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Excel-VBA\excel-time-series-regression\"/>
    </mc:Choice>
  </mc:AlternateContent>
  <xr:revisionPtr revIDLastSave="0" documentId="13_ncr:1_{18763CC5-17C0-423A-9D85-FA87630FA2F0}" xr6:coauthVersionLast="47" xr6:coauthVersionMax="47" xr10:uidLastSave="{00000000-0000-0000-0000-000000000000}"/>
  <bookViews>
    <workbookView xWindow="-108" yWindow="-108" windowWidth="23256" windowHeight="12456" xr2:uid="{1DE1BCBF-666E-46CA-A527-09FEC63917C4}"/>
  </bookViews>
  <sheets>
    <sheet name="Calcs" sheetId="1" r:id="rId1"/>
    <sheet name="data" sheetId="2" r:id="rId2"/>
    <sheet name="restructured" sheetId="3" r:id="rId3"/>
    <sheet name="regression" sheetId="5" r:id="rId4"/>
    <sheet name="Sheet6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" i="1" l="1"/>
  <c r="F1" i="1"/>
  <c r="O3" i="1"/>
  <c r="I3" i="1"/>
  <c r="M3" i="1"/>
  <c r="K3" i="1"/>
  <c r="P3" i="1"/>
  <c r="Q3" i="1" l="1"/>
  <c r="G3" i="1"/>
  <c r="R3" i="1" l="1"/>
  <c r="R4" i="1" s="1"/>
  <c r="S5" i="1" l="1"/>
  <c r="S4" i="1"/>
  <c r="S196" i="1"/>
  <c r="S195" i="1"/>
  <c r="S3" i="1"/>
  <c r="S197" i="1"/>
  <c r="S244" i="1"/>
  <c r="S243" i="1"/>
  <c r="S101" i="1"/>
  <c r="S100" i="1"/>
  <c r="S99" i="1"/>
  <c r="S102" i="1"/>
  <c r="S51" i="1"/>
  <c r="S52" i="1"/>
  <c r="S6" i="1"/>
  <c r="S198" i="1" l="1"/>
  <c r="S245" i="1"/>
  <c r="S103" i="1"/>
  <c r="S53" i="1"/>
  <c r="S7" i="1"/>
  <c r="S199" i="1" l="1"/>
  <c r="S246" i="1"/>
  <c r="S104" i="1"/>
  <c r="S54" i="1"/>
  <c r="S8" i="1"/>
  <c r="S200" i="1" l="1"/>
  <c r="S247" i="1"/>
  <c r="S105" i="1"/>
  <c r="S55" i="1"/>
  <c r="S9" i="1"/>
  <c r="S201" i="1" l="1"/>
  <c r="S248" i="1"/>
  <c r="S106" i="1"/>
  <c r="S56" i="1"/>
  <c r="S10" i="1"/>
  <c r="S249" i="1" l="1"/>
  <c r="S202" i="1"/>
  <c r="S107" i="1"/>
  <c r="S57" i="1"/>
  <c r="S11" i="1"/>
  <c r="S203" i="1" l="1"/>
  <c r="S250" i="1"/>
  <c r="S108" i="1"/>
  <c r="S58" i="1"/>
  <c r="S12" i="1"/>
  <c r="S204" i="1" l="1"/>
  <c r="S251" i="1"/>
  <c r="S109" i="1"/>
  <c r="S59" i="1"/>
  <c r="S13" i="1"/>
  <c r="S252" i="1" l="1"/>
  <c r="S205" i="1"/>
  <c r="S110" i="1"/>
  <c r="S60" i="1"/>
  <c r="S14" i="1"/>
  <c r="S253" i="1" l="1"/>
  <c r="S206" i="1"/>
  <c r="S111" i="1"/>
  <c r="S61" i="1"/>
  <c r="S15" i="1"/>
  <c r="S254" i="1" l="1"/>
  <c r="S207" i="1"/>
  <c r="S112" i="1"/>
  <c r="S62" i="1"/>
  <c r="S16" i="1"/>
  <c r="S255" i="1" l="1"/>
  <c r="S208" i="1"/>
  <c r="S113" i="1"/>
  <c r="S63" i="1"/>
  <c r="S17" i="1"/>
  <c r="S256" i="1" l="1"/>
  <c r="S209" i="1"/>
  <c r="S114" i="1"/>
  <c r="S64" i="1"/>
  <c r="S18" i="1"/>
  <c r="S257" i="1" l="1"/>
  <c r="S210" i="1"/>
  <c r="S115" i="1"/>
  <c r="S65" i="1"/>
  <c r="S19" i="1"/>
  <c r="S258" i="1" l="1"/>
  <c r="S211" i="1"/>
  <c r="S116" i="1"/>
  <c r="S66" i="1"/>
  <c r="S20" i="1"/>
  <c r="S259" i="1" l="1"/>
  <c r="S212" i="1"/>
  <c r="S117" i="1"/>
  <c r="S67" i="1"/>
  <c r="S21" i="1"/>
  <c r="S213" i="1" l="1"/>
  <c r="S260" i="1"/>
  <c r="S118" i="1"/>
  <c r="S68" i="1"/>
  <c r="S22" i="1"/>
  <c r="S214" i="1" l="1"/>
  <c r="S261" i="1"/>
  <c r="S119" i="1"/>
  <c r="S69" i="1"/>
  <c r="S23" i="1"/>
  <c r="S215" i="1" l="1"/>
  <c r="S262" i="1"/>
  <c r="S120" i="1"/>
  <c r="S70" i="1"/>
  <c r="S24" i="1"/>
  <c r="S216" i="1" l="1"/>
  <c r="S263" i="1"/>
  <c r="S121" i="1"/>
  <c r="S71" i="1"/>
  <c r="S25" i="1"/>
  <c r="S26" i="1" l="1"/>
  <c r="S217" i="1"/>
  <c r="S264" i="1"/>
  <c r="S122" i="1"/>
  <c r="S72" i="1"/>
  <c r="S27" i="1" l="1"/>
  <c r="S218" i="1"/>
  <c r="S265" i="1"/>
  <c r="S123" i="1"/>
  <c r="S73" i="1"/>
  <c r="S28" i="1" l="1"/>
  <c r="S219" i="1"/>
  <c r="S266" i="1"/>
  <c r="S124" i="1"/>
  <c r="S74" i="1"/>
  <c r="S29" i="1" l="1"/>
  <c r="S220" i="1"/>
  <c r="S267" i="1"/>
  <c r="S125" i="1"/>
  <c r="S75" i="1"/>
  <c r="S30" i="1" l="1"/>
  <c r="S221" i="1"/>
  <c r="S268" i="1"/>
  <c r="S126" i="1"/>
  <c r="S76" i="1"/>
  <c r="S31" i="1" l="1"/>
  <c r="S222" i="1"/>
  <c r="S269" i="1"/>
  <c r="S127" i="1"/>
  <c r="S77" i="1"/>
  <c r="S32" i="1" l="1"/>
  <c r="S223" i="1"/>
  <c r="S270" i="1"/>
  <c r="S128" i="1"/>
  <c r="S78" i="1"/>
  <c r="S33" i="1" l="1"/>
  <c r="S271" i="1"/>
  <c r="S224" i="1"/>
  <c r="S129" i="1"/>
  <c r="S79" i="1"/>
  <c r="S34" i="1" l="1"/>
  <c r="S225" i="1"/>
  <c r="S272" i="1"/>
  <c r="S130" i="1"/>
  <c r="S80" i="1"/>
  <c r="S35" i="1" l="1"/>
  <c r="S226" i="1"/>
  <c r="S273" i="1"/>
  <c r="S131" i="1"/>
  <c r="S81" i="1"/>
  <c r="S36" i="1" l="1"/>
  <c r="S274" i="1"/>
  <c r="S227" i="1"/>
  <c r="S132" i="1"/>
  <c r="S82" i="1"/>
  <c r="S37" i="1" l="1"/>
  <c r="S228" i="1"/>
  <c r="S275" i="1"/>
  <c r="S133" i="1"/>
  <c r="S83" i="1"/>
  <c r="S38" i="1" l="1"/>
  <c r="S276" i="1"/>
  <c r="S229" i="1"/>
  <c r="S134" i="1"/>
  <c r="S84" i="1"/>
  <c r="S39" i="1" l="1"/>
  <c r="S230" i="1"/>
  <c r="S277" i="1"/>
  <c r="S135" i="1"/>
  <c r="S85" i="1"/>
  <c r="S40" i="1" l="1"/>
  <c r="S278" i="1"/>
  <c r="S231" i="1"/>
  <c r="S136" i="1"/>
  <c r="S86" i="1"/>
  <c r="S41" i="1" l="1"/>
  <c r="S232" i="1"/>
  <c r="S279" i="1"/>
  <c r="S137" i="1"/>
  <c r="S87" i="1"/>
  <c r="S42" i="1" l="1"/>
  <c r="S280" i="1"/>
  <c r="S233" i="1"/>
  <c r="S138" i="1"/>
  <c r="S88" i="1"/>
  <c r="S43" i="1" l="1"/>
  <c r="S234" i="1"/>
  <c r="S281" i="1"/>
  <c r="S139" i="1"/>
  <c r="S89" i="1"/>
  <c r="S44" i="1" l="1"/>
  <c r="S235" i="1"/>
  <c r="S282" i="1"/>
  <c r="S140" i="1"/>
  <c r="S90" i="1"/>
  <c r="S45" i="1" l="1"/>
  <c r="S283" i="1"/>
  <c r="S236" i="1"/>
  <c r="S141" i="1"/>
  <c r="S91" i="1"/>
  <c r="S46" i="1" l="1"/>
  <c r="S284" i="1"/>
  <c r="S237" i="1"/>
  <c r="S142" i="1"/>
  <c r="S92" i="1"/>
  <c r="S47" i="1" l="1"/>
  <c r="S285" i="1"/>
  <c r="S238" i="1"/>
  <c r="S143" i="1"/>
  <c r="S93" i="1"/>
  <c r="S48" i="1" l="1"/>
  <c r="S286" i="1"/>
  <c r="S239" i="1"/>
  <c r="S144" i="1"/>
  <c r="S94" i="1"/>
  <c r="S49" i="1" l="1"/>
  <c r="S50" i="1"/>
  <c r="S287" i="1"/>
  <c r="S240" i="1"/>
  <c r="S145" i="1"/>
  <c r="S95" i="1"/>
  <c r="S146" i="1" l="1"/>
  <c r="S242" i="1"/>
  <c r="S241" i="1"/>
  <c r="S288" i="1"/>
  <c r="S96" i="1"/>
  <c r="S147" i="1" l="1"/>
  <c r="S290" i="1"/>
  <c r="S289" i="1"/>
  <c r="S98" i="1"/>
  <c r="S97" i="1"/>
  <c r="S148" i="1" l="1"/>
  <c r="S149" i="1" l="1"/>
  <c r="S150" i="1" l="1"/>
  <c r="S151" i="1" l="1"/>
  <c r="S152" i="1" l="1"/>
  <c r="S153" i="1" l="1"/>
  <c r="S154" i="1" l="1"/>
  <c r="S155" i="1" l="1"/>
  <c r="S156" i="1" l="1"/>
  <c r="S157" i="1" l="1"/>
  <c r="S158" i="1" l="1"/>
  <c r="S159" i="1" l="1"/>
  <c r="S160" i="1" l="1"/>
  <c r="S161" i="1" l="1"/>
  <c r="S162" i="1" l="1"/>
  <c r="S163" i="1" l="1"/>
  <c r="S164" i="1" l="1"/>
  <c r="S165" i="1" l="1"/>
  <c r="S166" i="1" l="1"/>
  <c r="S167" i="1" l="1"/>
  <c r="S168" i="1" l="1"/>
  <c r="S169" i="1" l="1"/>
  <c r="S170" i="1" l="1"/>
  <c r="S171" i="1" l="1"/>
  <c r="S172" i="1" l="1"/>
  <c r="S173" i="1" l="1"/>
  <c r="S174" i="1" l="1"/>
  <c r="S175" i="1" l="1"/>
  <c r="S176" i="1" l="1"/>
  <c r="S177" i="1" l="1"/>
  <c r="S178" i="1" l="1"/>
  <c r="S179" i="1" l="1"/>
  <c r="S180" i="1" l="1"/>
  <c r="S181" i="1" l="1"/>
  <c r="S182" i="1" l="1"/>
  <c r="S183" i="1" l="1"/>
  <c r="S184" i="1" l="1"/>
  <c r="S185" i="1" l="1"/>
  <c r="S186" i="1" l="1"/>
  <c r="S187" i="1" l="1"/>
  <c r="S188" i="1" l="1"/>
  <c r="S189" i="1" l="1"/>
  <c r="S190" i="1" l="1"/>
  <c r="S191" i="1" l="1"/>
  <c r="S192" i="1" l="1"/>
  <c r="S193" i="1" l="1"/>
  <c r="S194" i="1"/>
</calcChain>
</file>

<file path=xl/sharedStrings.xml><?xml version="1.0" encoding="utf-8"?>
<sst xmlns="http://schemas.openxmlformats.org/spreadsheetml/2006/main" count="162" uniqueCount="55">
  <si>
    <t>date</t>
  </si>
  <si>
    <t>time</t>
  </si>
  <si>
    <t>external_temp</t>
  </si>
  <si>
    <t>house_sqft</t>
  </si>
  <si>
    <t>dryer</t>
  </si>
  <si>
    <t>washer</t>
  </si>
  <si>
    <t>trees</t>
  </si>
  <si>
    <t>people_present</t>
  </si>
  <si>
    <t>house_id</t>
  </si>
  <si>
    <t>754 kwh/mo</t>
  </si>
  <si>
    <t>kwh per run</t>
  </si>
  <si>
    <t>SQFT - energy (kWh)</t>
  </si>
  <si>
    <t>dryer-kWh</t>
  </si>
  <si>
    <t>washer-kWh</t>
  </si>
  <si>
    <t>trees-kWh</t>
  </si>
  <si>
    <t>people-kWh</t>
  </si>
  <si>
    <t>Adjusted</t>
  </si>
  <si>
    <t>temp-kWh</t>
  </si>
  <si>
    <t>temp_celsius</t>
  </si>
  <si>
    <t>bias</t>
  </si>
  <si>
    <t>total-energy</t>
  </si>
  <si>
    <t>Next steps:</t>
  </si>
  <si>
    <t>Temp is time dependent so remove time and use temp</t>
  </si>
  <si>
    <t>delta-temp-celsius</t>
  </si>
  <si>
    <t>temp-now</t>
  </si>
  <si>
    <t>temp-minus1</t>
  </si>
  <si>
    <t>temp-minus2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</si>
  <si>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</si>
  <si>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</si>
  <si>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</si>
  <si>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</si>
  <si>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</si>
  <si>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</si>
  <si>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</si>
  <si>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</si>
  <si>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</si>
  <si>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</si>
  <si>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</si>
  <si>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</si>
  <si>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</si>
  <si>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</si>
  <si>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</si>
  <si>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</si>
  <si>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</si>
  <si>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</si>
  <si>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</si>
  <si>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</si>
  <si>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</si>
  <si>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</si>
  <si>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</si>
  <si>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</si>
  <si>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</si>
  <si>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</si>
  <si>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</si>
  <si>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total-energy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</si>
</sst>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CBB617E-6AB1-455B-84C5-E1DAAA0574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5DE3-E8BE-48C4-8F18-E9B7D838390F}">
  <dimension ref="A1:W290"/>
  <sheetViews>
    <sheetView tabSelected="1" topLeftCell="F1" workbookViewId="0">
      <pane ySplit="888" activePane="bottomLeft"/>
      <selection activeCell="F1" sqref="F1:F1048576"/>
      <selection pane="bottomLeft" activeCell="S4" sqref="S4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7" width="18.109375" customWidth="1"/>
    <col min="8" max="9" width="12.88671875" customWidth="1"/>
    <col min="10" max="11" width="8" customWidth="1"/>
    <col min="14" max="15" width="16.6640625" customWidth="1"/>
    <col min="16" max="16" width="19.6640625" bestFit="1" customWidth="1"/>
    <col min="17" max="18" width="12" bestFit="1" customWidth="1"/>
    <col min="19" max="19" width="11" bestFit="1" customWidth="1"/>
    <col min="20" max="20" width="12" bestFit="1" customWidth="1"/>
  </cols>
  <sheetData>
    <row r="1" spans="1:23" x14ac:dyDescent="0.3">
      <c r="F1">
        <f>(71-32)*5/9</f>
        <v>21.666666666666668</v>
      </c>
      <c r="R1" t="s">
        <v>9</v>
      </c>
    </row>
    <row r="2" spans="1:23" x14ac:dyDescent="0.3">
      <c r="A2" t="s">
        <v>8</v>
      </c>
      <c r="B2" t="s">
        <v>3</v>
      </c>
      <c r="C2" t="s">
        <v>0</v>
      </c>
      <c r="D2" t="s">
        <v>1</v>
      </c>
      <c r="E2" t="s">
        <v>2</v>
      </c>
      <c r="F2" t="s">
        <v>18</v>
      </c>
      <c r="G2" t="s">
        <v>17</v>
      </c>
      <c r="H2" t="s">
        <v>6</v>
      </c>
      <c r="I2" t="s">
        <v>14</v>
      </c>
      <c r="J2" t="s">
        <v>4</v>
      </c>
      <c r="K2" t="s">
        <v>12</v>
      </c>
      <c r="L2" t="s">
        <v>5</v>
      </c>
      <c r="M2" t="s">
        <v>13</v>
      </c>
      <c r="N2" t="s">
        <v>7</v>
      </c>
      <c r="O2" t="s">
        <v>15</v>
      </c>
      <c r="P2" t="s">
        <v>11</v>
      </c>
      <c r="Q2" t="s">
        <v>16</v>
      </c>
      <c r="R2" t="s">
        <v>19</v>
      </c>
      <c r="S2" t="s">
        <v>20</v>
      </c>
    </row>
    <row r="3" spans="1:23" x14ac:dyDescent="0.3">
      <c r="A3">
        <v>1</v>
      </c>
      <c r="B3">
        <v>780</v>
      </c>
      <c r="C3">
        <v>1</v>
      </c>
      <c r="D3">
        <v>1</v>
      </c>
      <c r="E3">
        <v>30</v>
      </c>
      <c r="F3">
        <f t="shared" ref="F3:F66" si="0">(E3-32)*5/9</f>
        <v>-1.1111111111111112</v>
      </c>
      <c r="G3">
        <f>ABS($F$1-F3)*0.3</f>
        <v>6.833333333333333</v>
      </c>
      <c r="H3">
        <v>1</v>
      </c>
      <c r="I3">
        <f>IF(H3=0, 0, -1)</f>
        <v>-1</v>
      </c>
      <c r="J3">
        <v>0</v>
      </c>
      <c r="K3">
        <f>IF(J3=0,0, 4)</f>
        <v>0</v>
      </c>
      <c r="L3">
        <v>0</v>
      </c>
      <c r="M3">
        <f>IF(L3=0,0,0.5)</f>
        <v>0</v>
      </c>
      <c r="N3">
        <v>1</v>
      </c>
      <c r="O3">
        <f>N3*0.2</f>
        <v>0.2</v>
      </c>
      <c r="P3">
        <f t="shared" ref="P3:P66" si="1">B3*52*0.293014534/24/30</f>
        <v>16.506485415333334</v>
      </c>
      <c r="Q3">
        <f>P3-O3-M3-K3-I3-G3</f>
        <v>10.473152082000002</v>
      </c>
      <c r="R3">
        <f>P3-Q3</f>
        <v>6.0333333333333314</v>
      </c>
      <c r="S3">
        <f>Q3+R3</f>
        <v>16.506485415333334</v>
      </c>
    </row>
    <row r="4" spans="1:23" x14ac:dyDescent="0.3">
      <c r="A4">
        <v>1</v>
      </c>
      <c r="B4">
        <v>780</v>
      </c>
      <c r="C4">
        <v>1</v>
      </c>
      <c r="D4">
        <v>2</v>
      </c>
      <c r="E4">
        <v>29</v>
      </c>
      <c r="F4">
        <f t="shared" si="0"/>
        <v>-1.6666666666666667</v>
      </c>
      <c r="G4">
        <f t="shared" ref="G4:G67" si="2">ABS($F$1-F4)*0.3</f>
        <v>7.0000000000000009</v>
      </c>
      <c r="H4">
        <v>1</v>
      </c>
      <c r="I4">
        <f t="shared" ref="I4:I67" si="3">IF(H4=0, 0, -1)</f>
        <v>-1</v>
      </c>
      <c r="J4">
        <v>0</v>
      </c>
      <c r="K4">
        <f t="shared" ref="K4:K67" si="4">IF(J4=0,0, 4)</f>
        <v>0</v>
      </c>
      <c r="L4">
        <v>0</v>
      </c>
      <c r="M4">
        <f t="shared" ref="M4:M67" si="5">IF(L4=0,0,0.5)</f>
        <v>0</v>
      </c>
      <c r="N4">
        <v>1</v>
      </c>
      <c r="O4">
        <f t="shared" ref="O4:O67" si="6">N4*0.2</f>
        <v>0.2</v>
      </c>
      <c r="P4">
        <f t="shared" si="1"/>
        <v>16.506485415333334</v>
      </c>
      <c r="Q4">
        <f t="shared" ref="Q4:Q67" si="7">P4-O4-M4-K4-I4-G4</f>
        <v>10.306485415333334</v>
      </c>
      <c r="R4">
        <f>R3</f>
        <v>6.0333333333333314</v>
      </c>
      <c r="S4">
        <f t="shared" ref="S4:S26" si="8">Q4+R4</f>
        <v>16.339818748666666</v>
      </c>
    </row>
    <row r="5" spans="1:23" x14ac:dyDescent="0.3">
      <c r="A5">
        <v>1</v>
      </c>
      <c r="B5">
        <v>780</v>
      </c>
      <c r="C5">
        <v>1</v>
      </c>
      <c r="D5">
        <v>3</v>
      </c>
      <c r="E5">
        <v>28</v>
      </c>
      <c r="F5">
        <f t="shared" si="0"/>
        <v>-2.2222222222222223</v>
      </c>
      <c r="G5">
        <f t="shared" si="2"/>
        <v>7.166666666666667</v>
      </c>
      <c r="H5">
        <v>1</v>
      </c>
      <c r="I5">
        <f t="shared" si="3"/>
        <v>-1</v>
      </c>
      <c r="J5">
        <v>0</v>
      </c>
      <c r="K5">
        <f t="shared" si="4"/>
        <v>0</v>
      </c>
      <c r="L5">
        <v>0</v>
      </c>
      <c r="M5">
        <f t="shared" si="5"/>
        <v>0</v>
      </c>
      <c r="N5">
        <v>1</v>
      </c>
      <c r="O5">
        <f t="shared" si="6"/>
        <v>0.2</v>
      </c>
      <c r="P5">
        <f t="shared" si="1"/>
        <v>16.506485415333334</v>
      </c>
      <c r="Q5">
        <f t="shared" si="7"/>
        <v>10.139818748666666</v>
      </c>
      <c r="R5">
        <f t="shared" ref="R5:R68" si="9">R4</f>
        <v>6.0333333333333314</v>
      </c>
      <c r="S5">
        <f t="shared" si="8"/>
        <v>16.173152081999998</v>
      </c>
      <c r="T5">
        <v>4</v>
      </c>
      <c r="U5" t="s">
        <v>10</v>
      </c>
      <c r="W5" t="s">
        <v>4</v>
      </c>
    </row>
    <row r="6" spans="1:23" x14ac:dyDescent="0.3">
      <c r="A6">
        <v>1</v>
      </c>
      <c r="B6">
        <v>780</v>
      </c>
      <c r="C6">
        <v>1</v>
      </c>
      <c r="D6">
        <v>4</v>
      </c>
      <c r="E6">
        <v>28</v>
      </c>
      <c r="F6">
        <f t="shared" si="0"/>
        <v>-2.2222222222222223</v>
      </c>
      <c r="G6">
        <f t="shared" si="2"/>
        <v>7.166666666666667</v>
      </c>
      <c r="H6">
        <v>1</v>
      </c>
      <c r="I6">
        <f t="shared" si="3"/>
        <v>-1</v>
      </c>
      <c r="J6">
        <v>0</v>
      </c>
      <c r="K6">
        <f t="shared" si="4"/>
        <v>0</v>
      </c>
      <c r="L6">
        <v>0</v>
      </c>
      <c r="M6">
        <f t="shared" si="5"/>
        <v>0</v>
      </c>
      <c r="N6">
        <v>1</v>
      </c>
      <c r="O6">
        <f t="shared" si="6"/>
        <v>0.2</v>
      </c>
      <c r="P6">
        <f t="shared" si="1"/>
        <v>16.506485415333334</v>
      </c>
      <c r="Q6">
        <f t="shared" si="7"/>
        <v>10.139818748666666</v>
      </c>
      <c r="R6">
        <f t="shared" si="9"/>
        <v>6.0333333333333314</v>
      </c>
      <c r="S6">
        <f t="shared" si="8"/>
        <v>16.173152081999998</v>
      </c>
      <c r="T6">
        <v>0.5</v>
      </c>
      <c r="U6" t="s">
        <v>10</v>
      </c>
      <c r="W6" t="s">
        <v>5</v>
      </c>
    </row>
    <row r="7" spans="1:23" x14ac:dyDescent="0.3">
      <c r="A7">
        <v>1</v>
      </c>
      <c r="B7">
        <v>780</v>
      </c>
      <c r="C7">
        <v>1</v>
      </c>
      <c r="D7">
        <v>5</v>
      </c>
      <c r="E7">
        <v>27</v>
      </c>
      <c r="F7">
        <f t="shared" si="0"/>
        <v>-2.7777777777777777</v>
      </c>
      <c r="G7">
        <f t="shared" si="2"/>
        <v>7.3333333333333339</v>
      </c>
      <c r="H7">
        <v>1</v>
      </c>
      <c r="I7">
        <f t="shared" si="3"/>
        <v>-1</v>
      </c>
      <c r="J7">
        <v>0</v>
      </c>
      <c r="K7">
        <f t="shared" si="4"/>
        <v>0</v>
      </c>
      <c r="L7">
        <v>0</v>
      </c>
      <c r="M7">
        <f t="shared" si="5"/>
        <v>0</v>
      </c>
      <c r="N7">
        <v>1</v>
      </c>
      <c r="O7">
        <f t="shared" si="6"/>
        <v>0.2</v>
      </c>
      <c r="P7">
        <f t="shared" si="1"/>
        <v>16.506485415333334</v>
      </c>
      <c r="Q7">
        <f t="shared" si="7"/>
        <v>9.9731520820000004</v>
      </c>
      <c r="R7">
        <f t="shared" si="9"/>
        <v>6.0333333333333314</v>
      </c>
      <c r="S7">
        <f t="shared" si="8"/>
        <v>16.00648541533333</v>
      </c>
    </row>
    <row r="8" spans="1:23" x14ac:dyDescent="0.3">
      <c r="A8">
        <v>1</v>
      </c>
      <c r="B8">
        <v>780</v>
      </c>
      <c r="C8">
        <v>1</v>
      </c>
      <c r="D8">
        <v>6</v>
      </c>
      <c r="E8">
        <v>27</v>
      </c>
      <c r="F8">
        <f t="shared" si="0"/>
        <v>-2.7777777777777777</v>
      </c>
      <c r="G8">
        <f t="shared" si="2"/>
        <v>7.3333333333333339</v>
      </c>
      <c r="H8">
        <v>1</v>
      </c>
      <c r="I8">
        <f t="shared" si="3"/>
        <v>-1</v>
      </c>
      <c r="J8">
        <v>0</v>
      </c>
      <c r="K8">
        <f t="shared" si="4"/>
        <v>0</v>
      </c>
      <c r="L8">
        <v>1</v>
      </c>
      <c r="M8">
        <f t="shared" si="5"/>
        <v>0.5</v>
      </c>
      <c r="N8">
        <v>1</v>
      </c>
      <c r="O8">
        <f t="shared" si="6"/>
        <v>0.2</v>
      </c>
      <c r="P8">
        <f t="shared" si="1"/>
        <v>16.506485415333334</v>
      </c>
      <c r="Q8">
        <f t="shared" si="7"/>
        <v>9.4731520820000004</v>
      </c>
      <c r="R8">
        <f t="shared" si="9"/>
        <v>6.0333333333333314</v>
      </c>
      <c r="S8">
        <f t="shared" si="8"/>
        <v>15.506485415333332</v>
      </c>
    </row>
    <row r="9" spans="1:23" x14ac:dyDescent="0.3">
      <c r="A9">
        <v>1</v>
      </c>
      <c r="B9">
        <v>780</v>
      </c>
      <c r="C9">
        <v>1</v>
      </c>
      <c r="D9">
        <v>7</v>
      </c>
      <c r="E9">
        <v>26</v>
      </c>
      <c r="F9">
        <f t="shared" si="0"/>
        <v>-3.3333333333333335</v>
      </c>
      <c r="G9">
        <f t="shared" si="2"/>
        <v>7.5</v>
      </c>
      <c r="H9">
        <v>1</v>
      </c>
      <c r="I9">
        <f t="shared" si="3"/>
        <v>-1</v>
      </c>
      <c r="J9">
        <v>1</v>
      </c>
      <c r="K9">
        <f t="shared" si="4"/>
        <v>4</v>
      </c>
      <c r="L9">
        <v>1</v>
      </c>
      <c r="M9">
        <f t="shared" si="5"/>
        <v>0.5</v>
      </c>
      <c r="N9">
        <v>1</v>
      </c>
      <c r="O9">
        <f t="shared" si="6"/>
        <v>0.2</v>
      </c>
      <c r="P9">
        <f t="shared" si="1"/>
        <v>16.506485415333334</v>
      </c>
      <c r="Q9">
        <f t="shared" si="7"/>
        <v>5.3064854153333343</v>
      </c>
      <c r="R9">
        <f t="shared" si="9"/>
        <v>6.0333333333333314</v>
      </c>
      <c r="S9">
        <f t="shared" si="8"/>
        <v>11.339818748666666</v>
      </c>
    </row>
    <row r="10" spans="1:23" x14ac:dyDescent="0.3">
      <c r="A10">
        <v>1</v>
      </c>
      <c r="B10">
        <v>780</v>
      </c>
      <c r="C10">
        <v>1</v>
      </c>
      <c r="D10">
        <v>8</v>
      </c>
      <c r="E10">
        <v>26</v>
      </c>
      <c r="F10">
        <f t="shared" si="0"/>
        <v>-3.3333333333333335</v>
      </c>
      <c r="G10">
        <f t="shared" si="2"/>
        <v>7.5</v>
      </c>
      <c r="H10">
        <v>1</v>
      </c>
      <c r="I10">
        <f t="shared" si="3"/>
        <v>-1</v>
      </c>
      <c r="J10">
        <v>1</v>
      </c>
      <c r="K10">
        <f t="shared" si="4"/>
        <v>4</v>
      </c>
      <c r="L10">
        <v>0</v>
      </c>
      <c r="M10">
        <f t="shared" si="5"/>
        <v>0</v>
      </c>
      <c r="N10">
        <v>1</v>
      </c>
      <c r="O10">
        <f t="shared" si="6"/>
        <v>0.2</v>
      </c>
      <c r="P10">
        <f t="shared" si="1"/>
        <v>16.506485415333334</v>
      </c>
      <c r="Q10">
        <f t="shared" si="7"/>
        <v>5.8064854153333343</v>
      </c>
      <c r="R10">
        <f t="shared" si="9"/>
        <v>6.0333333333333314</v>
      </c>
      <c r="S10">
        <f t="shared" si="8"/>
        <v>11.839818748666666</v>
      </c>
    </row>
    <row r="11" spans="1:23" x14ac:dyDescent="0.3">
      <c r="A11">
        <v>1</v>
      </c>
      <c r="B11">
        <v>780</v>
      </c>
      <c r="C11">
        <v>1</v>
      </c>
      <c r="D11">
        <v>9</v>
      </c>
      <c r="E11">
        <v>28</v>
      </c>
      <c r="F11">
        <f t="shared" si="0"/>
        <v>-2.2222222222222223</v>
      </c>
      <c r="G11">
        <f t="shared" si="2"/>
        <v>7.166666666666667</v>
      </c>
      <c r="H11">
        <v>1</v>
      </c>
      <c r="I11">
        <f t="shared" si="3"/>
        <v>-1</v>
      </c>
      <c r="J11">
        <v>0</v>
      </c>
      <c r="K11">
        <f t="shared" si="4"/>
        <v>0</v>
      </c>
      <c r="L11">
        <v>0</v>
      </c>
      <c r="M11">
        <f t="shared" si="5"/>
        <v>0</v>
      </c>
      <c r="N11">
        <v>0</v>
      </c>
      <c r="O11">
        <f t="shared" si="6"/>
        <v>0</v>
      </c>
      <c r="P11">
        <f t="shared" si="1"/>
        <v>16.506485415333334</v>
      </c>
      <c r="Q11">
        <f t="shared" si="7"/>
        <v>10.339818748666666</v>
      </c>
      <c r="R11">
        <f t="shared" si="9"/>
        <v>6.0333333333333314</v>
      </c>
      <c r="S11">
        <f t="shared" si="8"/>
        <v>16.373152081999997</v>
      </c>
    </row>
    <row r="12" spans="1:23" x14ac:dyDescent="0.3">
      <c r="A12">
        <v>1</v>
      </c>
      <c r="B12">
        <v>780</v>
      </c>
      <c r="C12">
        <v>1</v>
      </c>
      <c r="D12">
        <v>10</v>
      </c>
      <c r="E12">
        <v>30</v>
      </c>
      <c r="F12">
        <f t="shared" si="0"/>
        <v>-1.1111111111111112</v>
      </c>
      <c r="G12">
        <f t="shared" si="2"/>
        <v>6.833333333333333</v>
      </c>
      <c r="H12">
        <v>1</v>
      </c>
      <c r="I12">
        <f t="shared" si="3"/>
        <v>-1</v>
      </c>
      <c r="J12">
        <v>0</v>
      </c>
      <c r="K12">
        <f t="shared" si="4"/>
        <v>0</v>
      </c>
      <c r="L12">
        <v>0</v>
      </c>
      <c r="M12">
        <f t="shared" si="5"/>
        <v>0</v>
      </c>
      <c r="N12">
        <v>0</v>
      </c>
      <c r="O12">
        <f t="shared" si="6"/>
        <v>0</v>
      </c>
      <c r="P12">
        <f t="shared" si="1"/>
        <v>16.506485415333334</v>
      </c>
      <c r="Q12">
        <f t="shared" si="7"/>
        <v>10.673152082000001</v>
      </c>
      <c r="R12">
        <f t="shared" si="9"/>
        <v>6.0333333333333314</v>
      </c>
      <c r="S12">
        <f t="shared" si="8"/>
        <v>16.706485415333333</v>
      </c>
    </row>
    <row r="13" spans="1:23" x14ac:dyDescent="0.3">
      <c r="A13">
        <v>1</v>
      </c>
      <c r="B13">
        <v>780</v>
      </c>
      <c r="C13">
        <v>1</v>
      </c>
      <c r="D13">
        <v>11</v>
      </c>
      <c r="E13">
        <v>32</v>
      </c>
      <c r="F13">
        <f t="shared" si="0"/>
        <v>0</v>
      </c>
      <c r="G13">
        <f t="shared" si="2"/>
        <v>6.5</v>
      </c>
      <c r="H13">
        <v>1</v>
      </c>
      <c r="I13">
        <f t="shared" si="3"/>
        <v>-1</v>
      </c>
      <c r="J13">
        <v>0</v>
      </c>
      <c r="K13">
        <f t="shared" si="4"/>
        <v>0</v>
      </c>
      <c r="L13">
        <v>0</v>
      </c>
      <c r="M13">
        <f t="shared" si="5"/>
        <v>0</v>
      </c>
      <c r="N13">
        <v>0</v>
      </c>
      <c r="O13">
        <f t="shared" si="6"/>
        <v>0</v>
      </c>
      <c r="P13">
        <f t="shared" si="1"/>
        <v>16.506485415333334</v>
      </c>
      <c r="Q13">
        <f t="shared" si="7"/>
        <v>11.006485415333334</v>
      </c>
      <c r="R13">
        <f t="shared" si="9"/>
        <v>6.0333333333333314</v>
      </c>
      <c r="S13">
        <f t="shared" si="8"/>
        <v>17.039818748666665</v>
      </c>
    </row>
    <row r="14" spans="1:23" x14ac:dyDescent="0.3">
      <c r="A14">
        <v>1</v>
      </c>
      <c r="B14">
        <v>780</v>
      </c>
      <c r="C14">
        <v>1</v>
      </c>
      <c r="D14">
        <v>12</v>
      </c>
      <c r="E14">
        <v>34</v>
      </c>
      <c r="F14">
        <f t="shared" si="0"/>
        <v>1.1111111111111112</v>
      </c>
      <c r="G14">
        <f t="shared" si="2"/>
        <v>6.166666666666667</v>
      </c>
      <c r="H14">
        <v>1</v>
      </c>
      <c r="I14">
        <f t="shared" si="3"/>
        <v>-1</v>
      </c>
      <c r="J14">
        <v>0</v>
      </c>
      <c r="K14">
        <f t="shared" si="4"/>
        <v>0</v>
      </c>
      <c r="L14">
        <v>0</v>
      </c>
      <c r="M14">
        <f t="shared" si="5"/>
        <v>0</v>
      </c>
      <c r="N14">
        <v>0</v>
      </c>
      <c r="O14">
        <f t="shared" si="6"/>
        <v>0</v>
      </c>
      <c r="P14">
        <f t="shared" si="1"/>
        <v>16.506485415333334</v>
      </c>
      <c r="Q14">
        <f t="shared" si="7"/>
        <v>11.339818748666666</v>
      </c>
      <c r="R14">
        <f t="shared" si="9"/>
        <v>6.0333333333333314</v>
      </c>
      <c r="S14">
        <f t="shared" si="8"/>
        <v>17.373152081999997</v>
      </c>
    </row>
    <row r="15" spans="1:23" x14ac:dyDescent="0.3">
      <c r="A15">
        <v>1</v>
      </c>
      <c r="B15">
        <v>780</v>
      </c>
      <c r="C15">
        <v>1</v>
      </c>
      <c r="D15">
        <v>13</v>
      </c>
      <c r="E15">
        <v>36</v>
      </c>
      <c r="F15">
        <f t="shared" si="0"/>
        <v>2.2222222222222223</v>
      </c>
      <c r="G15">
        <f t="shared" si="2"/>
        <v>5.8333333333333339</v>
      </c>
      <c r="H15">
        <v>1</v>
      </c>
      <c r="I15">
        <f t="shared" si="3"/>
        <v>-1</v>
      </c>
      <c r="J15">
        <v>0</v>
      </c>
      <c r="K15">
        <f t="shared" si="4"/>
        <v>0</v>
      </c>
      <c r="L15">
        <v>0</v>
      </c>
      <c r="M15">
        <f t="shared" si="5"/>
        <v>0</v>
      </c>
      <c r="N15">
        <v>0</v>
      </c>
      <c r="O15">
        <f t="shared" si="6"/>
        <v>0</v>
      </c>
      <c r="P15">
        <f t="shared" si="1"/>
        <v>16.506485415333334</v>
      </c>
      <c r="Q15">
        <f t="shared" si="7"/>
        <v>11.673152082</v>
      </c>
      <c r="R15">
        <f t="shared" si="9"/>
        <v>6.0333333333333314</v>
      </c>
      <c r="S15">
        <f t="shared" si="8"/>
        <v>17.706485415333333</v>
      </c>
    </row>
    <row r="16" spans="1:23" x14ac:dyDescent="0.3">
      <c r="A16">
        <v>1</v>
      </c>
      <c r="B16">
        <v>780</v>
      </c>
      <c r="C16">
        <v>1</v>
      </c>
      <c r="D16">
        <v>14</v>
      </c>
      <c r="E16">
        <v>38</v>
      </c>
      <c r="F16">
        <f t="shared" si="0"/>
        <v>3.3333333333333335</v>
      </c>
      <c r="G16">
        <f t="shared" si="2"/>
        <v>5.5000000000000009</v>
      </c>
      <c r="H16">
        <v>1</v>
      </c>
      <c r="I16">
        <f t="shared" si="3"/>
        <v>-1</v>
      </c>
      <c r="J16">
        <v>0</v>
      </c>
      <c r="K16">
        <f t="shared" si="4"/>
        <v>0</v>
      </c>
      <c r="L16">
        <v>0</v>
      </c>
      <c r="M16">
        <f t="shared" si="5"/>
        <v>0</v>
      </c>
      <c r="N16">
        <v>0</v>
      </c>
      <c r="O16">
        <f t="shared" si="6"/>
        <v>0</v>
      </c>
      <c r="P16">
        <f t="shared" si="1"/>
        <v>16.506485415333334</v>
      </c>
      <c r="Q16">
        <f t="shared" si="7"/>
        <v>12.006485415333334</v>
      </c>
      <c r="R16">
        <f t="shared" si="9"/>
        <v>6.0333333333333314</v>
      </c>
      <c r="S16">
        <f t="shared" si="8"/>
        <v>18.039818748666665</v>
      </c>
    </row>
    <row r="17" spans="1:19" x14ac:dyDescent="0.3">
      <c r="A17">
        <v>1</v>
      </c>
      <c r="B17">
        <v>780</v>
      </c>
      <c r="C17">
        <v>1</v>
      </c>
      <c r="D17">
        <v>15</v>
      </c>
      <c r="E17">
        <v>40</v>
      </c>
      <c r="F17">
        <f t="shared" si="0"/>
        <v>4.4444444444444446</v>
      </c>
      <c r="G17">
        <f t="shared" si="2"/>
        <v>5.1666666666666661</v>
      </c>
      <c r="H17">
        <v>1</v>
      </c>
      <c r="I17">
        <f t="shared" si="3"/>
        <v>-1</v>
      </c>
      <c r="J17">
        <v>0</v>
      </c>
      <c r="K17">
        <f t="shared" si="4"/>
        <v>0</v>
      </c>
      <c r="L17">
        <v>0</v>
      </c>
      <c r="M17">
        <f t="shared" si="5"/>
        <v>0</v>
      </c>
      <c r="N17">
        <v>0</v>
      </c>
      <c r="O17">
        <f t="shared" si="6"/>
        <v>0</v>
      </c>
      <c r="P17">
        <f t="shared" si="1"/>
        <v>16.506485415333334</v>
      </c>
      <c r="Q17">
        <f t="shared" si="7"/>
        <v>12.339818748666668</v>
      </c>
      <c r="R17">
        <f t="shared" si="9"/>
        <v>6.0333333333333314</v>
      </c>
      <c r="S17">
        <f t="shared" si="8"/>
        <v>18.373152081999997</v>
      </c>
    </row>
    <row r="18" spans="1:19" x14ac:dyDescent="0.3">
      <c r="A18">
        <v>1</v>
      </c>
      <c r="B18">
        <v>780</v>
      </c>
      <c r="C18">
        <v>1</v>
      </c>
      <c r="D18">
        <v>16</v>
      </c>
      <c r="E18">
        <v>39</v>
      </c>
      <c r="F18">
        <f t="shared" si="0"/>
        <v>3.8888888888888888</v>
      </c>
      <c r="G18">
        <f t="shared" si="2"/>
        <v>5.333333333333333</v>
      </c>
      <c r="H18">
        <v>1</v>
      </c>
      <c r="I18">
        <f t="shared" si="3"/>
        <v>-1</v>
      </c>
      <c r="J18">
        <v>0</v>
      </c>
      <c r="K18">
        <f t="shared" si="4"/>
        <v>0</v>
      </c>
      <c r="L18">
        <v>0</v>
      </c>
      <c r="M18">
        <f t="shared" si="5"/>
        <v>0</v>
      </c>
      <c r="N18">
        <v>0</v>
      </c>
      <c r="O18">
        <f t="shared" si="6"/>
        <v>0</v>
      </c>
      <c r="P18">
        <f t="shared" si="1"/>
        <v>16.506485415333334</v>
      </c>
      <c r="Q18">
        <f t="shared" si="7"/>
        <v>12.173152082000001</v>
      </c>
      <c r="R18">
        <f t="shared" si="9"/>
        <v>6.0333333333333314</v>
      </c>
      <c r="S18">
        <f t="shared" si="8"/>
        <v>18.206485415333333</v>
      </c>
    </row>
    <row r="19" spans="1:19" x14ac:dyDescent="0.3">
      <c r="A19">
        <v>1</v>
      </c>
      <c r="B19">
        <v>780</v>
      </c>
      <c r="C19">
        <v>1</v>
      </c>
      <c r="D19">
        <v>17</v>
      </c>
      <c r="E19">
        <v>38</v>
      </c>
      <c r="F19">
        <f t="shared" si="0"/>
        <v>3.3333333333333335</v>
      </c>
      <c r="G19">
        <f t="shared" si="2"/>
        <v>5.5000000000000009</v>
      </c>
      <c r="H19">
        <v>1</v>
      </c>
      <c r="I19">
        <f t="shared" si="3"/>
        <v>-1</v>
      </c>
      <c r="J19">
        <v>0</v>
      </c>
      <c r="K19">
        <f t="shared" si="4"/>
        <v>0</v>
      </c>
      <c r="L19">
        <v>0</v>
      </c>
      <c r="M19">
        <f t="shared" si="5"/>
        <v>0</v>
      </c>
      <c r="N19">
        <v>0</v>
      </c>
      <c r="O19">
        <f t="shared" si="6"/>
        <v>0</v>
      </c>
      <c r="P19">
        <f t="shared" si="1"/>
        <v>16.506485415333334</v>
      </c>
      <c r="Q19">
        <f t="shared" si="7"/>
        <v>12.006485415333334</v>
      </c>
      <c r="R19">
        <f t="shared" si="9"/>
        <v>6.0333333333333314</v>
      </c>
      <c r="S19">
        <f t="shared" si="8"/>
        <v>18.039818748666665</v>
      </c>
    </row>
    <row r="20" spans="1:19" x14ac:dyDescent="0.3">
      <c r="A20">
        <v>1</v>
      </c>
      <c r="B20">
        <v>780</v>
      </c>
      <c r="C20">
        <v>1</v>
      </c>
      <c r="D20">
        <v>18</v>
      </c>
      <c r="E20">
        <v>37</v>
      </c>
      <c r="F20">
        <f t="shared" si="0"/>
        <v>2.7777777777777777</v>
      </c>
      <c r="G20">
        <f t="shared" si="2"/>
        <v>5.666666666666667</v>
      </c>
      <c r="H20">
        <v>1</v>
      </c>
      <c r="I20">
        <f t="shared" si="3"/>
        <v>-1</v>
      </c>
      <c r="J20">
        <v>0</v>
      </c>
      <c r="K20">
        <f t="shared" si="4"/>
        <v>0</v>
      </c>
      <c r="L20">
        <v>0</v>
      </c>
      <c r="M20">
        <f t="shared" si="5"/>
        <v>0</v>
      </c>
      <c r="N20">
        <v>0</v>
      </c>
      <c r="O20">
        <f t="shared" si="6"/>
        <v>0</v>
      </c>
      <c r="P20">
        <f t="shared" si="1"/>
        <v>16.506485415333334</v>
      </c>
      <c r="Q20">
        <f t="shared" si="7"/>
        <v>11.839818748666666</v>
      </c>
      <c r="R20">
        <f t="shared" si="9"/>
        <v>6.0333333333333314</v>
      </c>
      <c r="S20">
        <f t="shared" si="8"/>
        <v>17.873152081999997</v>
      </c>
    </row>
    <row r="21" spans="1:19" x14ac:dyDescent="0.3">
      <c r="A21">
        <v>1</v>
      </c>
      <c r="B21">
        <v>780</v>
      </c>
      <c r="C21">
        <v>1</v>
      </c>
      <c r="D21">
        <v>19</v>
      </c>
      <c r="E21">
        <v>36</v>
      </c>
      <c r="F21">
        <f t="shared" si="0"/>
        <v>2.2222222222222223</v>
      </c>
      <c r="G21">
        <f t="shared" si="2"/>
        <v>5.8333333333333339</v>
      </c>
      <c r="H21">
        <v>1</v>
      </c>
      <c r="I21">
        <f t="shared" si="3"/>
        <v>-1</v>
      </c>
      <c r="J21">
        <v>0</v>
      </c>
      <c r="K21">
        <f t="shared" si="4"/>
        <v>0</v>
      </c>
      <c r="L21">
        <v>0</v>
      </c>
      <c r="M21">
        <f t="shared" si="5"/>
        <v>0</v>
      </c>
      <c r="N21">
        <v>1</v>
      </c>
      <c r="O21">
        <f t="shared" si="6"/>
        <v>0.2</v>
      </c>
      <c r="P21">
        <f t="shared" si="1"/>
        <v>16.506485415333334</v>
      </c>
      <c r="Q21">
        <f t="shared" si="7"/>
        <v>11.473152082</v>
      </c>
      <c r="R21">
        <f t="shared" si="9"/>
        <v>6.0333333333333314</v>
      </c>
      <c r="S21">
        <f t="shared" si="8"/>
        <v>17.50648541533333</v>
      </c>
    </row>
    <row r="22" spans="1:19" x14ac:dyDescent="0.3">
      <c r="A22">
        <v>1</v>
      </c>
      <c r="B22">
        <v>780</v>
      </c>
      <c r="C22">
        <v>1</v>
      </c>
      <c r="D22">
        <v>20</v>
      </c>
      <c r="E22">
        <v>35</v>
      </c>
      <c r="F22">
        <f t="shared" si="0"/>
        <v>1.6666666666666667</v>
      </c>
      <c r="G22">
        <f t="shared" si="2"/>
        <v>6</v>
      </c>
      <c r="H22">
        <v>1</v>
      </c>
      <c r="I22">
        <f t="shared" si="3"/>
        <v>-1</v>
      </c>
      <c r="J22">
        <v>0</v>
      </c>
      <c r="K22">
        <f t="shared" si="4"/>
        <v>0</v>
      </c>
      <c r="L22">
        <v>0</v>
      </c>
      <c r="M22">
        <f t="shared" si="5"/>
        <v>0</v>
      </c>
      <c r="N22">
        <v>1</v>
      </c>
      <c r="O22">
        <f t="shared" si="6"/>
        <v>0.2</v>
      </c>
      <c r="P22">
        <f t="shared" si="1"/>
        <v>16.506485415333334</v>
      </c>
      <c r="Q22">
        <f t="shared" si="7"/>
        <v>11.306485415333334</v>
      </c>
      <c r="R22">
        <f t="shared" si="9"/>
        <v>6.0333333333333314</v>
      </c>
      <c r="S22">
        <f t="shared" si="8"/>
        <v>17.339818748666666</v>
      </c>
    </row>
    <row r="23" spans="1:19" x14ac:dyDescent="0.3">
      <c r="A23">
        <v>1</v>
      </c>
      <c r="B23">
        <v>780</v>
      </c>
      <c r="C23">
        <v>1</v>
      </c>
      <c r="D23">
        <v>21</v>
      </c>
      <c r="E23">
        <v>34</v>
      </c>
      <c r="F23">
        <f t="shared" si="0"/>
        <v>1.1111111111111112</v>
      </c>
      <c r="G23">
        <f t="shared" si="2"/>
        <v>6.166666666666667</v>
      </c>
      <c r="H23">
        <v>1</v>
      </c>
      <c r="I23">
        <f t="shared" si="3"/>
        <v>-1</v>
      </c>
      <c r="J23">
        <v>0</v>
      </c>
      <c r="K23">
        <f t="shared" si="4"/>
        <v>0</v>
      </c>
      <c r="L23">
        <v>0</v>
      </c>
      <c r="M23">
        <f t="shared" si="5"/>
        <v>0</v>
      </c>
      <c r="N23">
        <v>1</v>
      </c>
      <c r="O23">
        <f t="shared" si="6"/>
        <v>0.2</v>
      </c>
      <c r="P23">
        <f t="shared" si="1"/>
        <v>16.506485415333334</v>
      </c>
      <c r="Q23">
        <f t="shared" si="7"/>
        <v>11.139818748666666</v>
      </c>
      <c r="R23">
        <f t="shared" si="9"/>
        <v>6.0333333333333314</v>
      </c>
      <c r="S23">
        <f t="shared" si="8"/>
        <v>17.173152081999998</v>
      </c>
    </row>
    <row r="24" spans="1:19" x14ac:dyDescent="0.3">
      <c r="A24">
        <v>1</v>
      </c>
      <c r="B24">
        <v>780</v>
      </c>
      <c r="C24">
        <v>1</v>
      </c>
      <c r="D24">
        <v>22</v>
      </c>
      <c r="E24">
        <v>33</v>
      </c>
      <c r="F24">
        <f t="shared" si="0"/>
        <v>0.55555555555555558</v>
      </c>
      <c r="G24">
        <f t="shared" si="2"/>
        <v>6.333333333333333</v>
      </c>
      <c r="H24">
        <v>1</v>
      </c>
      <c r="I24">
        <f t="shared" si="3"/>
        <v>-1</v>
      </c>
      <c r="J24">
        <v>0</v>
      </c>
      <c r="K24">
        <f t="shared" si="4"/>
        <v>0</v>
      </c>
      <c r="L24">
        <v>0</v>
      </c>
      <c r="M24">
        <f t="shared" si="5"/>
        <v>0</v>
      </c>
      <c r="N24">
        <v>1</v>
      </c>
      <c r="O24">
        <f t="shared" si="6"/>
        <v>0.2</v>
      </c>
      <c r="P24">
        <f t="shared" si="1"/>
        <v>16.506485415333334</v>
      </c>
      <c r="Q24">
        <f t="shared" si="7"/>
        <v>10.973152082000002</v>
      </c>
      <c r="R24">
        <f t="shared" si="9"/>
        <v>6.0333333333333314</v>
      </c>
      <c r="S24">
        <f t="shared" si="8"/>
        <v>17.006485415333334</v>
      </c>
    </row>
    <row r="25" spans="1:19" x14ac:dyDescent="0.3">
      <c r="A25">
        <v>1</v>
      </c>
      <c r="B25">
        <v>780</v>
      </c>
      <c r="C25">
        <v>1</v>
      </c>
      <c r="D25">
        <v>23</v>
      </c>
      <c r="E25">
        <v>32</v>
      </c>
      <c r="F25">
        <f t="shared" si="0"/>
        <v>0</v>
      </c>
      <c r="G25">
        <f t="shared" si="2"/>
        <v>6.5</v>
      </c>
      <c r="H25">
        <v>1</v>
      </c>
      <c r="I25">
        <f t="shared" si="3"/>
        <v>-1</v>
      </c>
      <c r="J25">
        <v>0</v>
      </c>
      <c r="K25">
        <f t="shared" si="4"/>
        <v>0</v>
      </c>
      <c r="L25">
        <v>0</v>
      </c>
      <c r="M25">
        <f t="shared" si="5"/>
        <v>0</v>
      </c>
      <c r="N25">
        <v>1</v>
      </c>
      <c r="O25">
        <f t="shared" si="6"/>
        <v>0.2</v>
      </c>
      <c r="P25">
        <f t="shared" si="1"/>
        <v>16.506485415333334</v>
      </c>
      <c r="Q25">
        <f t="shared" si="7"/>
        <v>10.806485415333334</v>
      </c>
      <c r="R25">
        <f t="shared" si="9"/>
        <v>6.0333333333333314</v>
      </c>
      <c r="S25">
        <f t="shared" si="8"/>
        <v>16.839818748666666</v>
      </c>
    </row>
    <row r="26" spans="1:19" x14ac:dyDescent="0.3">
      <c r="A26">
        <v>1</v>
      </c>
      <c r="B26">
        <v>780</v>
      </c>
      <c r="C26">
        <v>1</v>
      </c>
      <c r="D26">
        <v>24</v>
      </c>
      <c r="E26">
        <v>31</v>
      </c>
      <c r="F26">
        <f t="shared" si="0"/>
        <v>-0.55555555555555558</v>
      </c>
      <c r="G26">
        <f t="shared" si="2"/>
        <v>6.666666666666667</v>
      </c>
      <c r="H26">
        <v>1</v>
      </c>
      <c r="I26">
        <f t="shared" si="3"/>
        <v>-1</v>
      </c>
      <c r="J26">
        <v>0</v>
      </c>
      <c r="K26">
        <f t="shared" si="4"/>
        <v>0</v>
      </c>
      <c r="L26">
        <v>0</v>
      </c>
      <c r="M26">
        <f t="shared" si="5"/>
        <v>0</v>
      </c>
      <c r="N26">
        <v>1</v>
      </c>
      <c r="O26">
        <f t="shared" si="6"/>
        <v>0.2</v>
      </c>
      <c r="P26">
        <f t="shared" si="1"/>
        <v>16.506485415333334</v>
      </c>
      <c r="Q26">
        <f t="shared" si="7"/>
        <v>10.639818748666666</v>
      </c>
      <c r="R26">
        <f t="shared" si="9"/>
        <v>6.0333333333333314</v>
      </c>
      <c r="S26">
        <f t="shared" si="8"/>
        <v>16.673152081999998</v>
      </c>
    </row>
    <row r="27" spans="1:19" x14ac:dyDescent="0.3">
      <c r="A27">
        <v>1</v>
      </c>
      <c r="B27">
        <v>780</v>
      </c>
      <c r="C27">
        <v>2</v>
      </c>
      <c r="D27">
        <v>1</v>
      </c>
      <c r="E27">
        <v>30</v>
      </c>
      <c r="F27">
        <f t="shared" si="0"/>
        <v>-1.1111111111111112</v>
      </c>
      <c r="G27">
        <f t="shared" si="2"/>
        <v>6.833333333333333</v>
      </c>
      <c r="H27">
        <v>1</v>
      </c>
      <c r="I27">
        <f t="shared" si="3"/>
        <v>-1</v>
      </c>
      <c r="J27">
        <v>0</v>
      </c>
      <c r="K27">
        <f t="shared" si="4"/>
        <v>0</v>
      </c>
      <c r="L27">
        <v>0</v>
      </c>
      <c r="M27">
        <f t="shared" si="5"/>
        <v>0</v>
      </c>
      <c r="N27">
        <v>1</v>
      </c>
      <c r="O27">
        <f t="shared" si="6"/>
        <v>0.2</v>
      </c>
      <c r="P27">
        <f t="shared" si="1"/>
        <v>16.506485415333334</v>
      </c>
      <c r="Q27">
        <f t="shared" si="7"/>
        <v>10.473152082000002</v>
      </c>
      <c r="R27">
        <f t="shared" si="9"/>
        <v>6.0333333333333314</v>
      </c>
      <c r="S27">
        <f t="shared" ref="S27:S50" si="10">Q27+R27</f>
        <v>16.506485415333334</v>
      </c>
    </row>
    <row r="28" spans="1:19" x14ac:dyDescent="0.3">
      <c r="A28">
        <v>1</v>
      </c>
      <c r="B28">
        <v>780</v>
      </c>
      <c r="C28">
        <v>2</v>
      </c>
      <c r="D28">
        <v>2</v>
      </c>
      <c r="E28">
        <v>29</v>
      </c>
      <c r="F28">
        <f t="shared" si="0"/>
        <v>-1.6666666666666667</v>
      </c>
      <c r="G28">
        <f t="shared" si="2"/>
        <v>7.0000000000000009</v>
      </c>
      <c r="H28">
        <v>1</v>
      </c>
      <c r="I28">
        <f t="shared" si="3"/>
        <v>-1</v>
      </c>
      <c r="J28">
        <v>0</v>
      </c>
      <c r="K28">
        <f t="shared" si="4"/>
        <v>0</v>
      </c>
      <c r="L28">
        <v>0</v>
      </c>
      <c r="M28">
        <f t="shared" si="5"/>
        <v>0</v>
      </c>
      <c r="N28">
        <v>1</v>
      </c>
      <c r="O28">
        <f t="shared" si="6"/>
        <v>0.2</v>
      </c>
      <c r="P28">
        <f t="shared" si="1"/>
        <v>16.506485415333334</v>
      </c>
      <c r="Q28">
        <f t="shared" si="7"/>
        <v>10.306485415333334</v>
      </c>
      <c r="R28">
        <f t="shared" si="9"/>
        <v>6.0333333333333314</v>
      </c>
      <c r="S28">
        <f t="shared" si="10"/>
        <v>16.339818748666666</v>
      </c>
    </row>
    <row r="29" spans="1:19" x14ac:dyDescent="0.3">
      <c r="A29">
        <v>1</v>
      </c>
      <c r="B29">
        <v>780</v>
      </c>
      <c r="C29">
        <v>2</v>
      </c>
      <c r="D29">
        <v>3</v>
      </c>
      <c r="E29">
        <v>28</v>
      </c>
      <c r="F29">
        <f t="shared" si="0"/>
        <v>-2.2222222222222223</v>
      </c>
      <c r="G29">
        <f t="shared" si="2"/>
        <v>7.166666666666667</v>
      </c>
      <c r="H29">
        <v>1</v>
      </c>
      <c r="I29">
        <f t="shared" si="3"/>
        <v>-1</v>
      </c>
      <c r="J29">
        <v>0</v>
      </c>
      <c r="K29">
        <f t="shared" si="4"/>
        <v>0</v>
      </c>
      <c r="L29">
        <v>0</v>
      </c>
      <c r="M29">
        <f t="shared" si="5"/>
        <v>0</v>
      </c>
      <c r="N29">
        <v>1</v>
      </c>
      <c r="O29">
        <f t="shared" si="6"/>
        <v>0.2</v>
      </c>
      <c r="P29">
        <f t="shared" si="1"/>
        <v>16.506485415333334</v>
      </c>
      <c r="Q29">
        <f t="shared" si="7"/>
        <v>10.139818748666666</v>
      </c>
      <c r="R29">
        <f t="shared" si="9"/>
        <v>6.0333333333333314</v>
      </c>
      <c r="S29">
        <f t="shared" si="10"/>
        <v>16.173152081999998</v>
      </c>
    </row>
    <row r="30" spans="1:19" x14ac:dyDescent="0.3">
      <c r="A30">
        <v>1</v>
      </c>
      <c r="B30">
        <v>780</v>
      </c>
      <c r="C30">
        <v>2</v>
      </c>
      <c r="D30">
        <v>4</v>
      </c>
      <c r="E30">
        <v>28</v>
      </c>
      <c r="F30">
        <f t="shared" si="0"/>
        <v>-2.2222222222222223</v>
      </c>
      <c r="G30">
        <f t="shared" si="2"/>
        <v>7.166666666666667</v>
      </c>
      <c r="H30">
        <v>1</v>
      </c>
      <c r="I30">
        <f t="shared" si="3"/>
        <v>-1</v>
      </c>
      <c r="J30">
        <v>0</v>
      </c>
      <c r="K30">
        <f t="shared" si="4"/>
        <v>0</v>
      </c>
      <c r="L30">
        <v>0</v>
      </c>
      <c r="M30">
        <f t="shared" si="5"/>
        <v>0</v>
      </c>
      <c r="N30">
        <v>1</v>
      </c>
      <c r="O30">
        <f t="shared" si="6"/>
        <v>0.2</v>
      </c>
      <c r="P30">
        <f t="shared" si="1"/>
        <v>16.506485415333334</v>
      </c>
      <c r="Q30">
        <f t="shared" si="7"/>
        <v>10.139818748666666</v>
      </c>
      <c r="R30">
        <f t="shared" si="9"/>
        <v>6.0333333333333314</v>
      </c>
      <c r="S30">
        <f t="shared" si="10"/>
        <v>16.173152081999998</v>
      </c>
    </row>
    <row r="31" spans="1:19" x14ac:dyDescent="0.3">
      <c r="A31">
        <v>1</v>
      </c>
      <c r="B31">
        <v>780</v>
      </c>
      <c r="C31">
        <v>2</v>
      </c>
      <c r="D31">
        <v>5</v>
      </c>
      <c r="E31">
        <v>27</v>
      </c>
      <c r="F31">
        <f t="shared" si="0"/>
        <v>-2.7777777777777777</v>
      </c>
      <c r="G31">
        <f t="shared" si="2"/>
        <v>7.3333333333333339</v>
      </c>
      <c r="H31">
        <v>1</v>
      </c>
      <c r="I31">
        <f t="shared" si="3"/>
        <v>-1</v>
      </c>
      <c r="J31">
        <v>0</v>
      </c>
      <c r="K31">
        <f t="shared" si="4"/>
        <v>0</v>
      </c>
      <c r="L31">
        <v>0</v>
      </c>
      <c r="M31">
        <f t="shared" si="5"/>
        <v>0</v>
      </c>
      <c r="N31">
        <v>1</v>
      </c>
      <c r="O31">
        <f t="shared" si="6"/>
        <v>0.2</v>
      </c>
      <c r="P31">
        <f t="shared" si="1"/>
        <v>16.506485415333334</v>
      </c>
      <c r="Q31">
        <f t="shared" si="7"/>
        <v>9.9731520820000004</v>
      </c>
      <c r="R31">
        <f t="shared" si="9"/>
        <v>6.0333333333333314</v>
      </c>
      <c r="S31">
        <f t="shared" si="10"/>
        <v>16.00648541533333</v>
      </c>
    </row>
    <row r="32" spans="1:19" x14ac:dyDescent="0.3">
      <c r="A32">
        <v>1</v>
      </c>
      <c r="B32">
        <v>780</v>
      </c>
      <c r="C32">
        <v>2</v>
      </c>
      <c r="D32">
        <v>6</v>
      </c>
      <c r="E32">
        <v>27</v>
      </c>
      <c r="F32">
        <f t="shared" si="0"/>
        <v>-2.7777777777777777</v>
      </c>
      <c r="G32">
        <f t="shared" si="2"/>
        <v>7.3333333333333339</v>
      </c>
      <c r="H32">
        <v>1</v>
      </c>
      <c r="I32">
        <f t="shared" si="3"/>
        <v>-1</v>
      </c>
      <c r="J32">
        <v>0</v>
      </c>
      <c r="K32">
        <f t="shared" si="4"/>
        <v>0</v>
      </c>
      <c r="L32">
        <v>0</v>
      </c>
      <c r="M32">
        <f t="shared" si="5"/>
        <v>0</v>
      </c>
      <c r="N32">
        <v>1</v>
      </c>
      <c r="O32">
        <f t="shared" si="6"/>
        <v>0.2</v>
      </c>
      <c r="P32">
        <f t="shared" si="1"/>
        <v>16.506485415333334</v>
      </c>
      <c r="Q32">
        <f t="shared" si="7"/>
        <v>9.9731520820000004</v>
      </c>
      <c r="R32">
        <f t="shared" si="9"/>
        <v>6.0333333333333314</v>
      </c>
      <c r="S32">
        <f t="shared" si="10"/>
        <v>16.00648541533333</v>
      </c>
    </row>
    <row r="33" spans="1:19" x14ac:dyDescent="0.3">
      <c r="A33">
        <v>1</v>
      </c>
      <c r="B33">
        <v>780</v>
      </c>
      <c r="C33">
        <v>2</v>
      </c>
      <c r="D33">
        <v>7</v>
      </c>
      <c r="E33">
        <v>26</v>
      </c>
      <c r="F33">
        <f t="shared" si="0"/>
        <v>-3.3333333333333335</v>
      </c>
      <c r="G33">
        <f t="shared" si="2"/>
        <v>7.5</v>
      </c>
      <c r="H33">
        <v>1</v>
      </c>
      <c r="I33">
        <f t="shared" si="3"/>
        <v>-1</v>
      </c>
      <c r="J33">
        <v>0</v>
      </c>
      <c r="K33">
        <f t="shared" si="4"/>
        <v>0</v>
      </c>
      <c r="L33">
        <v>0</v>
      </c>
      <c r="M33">
        <f t="shared" si="5"/>
        <v>0</v>
      </c>
      <c r="N33">
        <v>0</v>
      </c>
      <c r="O33">
        <f t="shared" si="6"/>
        <v>0</v>
      </c>
      <c r="P33">
        <f t="shared" si="1"/>
        <v>16.506485415333334</v>
      </c>
      <c r="Q33">
        <f t="shared" si="7"/>
        <v>10.006485415333334</v>
      </c>
      <c r="R33">
        <f t="shared" si="9"/>
        <v>6.0333333333333314</v>
      </c>
      <c r="S33">
        <f t="shared" si="10"/>
        <v>16.039818748666665</v>
      </c>
    </row>
    <row r="34" spans="1:19" x14ac:dyDescent="0.3">
      <c r="A34">
        <v>1</v>
      </c>
      <c r="B34">
        <v>780</v>
      </c>
      <c r="C34">
        <v>2</v>
      </c>
      <c r="D34">
        <v>8</v>
      </c>
      <c r="E34">
        <v>26</v>
      </c>
      <c r="F34">
        <f t="shared" si="0"/>
        <v>-3.3333333333333335</v>
      </c>
      <c r="G34">
        <f t="shared" si="2"/>
        <v>7.5</v>
      </c>
      <c r="H34">
        <v>1</v>
      </c>
      <c r="I34">
        <f t="shared" si="3"/>
        <v>-1</v>
      </c>
      <c r="J34">
        <v>0</v>
      </c>
      <c r="K34">
        <f t="shared" si="4"/>
        <v>0</v>
      </c>
      <c r="L34">
        <v>0</v>
      </c>
      <c r="M34">
        <f t="shared" si="5"/>
        <v>0</v>
      </c>
      <c r="N34">
        <v>0</v>
      </c>
      <c r="O34">
        <f t="shared" si="6"/>
        <v>0</v>
      </c>
      <c r="P34">
        <f t="shared" si="1"/>
        <v>16.506485415333334</v>
      </c>
      <c r="Q34">
        <f t="shared" si="7"/>
        <v>10.006485415333334</v>
      </c>
      <c r="R34">
        <f t="shared" si="9"/>
        <v>6.0333333333333314</v>
      </c>
      <c r="S34">
        <f t="shared" si="10"/>
        <v>16.039818748666665</v>
      </c>
    </row>
    <row r="35" spans="1:19" x14ac:dyDescent="0.3">
      <c r="A35">
        <v>1</v>
      </c>
      <c r="B35">
        <v>780</v>
      </c>
      <c r="C35">
        <v>2</v>
      </c>
      <c r="D35">
        <v>9</v>
      </c>
      <c r="E35">
        <v>28</v>
      </c>
      <c r="F35">
        <f t="shared" si="0"/>
        <v>-2.2222222222222223</v>
      </c>
      <c r="G35">
        <f t="shared" si="2"/>
        <v>7.166666666666667</v>
      </c>
      <c r="H35">
        <v>1</v>
      </c>
      <c r="I35">
        <f t="shared" si="3"/>
        <v>-1</v>
      </c>
      <c r="J35">
        <v>0</v>
      </c>
      <c r="K35">
        <f t="shared" si="4"/>
        <v>0</v>
      </c>
      <c r="L35">
        <v>0</v>
      </c>
      <c r="M35">
        <f t="shared" si="5"/>
        <v>0</v>
      </c>
      <c r="N35">
        <v>0</v>
      </c>
      <c r="O35">
        <f t="shared" si="6"/>
        <v>0</v>
      </c>
      <c r="P35">
        <f t="shared" si="1"/>
        <v>16.506485415333334</v>
      </c>
      <c r="Q35">
        <f t="shared" si="7"/>
        <v>10.339818748666666</v>
      </c>
      <c r="R35">
        <f t="shared" si="9"/>
        <v>6.0333333333333314</v>
      </c>
      <c r="S35">
        <f t="shared" si="10"/>
        <v>16.373152081999997</v>
      </c>
    </row>
    <row r="36" spans="1:19" x14ac:dyDescent="0.3">
      <c r="A36">
        <v>1</v>
      </c>
      <c r="B36">
        <v>780</v>
      </c>
      <c r="C36">
        <v>2</v>
      </c>
      <c r="D36">
        <v>10</v>
      </c>
      <c r="E36">
        <v>30</v>
      </c>
      <c r="F36">
        <f t="shared" si="0"/>
        <v>-1.1111111111111112</v>
      </c>
      <c r="G36">
        <f t="shared" si="2"/>
        <v>6.833333333333333</v>
      </c>
      <c r="H36">
        <v>1</v>
      </c>
      <c r="I36">
        <f t="shared" si="3"/>
        <v>-1</v>
      </c>
      <c r="J36">
        <v>0</v>
      </c>
      <c r="K36">
        <f t="shared" si="4"/>
        <v>0</v>
      </c>
      <c r="L36">
        <v>0</v>
      </c>
      <c r="M36">
        <f t="shared" si="5"/>
        <v>0</v>
      </c>
      <c r="N36">
        <v>0</v>
      </c>
      <c r="O36">
        <f t="shared" si="6"/>
        <v>0</v>
      </c>
      <c r="P36">
        <f t="shared" si="1"/>
        <v>16.506485415333334</v>
      </c>
      <c r="Q36">
        <f t="shared" si="7"/>
        <v>10.673152082000001</v>
      </c>
      <c r="R36">
        <f t="shared" si="9"/>
        <v>6.0333333333333314</v>
      </c>
      <c r="S36">
        <f t="shared" si="10"/>
        <v>16.706485415333333</v>
      </c>
    </row>
    <row r="37" spans="1:19" x14ac:dyDescent="0.3">
      <c r="A37">
        <v>1</v>
      </c>
      <c r="B37">
        <v>780</v>
      </c>
      <c r="C37">
        <v>2</v>
      </c>
      <c r="D37">
        <v>11</v>
      </c>
      <c r="E37">
        <v>32</v>
      </c>
      <c r="F37">
        <f t="shared" si="0"/>
        <v>0</v>
      </c>
      <c r="G37">
        <f t="shared" si="2"/>
        <v>6.5</v>
      </c>
      <c r="H37">
        <v>1</v>
      </c>
      <c r="I37">
        <f t="shared" si="3"/>
        <v>-1</v>
      </c>
      <c r="J37">
        <v>0</v>
      </c>
      <c r="K37">
        <f t="shared" si="4"/>
        <v>0</v>
      </c>
      <c r="L37">
        <v>0</v>
      </c>
      <c r="M37">
        <f t="shared" si="5"/>
        <v>0</v>
      </c>
      <c r="N37">
        <v>0</v>
      </c>
      <c r="O37">
        <f t="shared" si="6"/>
        <v>0</v>
      </c>
      <c r="P37">
        <f t="shared" si="1"/>
        <v>16.506485415333334</v>
      </c>
      <c r="Q37">
        <f t="shared" si="7"/>
        <v>11.006485415333334</v>
      </c>
      <c r="R37">
        <f t="shared" si="9"/>
        <v>6.0333333333333314</v>
      </c>
      <c r="S37">
        <f t="shared" si="10"/>
        <v>17.039818748666665</v>
      </c>
    </row>
    <row r="38" spans="1:19" x14ac:dyDescent="0.3">
      <c r="A38">
        <v>1</v>
      </c>
      <c r="B38">
        <v>780</v>
      </c>
      <c r="C38">
        <v>2</v>
      </c>
      <c r="D38">
        <v>12</v>
      </c>
      <c r="E38">
        <v>34</v>
      </c>
      <c r="F38">
        <f t="shared" si="0"/>
        <v>1.1111111111111112</v>
      </c>
      <c r="G38">
        <f t="shared" si="2"/>
        <v>6.166666666666667</v>
      </c>
      <c r="H38">
        <v>1</v>
      </c>
      <c r="I38">
        <f t="shared" si="3"/>
        <v>-1</v>
      </c>
      <c r="J38">
        <v>0</v>
      </c>
      <c r="K38">
        <f t="shared" si="4"/>
        <v>0</v>
      </c>
      <c r="L38">
        <v>0</v>
      </c>
      <c r="M38">
        <f t="shared" si="5"/>
        <v>0</v>
      </c>
      <c r="N38">
        <v>0</v>
      </c>
      <c r="O38">
        <f t="shared" si="6"/>
        <v>0</v>
      </c>
      <c r="P38">
        <f t="shared" si="1"/>
        <v>16.506485415333334</v>
      </c>
      <c r="Q38">
        <f t="shared" si="7"/>
        <v>11.339818748666666</v>
      </c>
      <c r="R38">
        <f t="shared" si="9"/>
        <v>6.0333333333333314</v>
      </c>
      <c r="S38">
        <f t="shared" si="10"/>
        <v>17.373152081999997</v>
      </c>
    </row>
    <row r="39" spans="1:19" x14ac:dyDescent="0.3">
      <c r="A39">
        <v>1</v>
      </c>
      <c r="B39">
        <v>780</v>
      </c>
      <c r="C39">
        <v>2</v>
      </c>
      <c r="D39">
        <v>13</v>
      </c>
      <c r="E39">
        <v>36</v>
      </c>
      <c r="F39">
        <f t="shared" si="0"/>
        <v>2.2222222222222223</v>
      </c>
      <c r="G39">
        <f t="shared" si="2"/>
        <v>5.8333333333333339</v>
      </c>
      <c r="H39">
        <v>1</v>
      </c>
      <c r="I39">
        <f t="shared" si="3"/>
        <v>-1</v>
      </c>
      <c r="J39">
        <v>0</v>
      </c>
      <c r="K39">
        <f t="shared" si="4"/>
        <v>0</v>
      </c>
      <c r="L39">
        <v>0</v>
      </c>
      <c r="M39">
        <f t="shared" si="5"/>
        <v>0</v>
      </c>
      <c r="N39">
        <v>0</v>
      </c>
      <c r="O39">
        <f t="shared" si="6"/>
        <v>0</v>
      </c>
      <c r="P39">
        <f t="shared" si="1"/>
        <v>16.506485415333334</v>
      </c>
      <c r="Q39">
        <f t="shared" si="7"/>
        <v>11.673152082</v>
      </c>
      <c r="R39">
        <f t="shared" si="9"/>
        <v>6.0333333333333314</v>
      </c>
      <c r="S39">
        <f t="shared" si="10"/>
        <v>17.706485415333333</v>
      </c>
    </row>
    <row r="40" spans="1:19" x14ac:dyDescent="0.3">
      <c r="A40">
        <v>1</v>
      </c>
      <c r="B40">
        <v>780</v>
      </c>
      <c r="C40">
        <v>2</v>
      </c>
      <c r="D40">
        <v>14</v>
      </c>
      <c r="E40">
        <v>38</v>
      </c>
      <c r="F40">
        <f t="shared" si="0"/>
        <v>3.3333333333333335</v>
      </c>
      <c r="G40">
        <f t="shared" si="2"/>
        <v>5.5000000000000009</v>
      </c>
      <c r="H40">
        <v>1</v>
      </c>
      <c r="I40">
        <f t="shared" si="3"/>
        <v>-1</v>
      </c>
      <c r="J40">
        <v>0</v>
      </c>
      <c r="K40">
        <f t="shared" si="4"/>
        <v>0</v>
      </c>
      <c r="L40">
        <v>0</v>
      </c>
      <c r="M40">
        <f t="shared" si="5"/>
        <v>0</v>
      </c>
      <c r="N40">
        <v>0</v>
      </c>
      <c r="O40">
        <f t="shared" si="6"/>
        <v>0</v>
      </c>
      <c r="P40">
        <f t="shared" si="1"/>
        <v>16.506485415333334</v>
      </c>
      <c r="Q40">
        <f t="shared" si="7"/>
        <v>12.006485415333334</v>
      </c>
      <c r="R40">
        <f t="shared" si="9"/>
        <v>6.0333333333333314</v>
      </c>
      <c r="S40">
        <f t="shared" si="10"/>
        <v>18.039818748666665</v>
      </c>
    </row>
    <row r="41" spans="1:19" x14ac:dyDescent="0.3">
      <c r="A41">
        <v>1</v>
      </c>
      <c r="B41">
        <v>780</v>
      </c>
      <c r="C41">
        <v>2</v>
      </c>
      <c r="D41">
        <v>15</v>
      </c>
      <c r="E41">
        <v>40</v>
      </c>
      <c r="F41">
        <f t="shared" si="0"/>
        <v>4.4444444444444446</v>
      </c>
      <c r="G41">
        <f t="shared" si="2"/>
        <v>5.1666666666666661</v>
      </c>
      <c r="H41">
        <v>1</v>
      </c>
      <c r="I41">
        <f t="shared" si="3"/>
        <v>-1</v>
      </c>
      <c r="J41">
        <v>0</v>
      </c>
      <c r="K41">
        <f t="shared" si="4"/>
        <v>0</v>
      </c>
      <c r="L41">
        <v>0</v>
      </c>
      <c r="M41">
        <f t="shared" si="5"/>
        <v>0</v>
      </c>
      <c r="N41">
        <v>0</v>
      </c>
      <c r="O41">
        <f t="shared" si="6"/>
        <v>0</v>
      </c>
      <c r="P41">
        <f t="shared" si="1"/>
        <v>16.506485415333334</v>
      </c>
      <c r="Q41">
        <f t="shared" si="7"/>
        <v>12.339818748666668</v>
      </c>
      <c r="R41">
        <f t="shared" si="9"/>
        <v>6.0333333333333314</v>
      </c>
      <c r="S41">
        <f t="shared" si="10"/>
        <v>18.373152081999997</v>
      </c>
    </row>
    <row r="42" spans="1:19" x14ac:dyDescent="0.3">
      <c r="A42">
        <v>1</v>
      </c>
      <c r="B42">
        <v>780</v>
      </c>
      <c r="C42">
        <v>2</v>
      </c>
      <c r="D42">
        <v>16</v>
      </c>
      <c r="E42">
        <v>39</v>
      </c>
      <c r="F42">
        <f t="shared" si="0"/>
        <v>3.8888888888888888</v>
      </c>
      <c r="G42">
        <f t="shared" si="2"/>
        <v>5.333333333333333</v>
      </c>
      <c r="H42">
        <v>1</v>
      </c>
      <c r="I42">
        <f t="shared" si="3"/>
        <v>-1</v>
      </c>
      <c r="J42">
        <v>0</v>
      </c>
      <c r="K42">
        <f t="shared" si="4"/>
        <v>0</v>
      </c>
      <c r="L42">
        <v>0</v>
      </c>
      <c r="M42">
        <f t="shared" si="5"/>
        <v>0</v>
      </c>
      <c r="N42">
        <v>0</v>
      </c>
      <c r="O42">
        <f t="shared" si="6"/>
        <v>0</v>
      </c>
      <c r="P42">
        <f t="shared" si="1"/>
        <v>16.506485415333334</v>
      </c>
      <c r="Q42">
        <f t="shared" si="7"/>
        <v>12.173152082000001</v>
      </c>
      <c r="R42">
        <f t="shared" si="9"/>
        <v>6.0333333333333314</v>
      </c>
      <c r="S42">
        <f t="shared" si="10"/>
        <v>18.206485415333333</v>
      </c>
    </row>
    <row r="43" spans="1:19" x14ac:dyDescent="0.3">
      <c r="A43">
        <v>1</v>
      </c>
      <c r="B43">
        <v>780</v>
      </c>
      <c r="C43">
        <v>2</v>
      </c>
      <c r="D43">
        <v>17</v>
      </c>
      <c r="E43">
        <v>38</v>
      </c>
      <c r="F43">
        <f t="shared" si="0"/>
        <v>3.3333333333333335</v>
      </c>
      <c r="G43">
        <f t="shared" si="2"/>
        <v>5.5000000000000009</v>
      </c>
      <c r="H43">
        <v>1</v>
      </c>
      <c r="I43">
        <f t="shared" si="3"/>
        <v>-1</v>
      </c>
      <c r="J43">
        <v>0</v>
      </c>
      <c r="K43">
        <f t="shared" si="4"/>
        <v>0</v>
      </c>
      <c r="L43">
        <v>0</v>
      </c>
      <c r="M43">
        <f t="shared" si="5"/>
        <v>0</v>
      </c>
      <c r="N43">
        <v>1</v>
      </c>
      <c r="O43">
        <f t="shared" si="6"/>
        <v>0.2</v>
      </c>
      <c r="P43">
        <f t="shared" si="1"/>
        <v>16.506485415333334</v>
      </c>
      <c r="Q43">
        <f t="shared" si="7"/>
        <v>11.806485415333334</v>
      </c>
      <c r="R43">
        <f t="shared" si="9"/>
        <v>6.0333333333333314</v>
      </c>
      <c r="S43">
        <f t="shared" si="10"/>
        <v>17.839818748666666</v>
      </c>
    </row>
    <row r="44" spans="1:19" x14ac:dyDescent="0.3">
      <c r="A44">
        <v>1</v>
      </c>
      <c r="B44">
        <v>780</v>
      </c>
      <c r="C44">
        <v>2</v>
      </c>
      <c r="D44">
        <v>18</v>
      </c>
      <c r="E44">
        <v>37</v>
      </c>
      <c r="F44">
        <f t="shared" si="0"/>
        <v>2.7777777777777777</v>
      </c>
      <c r="G44">
        <f t="shared" si="2"/>
        <v>5.666666666666667</v>
      </c>
      <c r="H44">
        <v>1</v>
      </c>
      <c r="I44">
        <f t="shared" si="3"/>
        <v>-1</v>
      </c>
      <c r="J44">
        <v>0</v>
      </c>
      <c r="K44">
        <f t="shared" si="4"/>
        <v>0</v>
      </c>
      <c r="L44">
        <v>0</v>
      </c>
      <c r="M44">
        <f t="shared" si="5"/>
        <v>0</v>
      </c>
      <c r="N44">
        <v>1</v>
      </c>
      <c r="O44">
        <f t="shared" si="6"/>
        <v>0.2</v>
      </c>
      <c r="P44">
        <f t="shared" si="1"/>
        <v>16.506485415333334</v>
      </c>
      <c r="Q44">
        <f t="shared" si="7"/>
        <v>11.639818748666666</v>
      </c>
      <c r="R44">
        <f t="shared" si="9"/>
        <v>6.0333333333333314</v>
      </c>
      <c r="S44">
        <f t="shared" si="10"/>
        <v>17.673152081999998</v>
      </c>
    </row>
    <row r="45" spans="1:19" x14ac:dyDescent="0.3">
      <c r="A45">
        <v>1</v>
      </c>
      <c r="B45">
        <v>780</v>
      </c>
      <c r="C45">
        <v>2</v>
      </c>
      <c r="D45">
        <v>19</v>
      </c>
      <c r="E45">
        <v>36</v>
      </c>
      <c r="F45">
        <f t="shared" si="0"/>
        <v>2.2222222222222223</v>
      </c>
      <c r="G45">
        <f t="shared" si="2"/>
        <v>5.8333333333333339</v>
      </c>
      <c r="H45">
        <v>1</v>
      </c>
      <c r="I45">
        <f t="shared" si="3"/>
        <v>-1</v>
      </c>
      <c r="J45">
        <v>0</v>
      </c>
      <c r="K45">
        <f t="shared" si="4"/>
        <v>0</v>
      </c>
      <c r="L45">
        <v>0</v>
      </c>
      <c r="M45">
        <f t="shared" si="5"/>
        <v>0</v>
      </c>
      <c r="N45">
        <v>1</v>
      </c>
      <c r="O45">
        <f t="shared" si="6"/>
        <v>0.2</v>
      </c>
      <c r="P45">
        <f t="shared" si="1"/>
        <v>16.506485415333334</v>
      </c>
      <c r="Q45">
        <f t="shared" si="7"/>
        <v>11.473152082</v>
      </c>
      <c r="R45">
        <f t="shared" si="9"/>
        <v>6.0333333333333314</v>
      </c>
      <c r="S45">
        <f t="shared" si="10"/>
        <v>17.50648541533333</v>
      </c>
    </row>
    <row r="46" spans="1:19" x14ac:dyDescent="0.3">
      <c r="A46">
        <v>1</v>
      </c>
      <c r="B46">
        <v>780</v>
      </c>
      <c r="C46">
        <v>2</v>
      </c>
      <c r="D46">
        <v>20</v>
      </c>
      <c r="E46">
        <v>35</v>
      </c>
      <c r="F46">
        <f t="shared" si="0"/>
        <v>1.6666666666666667</v>
      </c>
      <c r="G46">
        <f t="shared" si="2"/>
        <v>6</v>
      </c>
      <c r="H46">
        <v>1</v>
      </c>
      <c r="I46">
        <f t="shared" si="3"/>
        <v>-1</v>
      </c>
      <c r="J46">
        <v>0</v>
      </c>
      <c r="K46">
        <f t="shared" si="4"/>
        <v>0</v>
      </c>
      <c r="L46">
        <v>0</v>
      </c>
      <c r="M46">
        <f t="shared" si="5"/>
        <v>0</v>
      </c>
      <c r="N46">
        <v>1</v>
      </c>
      <c r="O46">
        <f t="shared" si="6"/>
        <v>0.2</v>
      </c>
      <c r="P46">
        <f t="shared" si="1"/>
        <v>16.506485415333334</v>
      </c>
      <c r="Q46">
        <f t="shared" si="7"/>
        <v>11.306485415333334</v>
      </c>
      <c r="R46">
        <f t="shared" si="9"/>
        <v>6.0333333333333314</v>
      </c>
      <c r="S46">
        <f t="shared" si="10"/>
        <v>17.339818748666666</v>
      </c>
    </row>
    <row r="47" spans="1:19" x14ac:dyDescent="0.3">
      <c r="A47">
        <v>1</v>
      </c>
      <c r="B47">
        <v>780</v>
      </c>
      <c r="C47">
        <v>2</v>
      </c>
      <c r="D47">
        <v>21</v>
      </c>
      <c r="E47">
        <v>34</v>
      </c>
      <c r="F47">
        <f t="shared" si="0"/>
        <v>1.1111111111111112</v>
      </c>
      <c r="G47">
        <f t="shared" si="2"/>
        <v>6.166666666666667</v>
      </c>
      <c r="H47">
        <v>1</v>
      </c>
      <c r="I47">
        <f t="shared" si="3"/>
        <v>-1</v>
      </c>
      <c r="J47">
        <v>0</v>
      </c>
      <c r="K47">
        <f t="shared" si="4"/>
        <v>0</v>
      </c>
      <c r="L47">
        <v>0</v>
      </c>
      <c r="M47">
        <f t="shared" si="5"/>
        <v>0</v>
      </c>
      <c r="N47">
        <v>1</v>
      </c>
      <c r="O47">
        <f t="shared" si="6"/>
        <v>0.2</v>
      </c>
      <c r="P47">
        <f t="shared" si="1"/>
        <v>16.506485415333334</v>
      </c>
      <c r="Q47">
        <f t="shared" si="7"/>
        <v>11.139818748666666</v>
      </c>
      <c r="R47">
        <f t="shared" si="9"/>
        <v>6.0333333333333314</v>
      </c>
      <c r="S47">
        <f t="shared" si="10"/>
        <v>17.173152081999998</v>
      </c>
    </row>
    <row r="48" spans="1:19" x14ac:dyDescent="0.3">
      <c r="A48">
        <v>1</v>
      </c>
      <c r="B48">
        <v>780</v>
      </c>
      <c r="C48">
        <v>2</v>
      </c>
      <c r="D48">
        <v>22</v>
      </c>
      <c r="E48">
        <v>33</v>
      </c>
      <c r="F48">
        <f t="shared" si="0"/>
        <v>0.55555555555555558</v>
      </c>
      <c r="G48">
        <f t="shared" si="2"/>
        <v>6.333333333333333</v>
      </c>
      <c r="H48">
        <v>1</v>
      </c>
      <c r="I48">
        <f t="shared" si="3"/>
        <v>-1</v>
      </c>
      <c r="J48">
        <v>0</v>
      </c>
      <c r="K48">
        <f t="shared" si="4"/>
        <v>0</v>
      </c>
      <c r="L48">
        <v>0</v>
      </c>
      <c r="M48">
        <f t="shared" si="5"/>
        <v>0</v>
      </c>
      <c r="N48">
        <v>1</v>
      </c>
      <c r="O48">
        <f t="shared" si="6"/>
        <v>0.2</v>
      </c>
      <c r="P48">
        <f t="shared" si="1"/>
        <v>16.506485415333334</v>
      </c>
      <c r="Q48">
        <f t="shared" si="7"/>
        <v>10.973152082000002</v>
      </c>
      <c r="R48">
        <f t="shared" si="9"/>
        <v>6.0333333333333314</v>
      </c>
      <c r="S48">
        <f t="shared" si="10"/>
        <v>17.006485415333334</v>
      </c>
    </row>
    <row r="49" spans="1:19" x14ac:dyDescent="0.3">
      <c r="A49">
        <v>1</v>
      </c>
      <c r="B49">
        <v>780</v>
      </c>
      <c r="C49">
        <v>2</v>
      </c>
      <c r="D49">
        <v>23</v>
      </c>
      <c r="E49">
        <v>32</v>
      </c>
      <c r="F49">
        <f t="shared" si="0"/>
        <v>0</v>
      </c>
      <c r="G49">
        <f t="shared" si="2"/>
        <v>6.5</v>
      </c>
      <c r="H49">
        <v>1</v>
      </c>
      <c r="I49">
        <f t="shared" si="3"/>
        <v>-1</v>
      </c>
      <c r="J49">
        <v>0</v>
      </c>
      <c r="K49">
        <f t="shared" si="4"/>
        <v>0</v>
      </c>
      <c r="L49">
        <v>0</v>
      </c>
      <c r="M49">
        <f t="shared" si="5"/>
        <v>0</v>
      </c>
      <c r="N49">
        <v>1</v>
      </c>
      <c r="O49">
        <f t="shared" si="6"/>
        <v>0.2</v>
      </c>
      <c r="P49">
        <f t="shared" si="1"/>
        <v>16.506485415333334</v>
      </c>
      <c r="Q49">
        <f t="shared" si="7"/>
        <v>10.806485415333334</v>
      </c>
      <c r="R49">
        <f t="shared" si="9"/>
        <v>6.0333333333333314</v>
      </c>
      <c r="S49">
        <f t="shared" si="10"/>
        <v>16.839818748666666</v>
      </c>
    </row>
    <row r="50" spans="1:19" x14ac:dyDescent="0.3">
      <c r="A50">
        <v>1</v>
      </c>
      <c r="B50">
        <v>780</v>
      </c>
      <c r="C50">
        <v>2</v>
      </c>
      <c r="D50">
        <v>24</v>
      </c>
      <c r="E50">
        <v>31</v>
      </c>
      <c r="F50">
        <f t="shared" si="0"/>
        <v>-0.55555555555555558</v>
      </c>
      <c r="G50">
        <f t="shared" si="2"/>
        <v>6.666666666666667</v>
      </c>
      <c r="H50">
        <v>1</v>
      </c>
      <c r="I50">
        <f t="shared" si="3"/>
        <v>-1</v>
      </c>
      <c r="J50">
        <v>0</v>
      </c>
      <c r="K50">
        <f t="shared" si="4"/>
        <v>0</v>
      </c>
      <c r="L50">
        <v>0</v>
      </c>
      <c r="M50">
        <f t="shared" si="5"/>
        <v>0</v>
      </c>
      <c r="N50">
        <v>1</v>
      </c>
      <c r="O50">
        <f t="shared" si="6"/>
        <v>0.2</v>
      </c>
      <c r="P50">
        <f t="shared" si="1"/>
        <v>16.506485415333334</v>
      </c>
      <c r="Q50">
        <f t="shared" si="7"/>
        <v>10.639818748666666</v>
      </c>
      <c r="R50">
        <f t="shared" si="9"/>
        <v>6.0333333333333314</v>
      </c>
      <c r="S50">
        <f t="shared" si="10"/>
        <v>16.673152081999998</v>
      </c>
    </row>
    <row r="51" spans="1:19" x14ac:dyDescent="0.3">
      <c r="A51">
        <v>2</v>
      </c>
      <c r="B51">
        <v>990</v>
      </c>
      <c r="C51">
        <v>1</v>
      </c>
      <c r="D51">
        <v>1</v>
      </c>
      <c r="E51">
        <v>30</v>
      </c>
      <c r="F51">
        <f t="shared" si="0"/>
        <v>-1.1111111111111112</v>
      </c>
      <c r="G51">
        <f t="shared" si="2"/>
        <v>6.833333333333333</v>
      </c>
      <c r="H51">
        <v>0</v>
      </c>
      <c r="I51">
        <f t="shared" si="3"/>
        <v>0</v>
      </c>
      <c r="J51">
        <v>0</v>
      </c>
      <c r="K51">
        <f t="shared" si="4"/>
        <v>0</v>
      </c>
      <c r="L51">
        <v>0</v>
      </c>
      <c r="M51">
        <f t="shared" si="5"/>
        <v>0</v>
      </c>
      <c r="N51">
        <v>2</v>
      </c>
      <c r="O51">
        <f t="shared" si="6"/>
        <v>0.4</v>
      </c>
      <c r="P51">
        <f t="shared" si="1"/>
        <v>20.950539181</v>
      </c>
      <c r="Q51">
        <f t="shared" si="7"/>
        <v>13.717205847666669</v>
      </c>
      <c r="R51">
        <f t="shared" si="9"/>
        <v>6.0333333333333314</v>
      </c>
      <c r="S51">
        <f>Q51+R51</f>
        <v>19.750539181000001</v>
      </c>
    </row>
    <row r="52" spans="1:19" x14ac:dyDescent="0.3">
      <c r="A52">
        <v>2</v>
      </c>
      <c r="B52">
        <v>990</v>
      </c>
      <c r="C52">
        <v>1</v>
      </c>
      <c r="D52">
        <v>2</v>
      </c>
      <c r="E52">
        <v>29</v>
      </c>
      <c r="F52">
        <f t="shared" si="0"/>
        <v>-1.6666666666666667</v>
      </c>
      <c r="G52">
        <f t="shared" si="2"/>
        <v>7.0000000000000009</v>
      </c>
      <c r="H52">
        <v>0</v>
      </c>
      <c r="I52">
        <f t="shared" si="3"/>
        <v>0</v>
      </c>
      <c r="J52">
        <v>0</v>
      </c>
      <c r="K52">
        <f t="shared" si="4"/>
        <v>0</v>
      </c>
      <c r="L52">
        <v>0</v>
      </c>
      <c r="M52">
        <f t="shared" si="5"/>
        <v>0</v>
      </c>
      <c r="N52">
        <v>2</v>
      </c>
      <c r="O52">
        <f t="shared" si="6"/>
        <v>0.4</v>
      </c>
      <c r="P52">
        <f t="shared" si="1"/>
        <v>20.950539181</v>
      </c>
      <c r="Q52">
        <f t="shared" si="7"/>
        <v>13.550539181000001</v>
      </c>
      <c r="R52">
        <f t="shared" si="9"/>
        <v>6.0333333333333314</v>
      </c>
      <c r="S52">
        <f t="shared" ref="S52:S98" si="11">Q52+R52</f>
        <v>19.583872514333333</v>
      </c>
    </row>
    <row r="53" spans="1:19" x14ac:dyDescent="0.3">
      <c r="A53">
        <v>2</v>
      </c>
      <c r="B53">
        <v>990</v>
      </c>
      <c r="C53">
        <v>1</v>
      </c>
      <c r="D53">
        <v>3</v>
      </c>
      <c r="E53">
        <v>28</v>
      </c>
      <c r="F53">
        <f t="shared" si="0"/>
        <v>-2.2222222222222223</v>
      </c>
      <c r="G53">
        <f t="shared" si="2"/>
        <v>7.166666666666667</v>
      </c>
      <c r="H53">
        <v>0</v>
      </c>
      <c r="I53">
        <f t="shared" si="3"/>
        <v>0</v>
      </c>
      <c r="J53">
        <v>0</v>
      </c>
      <c r="K53">
        <f t="shared" si="4"/>
        <v>0</v>
      </c>
      <c r="L53">
        <v>0</v>
      </c>
      <c r="M53">
        <f t="shared" si="5"/>
        <v>0</v>
      </c>
      <c r="N53">
        <v>2</v>
      </c>
      <c r="O53">
        <f t="shared" si="6"/>
        <v>0.4</v>
      </c>
      <c r="P53">
        <f t="shared" si="1"/>
        <v>20.950539181</v>
      </c>
      <c r="Q53">
        <f t="shared" si="7"/>
        <v>13.383872514333333</v>
      </c>
      <c r="R53">
        <f t="shared" si="9"/>
        <v>6.0333333333333314</v>
      </c>
      <c r="S53">
        <f t="shared" si="11"/>
        <v>19.417205847666665</v>
      </c>
    </row>
    <row r="54" spans="1:19" x14ac:dyDescent="0.3">
      <c r="A54">
        <v>2</v>
      </c>
      <c r="B54">
        <v>990</v>
      </c>
      <c r="C54">
        <v>1</v>
      </c>
      <c r="D54">
        <v>4</v>
      </c>
      <c r="E54">
        <v>28</v>
      </c>
      <c r="F54">
        <f t="shared" si="0"/>
        <v>-2.2222222222222223</v>
      </c>
      <c r="G54">
        <f t="shared" si="2"/>
        <v>7.166666666666667</v>
      </c>
      <c r="H54">
        <v>0</v>
      </c>
      <c r="I54">
        <f t="shared" si="3"/>
        <v>0</v>
      </c>
      <c r="J54">
        <v>0</v>
      </c>
      <c r="K54">
        <f t="shared" si="4"/>
        <v>0</v>
      </c>
      <c r="L54">
        <v>0</v>
      </c>
      <c r="M54">
        <f t="shared" si="5"/>
        <v>0</v>
      </c>
      <c r="N54">
        <v>2</v>
      </c>
      <c r="O54">
        <f t="shared" si="6"/>
        <v>0.4</v>
      </c>
      <c r="P54">
        <f t="shared" si="1"/>
        <v>20.950539181</v>
      </c>
      <c r="Q54">
        <f t="shared" si="7"/>
        <v>13.383872514333333</v>
      </c>
      <c r="R54">
        <f t="shared" si="9"/>
        <v>6.0333333333333314</v>
      </c>
      <c r="S54">
        <f t="shared" si="11"/>
        <v>19.417205847666665</v>
      </c>
    </row>
    <row r="55" spans="1:19" x14ac:dyDescent="0.3">
      <c r="A55">
        <v>2</v>
      </c>
      <c r="B55">
        <v>990</v>
      </c>
      <c r="C55">
        <v>1</v>
      </c>
      <c r="D55">
        <v>5</v>
      </c>
      <c r="E55">
        <v>27</v>
      </c>
      <c r="F55">
        <f t="shared" si="0"/>
        <v>-2.7777777777777777</v>
      </c>
      <c r="G55">
        <f t="shared" si="2"/>
        <v>7.3333333333333339</v>
      </c>
      <c r="H55">
        <v>0</v>
      </c>
      <c r="I55">
        <f t="shared" si="3"/>
        <v>0</v>
      </c>
      <c r="J55">
        <v>0</v>
      </c>
      <c r="K55">
        <f t="shared" si="4"/>
        <v>0</v>
      </c>
      <c r="L55">
        <v>0</v>
      </c>
      <c r="M55">
        <f t="shared" si="5"/>
        <v>0</v>
      </c>
      <c r="N55">
        <v>2</v>
      </c>
      <c r="O55">
        <f t="shared" si="6"/>
        <v>0.4</v>
      </c>
      <c r="P55">
        <f t="shared" si="1"/>
        <v>20.950539181</v>
      </c>
      <c r="Q55">
        <f t="shared" si="7"/>
        <v>13.217205847666667</v>
      </c>
      <c r="R55">
        <f t="shared" si="9"/>
        <v>6.0333333333333314</v>
      </c>
      <c r="S55">
        <f t="shared" si="11"/>
        <v>19.250539181000001</v>
      </c>
    </row>
    <row r="56" spans="1:19" x14ac:dyDescent="0.3">
      <c r="A56">
        <v>2</v>
      </c>
      <c r="B56">
        <v>990</v>
      </c>
      <c r="C56">
        <v>1</v>
      </c>
      <c r="D56">
        <v>6</v>
      </c>
      <c r="E56">
        <v>27</v>
      </c>
      <c r="F56">
        <f t="shared" si="0"/>
        <v>-2.7777777777777777</v>
      </c>
      <c r="G56">
        <f t="shared" si="2"/>
        <v>7.3333333333333339</v>
      </c>
      <c r="H56">
        <v>0</v>
      </c>
      <c r="I56">
        <f t="shared" si="3"/>
        <v>0</v>
      </c>
      <c r="J56">
        <v>0</v>
      </c>
      <c r="K56">
        <f t="shared" si="4"/>
        <v>0</v>
      </c>
      <c r="L56">
        <v>0</v>
      </c>
      <c r="M56">
        <f t="shared" si="5"/>
        <v>0</v>
      </c>
      <c r="N56">
        <v>2</v>
      </c>
      <c r="O56">
        <f t="shared" si="6"/>
        <v>0.4</v>
      </c>
      <c r="P56">
        <f t="shared" si="1"/>
        <v>20.950539181</v>
      </c>
      <c r="Q56">
        <f t="shared" si="7"/>
        <v>13.217205847666667</v>
      </c>
      <c r="R56">
        <f t="shared" si="9"/>
        <v>6.0333333333333314</v>
      </c>
      <c r="S56">
        <f t="shared" si="11"/>
        <v>19.250539181000001</v>
      </c>
    </row>
    <row r="57" spans="1:19" x14ac:dyDescent="0.3">
      <c r="A57">
        <v>2</v>
      </c>
      <c r="B57">
        <v>990</v>
      </c>
      <c r="C57">
        <v>1</v>
      </c>
      <c r="D57">
        <v>7</v>
      </c>
      <c r="E57">
        <v>26</v>
      </c>
      <c r="F57">
        <f t="shared" si="0"/>
        <v>-3.3333333333333335</v>
      </c>
      <c r="G57">
        <f t="shared" si="2"/>
        <v>7.5</v>
      </c>
      <c r="H57">
        <v>0</v>
      </c>
      <c r="I57">
        <f t="shared" si="3"/>
        <v>0</v>
      </c>
      <c r="J57">
        <v>0</v>
      </c>
      <c r="K57">
        <f t="shared" si="4"/>
        <v>0</v>
      </c>
      <c r="L57">
        <v>0</v>
      </c>
      <c r="M57">
        <f t="shared" si="5"/>
        <v>0</v>
      </c>
      <c r="N57">
        <v>2</v>
      </c>
      <c r="O57">
        <f t="shared" si="6"/>
        <v>0.4</v>
      </c>
      <c r="P57">
        <f t="shared" si="1"/>
        <v>20.950539181</v>
      </c>
      <c r="Q57">
        <f t="shared" si="7"/>
        <v>13.050539181000001</v>
      </c>
      <c r="R57">
        <f t="shared" si="9"/>
        <v>6.0333333333333314</v>
      </c>
      <c r="S57">
        <f t="shared" si="11"/>
        <v>19.083872514333333</v>
      </c>
    </row>
    <row r="58" spans="1:19" x14ac:dyDescent="0.3">
      <c r="A58">
        <v>2</v>
      </c>
      <c r="B58">
        <v>990</v>
      </c>
      <c r="C58">
        <v>1</v>
      </c>
      <c r="D58">
        <v>8</v>
      </c>
      <c r="E58">
        <v>26</v>
      </c>
      <c r="F58">
        <f t="shared" si="0"/>
        <v>-3.3333333333333335</v>
      </c>
      <c r="G58">
        <f t="shared" si="2"/>
        <v>7.5</v>
      </c>
      <c r="H58">
        <v>0</v>
      </c>
      <c r="I58">
        <f t="shared" si="3"/>
        <v>0</v>
      </c>
      <c r="J58">
        <v>0</v>
      </c>
      <c r="K58">
        <f t="shared" si="4"/>
        <v>0</v>
      </c>
      <c r="L58">
        <v>0</v>
      </c>
      <c r="M58">
        <f t="shared" si="5"/>
        <v>0</v>
      </c>
      <c r="N58">
        <v>1</v>
      </c>
      <c r="O58">
        <f t="shared" si="6"/>
        <v>0.2</v>
      </c>
      <c r="P58">
        <f t="shared" si="1"/>
        <v>20.950539181</v>
      </c>
      <c r="Q58">
        <f t="shared" si="7"/>
        <v>13.250539181000001</v>
      </c>
      <c r="R58">
        <f t="shared" si="9"/>
        <v>6.0333333333333314</v>
      </c>
      <c r="S58">
        <f t="shared" si="11"/>
        <v>19.283872514333332</v>
      </c>
    </row>
    <row r="59" spans="1:19" x14ac:dyDescent="0.3">
      <c r="A59">
        <v>2</v>
      </c>
      <c r="B59">
        <v>990</v>
      </c>
      <c r="C59">
        <v>1</v>
      </c>
      <c r="D59">
        <v>9</v>
      </c>
      <c r="E59">
        <v>28</v>
      </c>
      <c r="F59">
        <f t="shared" si="0"/>
        <v>-2.2222222222222223</v>
      </c>
      <c r="G59">
        <f t="shared" si="2"/>
        <v>7.166666666666667</v>
      </c>
      <c r="H59">
        <v>0</v>
      </c>
      <c r="I59">
        <f t="shared" si="3"/>
        <v>0</v>
      </c>
      <c r="J59">
        <v>0</v>
      </c>
      <c r="K59">
        <f t="shared" si="4"/>
        <v>0</v>
      </c>
      <c r="L59">
        <v>0</v>
      </c>
      <c r="M59">
        <f t="shared" si="5"/>
        <v>0</v>
      </c>
      <c r="N59">
        <v>1</v>
      </c>
      <c r="O59">
        <f t="shared" si="6"/>
        <v>0.2</v>
      </c>
      <c r="P59">
        <f t="shared" si="1"/>
        <v>20.950539181</v>
      </c>
      <c r="Q59">
        <f t="shared" si="7"/>
        <v>13.583872514333333</v>
      </c>
      <c r="R59">
        <f t="shared" si="9"/>
        <v>6.0333333333333314</v>
      </c>
      <c r="S59">
        <f t="shared" si="11"/>
        <v>19.617205847666664</v>
      </c>
    </row>
    <row r="60" spans="1:19" x14ac:dyDescent="0.3">
      <c r="A60">
        <v>2</v>
      </c>
      <c r="B60">
        <v>990</v>
      </c>
      <c r="C60">
        <v>1</v>
      </c>
      <c r="D60">
        <v>10</v>
      </c>
      <c r="E60">
        <v>30</v>
      </c>
      <c r="F60">
        <f t="shared" si="0"/>
        <v>-1.1111111111111112</v>
      </c>
      <c r="G60">
        <f t="shared" si="2"/>
        <v>6.833333333333333</v>
      </c>
      <c r="H60">
        <v>0</v>
      </c>
      <c r="I60">
        <f t="shared" si="3"/>
        <v>0</v>
      </c>
      <c r="J60">
        <v>0</v>
      </c>
      <c r="K60">
        <f t="shared" si="4"/>
        <v>0</v>
      </c>
      <c r="L60">
        <v>0</v>
      </c>
      <c r="M60">
        <f t="shared" si="5"/>
        <v>0</v>
      </c>
      <c r="N60">
        <v>1</v>
      </c>
      <c r="O60">
        <f t="shared" si="6"/>
        <v>0.2</v>
      </c>
      <c r="P60">
        <f t="shared" si="1"/>
        <v>20.950539181</v>
      </c>
      <c r="Q60">
        <f t="shared" si="7"/>
        <v>13.917205847666668</v>
      </c>
      <c r="R60">
        <f t="shared" si="9"/>
        <v>6.0333333333333314</v>
      </c>
      <c r="S60">
        <f t="shared" si="11"/>
        <v>19.950539181</v>
      </c>
    </row>
    <row r="61" spans="1:19" x14ac:dyDescent="0.3">
      <c r="A61">
        <v>2</v>
      </c>
      <c r="B61">
        <v>990</v>
      </c>
      <c r="C61">
        <v>1</v>
      </c>
      <c r="D61">
        <v>11</v>
      </c>
      <c r="E61">
        <v>32</v>
      </c>
      <c r="F61">
        <f t="shared" si="0"/>
        <v>0</v>
      </c>
      <c r="G61">
        <f t="shared" si="2"/>
        <v>6.5</v>
      </c>
      <c r="H61">
        <v>0</v>
      </c>
      <c r="I61">
        <f t="shared" si="3"/>
        <v>0</v>
      </c>
      <c r="J61">
        <v>0</v>
      </c>
      <c r="K61">
        <f t="shared" si="4"/>
        <v>0</v>
      </c>
      <c r="L61">
        <v>0</v>
      </c>
      <c r="M61">
        <f t="shared" si="5"/>
        <v>0</v>
      </c>
      <c r="N61">
        <v>1</v>
      </c>
      <c r="O61">
        <f t="shared" si="6"/>
        <v>0.2</v>
      </c>
      <c r="P61">
        <f t="shared" si="1"/>
        <v>20.950539181</v>
      </c>
      <c r="Q61">
        <f t="shared" si="7"/>
        <v>14.250539181000001</v>
      </c>
      <c r="R61">
        <f t="shared" si="9"/>
        <v>6.0333333333333314</v>
      </c>
      <c r="S61">
        <f t="shared" si="11"/>
        <v>20.283872514333332</v>
      </c>
    </row>
    <row r="62" spans="1:19" x14ac:dyDescent="0.3">
      <c r="A62">
        <v>2</v>
      </c>
      <c r="B62">
        <v>990</v>
      </c>
      <c r="C62">
        <v>1</v>
      </c>
      <c r="D62">
        <v>12</v>
      </c>
      <c r="E62">
        <v>34</v>
      </c>
      <c r="F62">
        <f t="shared" si="0"/>
        <v>1.1111111111111112</v>
      </c>
      <c r="G62">
        <f t="shared" si="2"/>
        <v>6.166666666666667</v>
      </c>
      <c r="H62">
        <v>0</v>
      </c>
      <c r="I62">
        <f t="shared" si="3"/>
        <v>0</v>
      </c>
      <c r="J62">
        <v>0</v>
      </c>
      <c r="K62">
        <f t="shared" si="4"/>
        <v>0</v>
      </c>
      <c r="L62">
        <v>0</v>
      </c>
      <c r="M62">
        <f t="shared" si="5"/>
        <v>0</v>
      </c>
      <c r="N62">
        <v>1</v>
      </c>
      <c r="O62">
        <f t="shared" si="6"/>
        <v>0.2</v>
      </c>
      <c r="P62">
        <f t="shared" si="1"/>
        <v>20.950539181</v>
      </c>
      <c r="Q62">
        <f t="shared" si="7"/>
        <v>14.583872514333333</v>
      </c>
      <c r="R62">
        <f t="shared" si="9"/>
        <v>6.0333333333333314</v>
      </c>
      <c r="S62">
        <f t="shared" si="11"/>
        <v>20.617205847666664</v>
      </c>
    </row>
    <row r="63" spans="1:19" x14ac:dyDescent="0.3">
      <c r="A63">
        <v>2</v>
      </c>
      <c r="B63">
        <v>990</v>
      </c>
      <c r="C63">
        <v>1</v>
      </c>
      <c r="D63">
        <v>13</v>
      </c>
      <c r="E63">
        <v>36</v>
      </c>
      <c r="F63">
        <f t="shared" si="0"/>
        <v>2.2222222222222223</v>
      </c>
      <c r="G63">
        <f t="shared" si="2"/>
        <v>5.8333333333333339</v>
      </c>
      <c r="H63">
        <v>0</v>
      </c>
      <c r="I63">
        <f t="shared" si="3"/>
        <v>0</v>
      </c>
      <c r="J63">
        <v>0</v>
      </c>
      <c r="K63">
        <f t="shared" si="4"/>
        <v>0</v>
      </c>
      <c r="L63">
        <v>0</v>
      </c>
      <c r="M63">
        <f t="shared" si="5"/>
        <v>0</v>
      </c>
      <c r="N63">
        <v>1</v>
      </c>
      <c r="O63">
        <f t="shared" si="6"/>
        <v>0.2</v>
      </c>
      <c r="P63">
        <f t="shared" si="1"/>
        <v>20.950539181</v>
      </c>
      <c r="Q63">
        <f t="shared" si="7"/>
        <v>14.917205847666667</v>
      </c>
      <c r="R63">
        <f t="shared" si="9"/>
        <v>6.0333333333333314</v>
      </c>
      <c r="S63">
        <f t="shared" si="11"/>
        <v>20.950539180999996</v>
      </c>
    </row>
    <row r="64" spans="1:19" x14ac:dyDescent="0.3">
      <c r="A64">
        <v>2</v>
      </c>
      <c r="B64">
        <v>990</v>
      </c>
      <c r="C64">
        <v>1</v>
      </c>
      <c r="D64">
        <v>14</v>
      </c>
      <c r="E64">
        <v>38</v>
      </c>
      <c r="F64">
        <f t="shared" si="0"/>
        <v>3.3333333333333335</v>
      </c>
      <c r="G64">
        <f t="shared" si="2"/>
        <v>5.5000000000000009</v>
      </c>
      <c r="H64">
        <v>0</v>
      </c>
      <c r="I64">
        <f t="shared" si="3"/>
        <v>0</v>
      </c>
      <c r="J64">
        <v>0</v>
      </c>
      <c r="K64">
        <f t="shared" si="4"/>
        <v>0</v>
      </c>
      <c r="L64">
        <v>0</v>
      </c>
      <c r="M64">
        <f t="shared" si="5"/>
        <v>0</v>
      </c>
      <c r="N64">
        <v>1</v>
      </c>
      <c r="O64">
        <f t="shared" si="6"/>
        <v>0.2</v>
      </c>
      <c r="P64">
        <f t="shared" si="1"/>
        <v>20.950539181</v>
      </c>
      <c r="Q64">
        <f t="shared" si="7"/>
        <v>15.250539181000001</v>
      </c>
      <c r="R64">
        <f t="shared" si="9"/>
        <v>6.0333333333333314</v>
      </c>
      <c r="S64">
        <f t="shared" si="11"/>
        <v>21.283872514333332</v>
      </c>
    </row>
    <row r="65" spans="1:19" x14ac:dyDescent="0.3">
      <c r="A65">
        <v>2</v>
      </c>
      <c r="B65">
        <v>990</v>
      </c>
      <c r="C65">
        <v>1</v>
      </c>
      <c r="D65">
        <v>15</v>
      </c>
      <c r="E65">
        <v>40</v>
      </c>
      <c r="F65">
        <f t="shared" si="0"/>
        <v>4.4444444444444446</v>
      </c>
      <c r="G65">
        <f t="shared" si="2"/>
        <v>5.1666666666666661</v>
      </c>
      <c r="H65">
        <v>0</v>
      </c>
      <c r="I65">
        <f t="shared" si="3"/>
        <v>0</v>
      </c>
      <c r="J65">
        <v>0</v>
      </c>
      <c r="K65">
        <f t="shared" si="4"/>
        <v>0</v>
      </c>
      <c r="L65">
        <v>0</v>
      </c>
      <c r="M65">
        <f t="shared" si="5"/>
        <v>0</v>
      </c>
      <c r="N65">
        <v>1</v>
      </c>
      <c r="O65">
        <f t="shared" si="6"/>
        <v>0.2</v>
      </c>
      <c r="P65">
        <f t="shared" si="1"/>
        <v>20.950539181</v>
      </c>
      <c r="Q65">
        <f t="shared" si="7"/>
        <v>15.583872514333335</v>
      </c>
      <c r="R65">
        <f t="shared" si="9"/>
        <v>6.0333333333333314</v>
      </c>
      <c r="S65">
        <f t="shared" si="11"/>
        <v>21.617205847666668</v>
      </c>
    </row>
    <row r="66" spans="1:19" x14ac:dyDescent="0.3">
      <c r="A66">
        <v>2</v>
      </c>
      <c r="B66">
        <v>990</v>
      </c>
      <c r="C66">
        <v>1</v>
      </c>
      <c r="D66">
        <v>16</v>
      </c>
      <c r="E66">
        <v>39</v>
      </c>
      <c r="F66">
        <f t="shared" si="0"/>
        <v>3.8888888888888888</v>
      </c>
      <c r="G66">
        <f t="shared" si="2"/>
        <v>5.333333333333333</v>
      </c>
      <c r="H66">
        <v>0</v>
      </c>
      <c r="I66">
        <f t="shared" si="3"/>
        <v>0</v>
      </c>
      <c r="J66">
        <v>0</v>
      </c>
      <c r="K66">
        <f t="shared" si="4"/>
        <v>0</v>
      </c>
      <c r="L66">
        <v>0</v>
      </c>
      <c r="M66">
        <f t="shared" si="5"/>
        <v>0</v>
      </c>
      <c r="N66">
        <v>1</v>
      </c>
      <c r="O66">
        <f t="shared" si="6"/>
        <v>0.2</v>
      </c>
      <c r="P66">
        <f t="shared" si="1"/>
        <v>20.950539181</v>
      </c>
      <c r="Q66">
        <f t="shared" si="7"/>
        <v>15.417205847666668</v>
      </c>
      <c r="R66">
        <f t="shared" si="9"/>
        <v>6.0333333333333314</v>
      </c>
      <c r="S66">
        <f t="shared" si="11"/>
        <v>21.450539181</v>
      </c>
    </row>
    <row r="67" spans="1:19" x14ac:dyDescent="0.3">
      <c r="A67">
        <v>2</v>
      </c>
      <c r="B67">
        <v>990</v>
      </c>
      <c r="C67">
        <v>1</v>
      </c>
      <c r="D67">
        <v>17</v>
      </c>
      <c r="E67">
        <v>38</v>
      </c>
      <c r="F67">
        <f t="shared" ref="F67:F130" si="12">(E67-32)*5/9</f>
        <v>3.3333333333333335</v>
      </c>
      <c r="G67">
        <f t="shared" si="2"/>
        <v>5.5000000000000009</v>
      </c>
      <c r="H67">
        <v>0</v>
      </c>
      <c r="I67">
        <f t="shared" si="3"/>
        <v>0</v>
      </c>
      <c r="J67">
        <v>0</v>
      </c>
      <c r="K67">
        <f t="shared" si="4"/>
        <v>0</v>
      </c>
      <c r="L67">
        <v>0</v>
      </c>
      <c r="M67">
        <f t="shared" si="5"/>
        <v>0</v>
      </c>
      <c r="N67">
        <v>1</v>
      </c>
      <c r="O67">
        <f t="shared" si="6"/>
        <v>0.2</v>
      </c>
      <c r="P67">
        <f t="shared" ref="P67:P130" si="13">B67*52*0.293014534/24/30</f>
        <v>20.950539181</v>
      </c>
      <c r="Q67">
        <f t="shared" si="7"/>
        <v>15.250539181000001</v>
      </c>
      <c r="R67">
        <f t="shared" si="9"/>
        <v>6.0333333333333314</v>
      </c>
      <c r="S67">
        <f t="shared" si="11"/>
        <v>21.283872514333332</v>
      </c>
    </row>
    <row r="68" spans="1:19" x14ac:dyDescent="0.3">
      <c r="A68">
        <v>2</v>
      </c>
      <c r="B68">
        <v>990</v>
      </c>
      <c r="C68">
        <v>1</v>
      </c>
      <c r="D68">
        <v>18</v>
      </c>
      <c r="E68">
        <v>37</v>
      </c>
      <c r="F68">
        <f t="shared" si="12"/>
        <v>2.7777777777777777</v>
      </c>
      <c r="G68">
        <f t="shared" ref="G68:G131" si="14">ABS($F$1-F68)*0.3</f>
        <v>5.666666666666667</v>
      </c>
      <c r="H68">
        <v>0</v>
      </c>
      <c r="I68">
        <f t="shared" ref="I68:I131" si="15">IF(H68=0, 0, -1)</f>
        <v>0</v>
      </c>
      <c r="J68">
        <v>0</v>
      </c>
      <c r="K68">
        <f t="shared" ref="K68:K131" si="16">IF(J68=0,0, 4)</f>
        <v>0</v>
      </c>
      <c r="L68">
        <v>0</v>
      </c>
      <c r="M68">
        <f t="shared" ref="M68:M131" si="17">IF(L68=0,0,0.5)</f>
        <v>0</v>
      </c>
      <c r="N68">
        <v>1</v>
      </c>
      <c r="O68">
        <f t="shared" ref="O68:O131" si="18">N68*0.2</f>
        <v>0.2</v>
      </c>
      <c r="P68">
        <f t="shared" si="13"/>
        <v>20.950539181</v>
      </c>
      <c r="Q68">
        <f t="shared" ref="Q68:Q131" si="19">P68-O68-M68-K68-I68-G68</f>
        <v>15.083872514333333</v>
      </c>
      <c r="R68">
        <f t="shared" si="9"/>
        <v>6.0333333333333314</v>
      </c>
      <c r="S68">
        <f t="shared" si="11"/>
        <v>21.117205847666664</v>
      </c>
    </row>
    <row r="69" spans="1:19" x14ac:dyDescent="0.3">
      <c r="A69">
        <v>2</v>
      </c>
      <c r="B69">
        <v>990</v>
      </c>
      <c r="C69">
        <v>1</v>
      </c>
      <c r="D69">
        <v>19</v>
      </c>
      <c r="E69">
        <v>36</v>
      </c>
      <c r="F69">
        <f t="shared" si="12"/>
        <v>2.2222222222222223</v>
      </c>
      <c r="G69">
        <f t="shared" si="14"/>
        <v>5.8333333333333339</v>
      </c>
      <c r="H69">
        <v>0</v>
      </c>
      <c r="I69">
        <f t="shared" si="15"/>
        <v>0</v>
      </c>
      <c r="J69">
        <v>0</v>
      </c>
      <c r="K69">
        <f t="shared" si="16"/>
        <v>0</v>
      </c>
      <c r="L69">
        <v>0</v>
      </c>
      <c r="M69">
        <f t="shared" si="17"/>
        <v>0</v>
      </c>
      <c r="N69">
        <v>2</v>
      </c>
      <c r="O69">
        <f t="shared" si="18"/>
        <v>0.4</v>
      </c>
      <c r="P69">
        <f t="shared" si="13"/>
        <v>20.950539181</v>
      </c>
      <c r="Q69">
        <f t="shared" si="19"/>
        <v>14.717205847666667</v>
      </c>
      <c r="R69">
        <f t="shared" ref="R69:R132" si="20">R68</f>
        <v>6.0333333333333314</v>
      </c>
      <c r="S69">
        <f t="shared" si="11"/>
        <v>20.750539181000001</v>
      </c>
    </row>
    <row r="70" spans="1:19" x14ac:dyDescent="0.3">
      <c r="A70">
        <v>2</v>
      </c>
      <c r="B70">
        <v>990</v>
      </c>
      <c r="C70">
        <v>1</v>
      </c>
      <c r="D70">
        <v>20</v>
      </c>
      <c r="E70">
        <v>35</v>
      </c>
      <c r="F70">
        <f t="shared" si="12"/>
        <v>1.6666666666666667</v>
      </c>
      <c r="G70">
        <f t="shared" si="14"/>
        <v>6</v>
      </c>
      <c r="H70">
        <v>0</v>
      </c>
      <c r="I70">
        <f t="shared" si="15"/>
        <v>0</v>
      </c>
      <c r="J70">
        <v>0</v>
      </c>
      <c r="K70">
        <f t="shared" si="16"/>
        <v>0</v>
      </c>
      <c r="L70">
        <v>0</v>
      </c>
      <c r="M70">
        <f t="shared" si="17"/>
        <v>0</v>
      </c>
      <c r="N70">
        <v>2</v>
      </c>
      <c r="O70">
        <f t="shared" si="18"/>
        <v>0.4</v>
      </c>
      <c r="P70">
        <f t="shared" si="13"/>
        <v>20.950539181</v>
      </c>
      <c r="Q70">
        <f t="shared" si="19"/>
        <v>14.550539181000001</v>
      </c>
      <c r="R70">
        <f t="shared" si="20"/>
        <v>6.0333333333333314</v>
      </c>
      <c r="S70">
        <f t="shared" si="11"/>
        <v>20.583872514333333</v>
      </c>
    </row>
    <row r="71" spans="1:19" x14ac:dyDescent="0.3">
      <c r="A71">
        <v>2</v>
      </c>
      <c r="B71">
        <v>990</v>
      </c>
      <c r="C71">
        <v>1</v>
      </c>
      <c r="D71">
        <v>21</v>
      </c>
      <c r="E71">
        <v>34</v>
      </c>
      <c r="F71">
        <f t="shared" si="12"/>
        <v>1.1111111111111112</v>
      </c>
      <c r="G71">
        <f t="shared" si="14"/>
        <v>6.166666666666667</v>
      </c>
      <c r="H71">
        <v>0</v>
      </c>
      <c r="I71">
        <f t="shared" si="15"/>
        <v>0</v>
      </c>
      <c r="J71">
        <v>0</v>
      </c>
      <c r="K71">
        <f t="shared" si="16"/>
        <v>0</v>
      </c>
      <c r="L71">
        <v>0</v>
      </c>
      <c r="M71">
        <f t="shared" si="17"/>
        <v>0</v>
      </c>
      <c r="N71">
        <v>2</v>
      </c>
      <c r="O71">
        <f t="shared" si="18"/>
        <v>0.4</v>
      </c>
      <c r="P71">
        <f t="shared" si="13"/>
        <v>20.950539181</v>
      </c>
      <c r="Q71">
        <f t="shared" si="19"/>
        <v>14.383872514333333</v>
      </c>
      <c r="R71">
        <f t="shared" si="20"/>
        <v>6.0333333333333314</v>
      </c>
      <c r="S71">
        <f t="shared" si="11"/>
        <v>20.417205847666665</v>
      </c>
    </row>
    <row r="72" spans="1:19" x14ac:dyDescent="0.3">
      <c r="A72">
        <v>2</v>
      </c>
      <c r="B72">
        <v>990</v>
      </c>
      <c r="C72">
        <v>1</v>
      </c>
      <c r="D72">
        <v>22</v>
      </c>
      <c r="E72">
        <v>33</v>
      </c>
      <c r="F72">
        <f t="shared" si="12"/>
        <v>0.55555555555555558</v>
      </c>
      <c r="G72">
        <f t="shared" si="14"/>
        <v>6.333333333333333</v>
      </c>
      <c r="H72">
        <v>0</v>
      </c>
      <c r="I72">
        <f t="shared" si="15"/>
        <v>0</v>
      </c>
      <c r="J72">
        <v>0</v>
      </c>
      <c r="K72">
        <f t="shared" si="16"/>
        <v>0</v>
      </c>
      <c r="L72">
        <v>0</v>
      </c>
      <c r="M72">
        <f t="shared" si="17"/>
        <v>0</v>
      </c>
      <c r="N72">
        <v>2</v>
      </c>
      <c r="O72">
        <f t="shared" si="18"/>
        <v>0.4</v>
      </c>
      <c r="P72">
        <f t="shared" si="13"/>
        <v>20.950539181</v>
      </c>
      <c r="Q72">
        <f t="shared" si="19"/>
        <v>14.217205847666669</v>
      </c>
      <c r="R72">
        <f t="shared" si="20"/>
        <v>6.0333333333333314</v>
      </c>
      <c r="S72">
        <f t="shared" si="11"/>
        <v>20.250539181000001</v>
      </c>
    </row>
    <row r="73" spans="1:19" x14ac:dyDescent="0.3">
      <c r="A73">
        <v>2</v>
      </c>
      <c r="B73">
        <v>990</v>
      </c>
      <c r="C73">
        <v>1</v>
      </c>
      <c r="D73">
        <v>23</v>
      </c>
      <c r="E73">
        <v>32</v>
      </c>
      <c r="F73">
        <f t="shared" si="12"/>
        <v>0</v>
      </c>
      <c r="G73">
        <f t="shared" si="14"/>
        <v>6.5</v>
      </c>
      <c r="H73">
        <v>0</v>
      </c>
      <c r="I73">
        <f t="shared" si="15"/>
        <v>0</v>
      </c>
      <c r="J73">
        <v>0</v>
      </c>
      <c r="K73">
        <f t="shared" si="16"/>
        <v>0</v>
      </c>
      <c r="L73">
        <v>0</v>
      </c>
      <c r="M73">
        <f t="shared" si="17"/>
        <v>0</v>
      </c>
      <c r="N73">
        <v>2</v>
      </c>
      <c r="O73">
        <f t="shared" si="18"/>
        <v>0.4</v>
      </c>
      <c r="P73">
        <f t="shared" si="13"/>
        <v>20.950539181</v>
      </c>
      <c r="Q73">
        <f t="shared" si="19"/>
        <v>14.050539181000001</v>
      </c>
      <c r="R73">
        <f t="shared" si="20"/>
        <v>6.0333333333333314</v>
      </c>
      <c r="S73">
        <f t="shared" si="11"/>
        <v>20.083872514333333</v>
      </c>
    </row>
    <row r="74" spans="1:19" x14ac:dyDescent="0.3">
      <c r="A74">
        <v>2</v>
      </c>
      <c r="B74">
        <v>990</v>
      </c>
      <c r="C74">
        <v>1</v>
      </c>
      <c r="D74">
        <v>24</v>
      </c>
      <c r="E74">
        <v>31</v>
      </c>
      <c r="F74">
        <f t="shared" si="12"/>
        <v>-0.55555555555555558</v>
      </c>
      <c r="G74">
        <f t="shared" si="14"/>
        <v>6.666666666666667</v>
      </c>
      <c r="H74">
        <v>0</v>
      </c>
      <c r="I74">
        <f t="shared" si="15"/>
        <v>0</v>
      </c>
      <c r="J74">
        <v>0</v>
      </c>
      <c r="K74">
        <f t="shared" si="16"/>
        <v>0</v>
      </c>
      <c r="L74">
        <v>0</v>
      </c>
      <c r="M74">
        <f t="shared" si="17"/>
        <v>0</v>
      </c>
      <c r="N74">
        <v>2</v>
      </c>
      <c r="O74">
        <f t="shared" si="18"/>
        <v>0.4</v>
      </c>
      <c r="P74">
        <f t="shared" si="13"/>
        <v>20.950539181</v>
      </c>
      <c r="Q74">
        <f t="shared" si="19"/>
        <v>13.883872514333333</v>
      </c>
      <c r="R74">
        <f t="shared" si="20"/>
        <v>6.0333333333333314</v>
      </c>
      <c r="S74">
        <f t="shared" si="11"/>
        <v>19.917205847666665</v>
      </c>
    </row>
    <row r="75" spans="1:19" x14ac:dyDescent="0.3">
      <c r="A75">
        <v>2</v>
      </c>
      <c r="B75">
        <v>990</v>
      </c>
      <c r="C75">
        <v>2</v>
      </c>
      <c r="D75">
        <v>1</v>
      </c>
      <c r="E75">
        <v>30</v>
      </c>
      <c r="F75">
        <f t="shared" si="12"/>
        <v>-1.1111111111111112</v>
      </c>
      <c r="G75">
        <f t="shared" si="14"/>
        <v>6.833333333333333</v>
      </c>
      <c r="H75">
        <v>0</v>
      </c>
      <c r="I75">
        <f t="shared" si="15"/>
        <v>0</v>
      </c>
      <c r="J75">
        <v>0</v>
      </c>
      <c r="K75">
        <f t="shared" si="16"/>
        <v>0</v>
      </c>
      <c r="L75">
        <v>0</v>
      </c>
      <c r="M75">
        <f t="shared" si="17"/>
        <v>0</v>
      </c>
      <c r="N75">
        <v>2</v>
      </c>
      <c r="O75">
        <f t="shared" si="18"/>
        <v>0.4</v>
      </c>
      <c r="P75">
        <f t="shared" si="13"/>
        <v>20.950539181</v>
      </c>
      <c r="Q75">
        <f t="shared" si="19"/>
        <v>13.717205847666669</v>
      </c>
      <c r="R75">
        <f t="shared" si="20"/>
        <v>6.0333333333333314</v>
      </c>
      <c r="S75">
        <f t="shared" si="11"/>
        <v>19.750539181000001</v>
      </c>
    </row>
    <row r="76" spans="1:19" x14ac:dyDescent="0.3">
      <c r="A76">
        <v>2</v>
      </c>
      <c r="B76">
        <v>990</v>
      </c>
      <c r="C76">
        <v>2</v>
      </c>
      <c r="D76">
        <v>2</v>
      </c>
      <c r="E76">
        <v>29</v>
      </c>
      <c r="F76">
        <f t="shared" si="12"/>
        <v>-1.6666666666666667</v>
      </c>
      <c r="G76">
        <f t="shared" si="14"/>
        <v>7.0000000000000009</v>
      </c>
      <c r="H76">
        <v>0</v>
      </c>
      <c r="I76">
        <f t="shared" si="15"/>
        <v>0</v>
      </c>
      <c r="J76">
        <v>0</v>
      </c>
      <c r="K76">
        <f t="shared" si="16"/>
        <v>0</v>
      </c>
      <c r="L76">
        <v>0</v>
      </c>
      <c r="M76">
        <f t="shared" si="17"/>
        <v>0</v>
      </c>
      <c r="N76">
        <v>2</v>
      </c>
      <c r="O76">
        <f t="shared" si="18"/>
        <v>0.4</v>
      </c>
      <c r="P76">
        <f t="shared" si="13"/>
        <v>20.950539181</v>
      </c>
      <c r="Q76">
        <f t="shared" si="19"/>
        <v>13.550539181000001</v>
      </c>
      <c r="R76">
        <f t="shared" si="20"/>
        <v>6.0333333333333314</v>
      </c>
      <c r="S76">
        <f t="shared" si="11"/>
        <v>19.583872514333333</v>
      </c>
    </row>
    <row r="77" spans="1:19" x14ac:dyDescent="0.3">
      <c r="A77">
        <v>2</v>
      </c>
      <c r="B77">
        <v>990</v>
      </c>
      <c r="C77">
        <v>2</v>
      </c>
      <c r="D77">
        <v>3</v>
      </c>
      <c r="E77">
        <v>28</v>
      </c>
      <c r="F77">
        <f t="shared" si="12"/>
        <v>-2.2222222222222223</v>
      </c>
      <c r="G77">
        <f t="shared" si="14"/>
        <v>7.166666666666667</v>
      </c>
      <c r="H77">
        <v>0</v>
      </c>
      <c r="I77">
        <f t="shared" si="15"/>
        <v>0</v>
      </c>
      <c r="J77">
        <v>0</v>
      </c>
      <c r="K77">
        <f t="shared" si="16"/>
        <v>0</v>
      </c>
      <c r="L77">
        <v>0</v>
      </c>
      <c r="M77">
        <f t="shared" si="17"/>
        <v>0</v>
      </c>
      <c r="N77">
        <v>2</v>
      </c>
      <c r="O77">
        <f t="shared" si="18"/>
        <v>0.4</v>
      </c>
      <c r="P77">
        <f t="shared" si="13"/>
        <v>20.950539181</v>
      </c>
      <c r="Q77">
        <f t="shared" si="19"/>
        <v>13.383872514333333</v>
      </c>
      <c r="R77">
        <f t="shared" si="20"/>
        <v>6.0333333333333314</v>
      </c>
      <c r="S77">
        <f t="shared" si="11"/>
        <v>19.417205847666665</v>
      </c>
    </row>
    <row r="78" spans="1:19" x14ac:dyDescent="0.3">
      <c r="A78">
        <v>2</v>
      </c>
      <c r="B78">
        <v>990</v>
      </c>
      <c r="C78">
        <v>2</v>
      </c>
      <c r="D78">
        <v>4</v>
      </c>
      <c r="E78">
        <v>28</v>
      </c>
      <c r="F78">
        <f t="shared" si="12"/>
        <v>-2.2222222222222223</v>
      </c>
      <c r="G78">
        <f t="shared" si="14"/>
        <v>7.166666666666667</v>
      </c>
      <c r="H78">
        <v>0</v>
      </c>
      <c r="I78">
        <f t="shared" si="15"/>
        <v>0</v>
      </c>
      <c r="J78">
        <v>0</v>
      </c>
      <c r="K78">
        <f t="shared" si="16"/>
        <v>0</v>
      </c>
      <c r="L78">
        <v>0</v>
      </c>
      <c r="M78">
        <f t="shared" si="17"/>
        <v>0</v>
      </c>
      <c r="N78">
        <v>2</v>
      </c>
      <c r="O78">
        <f t="shared" si="18"/>
        <v>0.4</v>
      </c>
      <c r="P78">
        <f t="shared" si="13"/>
        <v>20.950539181</v>
      </c>
      <c r="Q78">
        <f t="shared" si="19"/>
        <v>13.383872514333333</v>
      </c>
      <c r="R78">
        <f t="shared" si="20"/>
        <v>6.0333333333333314</v>
      </c>
      <c r="S78">
        <f t="shared" si="11"/>
        <v>19.417205847666665</v>
      </c>
    </row>
    <row r="79" spans="1:19" x14ac:dyDescent="0.3">
      <c r="A79">
        <v>2</v>
      </c>
      <c r="B79">
        <v>990</v>
      </c>
      <c r="C79">
        <v>2</v>
      </c>
      <c r="D79">
        <v>5</v>
      </c>
      <c r="E79">
        <v>27</v>
      </c>
      <c r="F79">
        <f t="shared" si="12"/>
        <v>-2.7777777777777777</v>
      </c>
      <c r="G79">
        <f t="shared" si="14"/>
        <v>7.3333333333333339</v>
      </c>
      <c r="H79">
        <v>0</v>
      </c>
      <c r="I79">
        <f t="shared" si="15"/>
        <v>0</v>
      </c>
      <c r="J79">
        <v>0</v>
      </c>
      <c r="K79">
        <f t="shared" si="16"/>
        <v>0</v>
      </c>
      <c r="L79">
        <v>0</v>
      </c>
      <c r="M79">
        <f t="shared" si="17"/>
        <v>0</v>
      </c>
      <c r="N79">
        <v>2</v>
      </c>
      <c r="O79">
        <f t="shared" si="18"/>
        <v>0.4</v>
      </c>
      <c r="P79">
        <f t="shared" si="13"/>
        <v>20.950539181</v>
      </c>
      <c r="Q79">
        <f t="shared" si="19"/>
        <v>13.217205847666667</v>
      </c>
      <c r="R79">
        <f t="shared" si="20"/>
        <v>6.0333333333333314</v>
      </c>
      <c r="S79">
        <f t="shared" si="11"/>
        <v>19.250539181000001</v>
      </c>
    </row>
    <row r="80" spans="1:19" x14ac:dyDescent="0.3">
      <c r="A80">
        <v>2</v>
      </c>
      <c r="B80">
        <v>990</v>
      </c>
      <c r="C80">
        <v>2</v>
      </c>
      <c r="D80">
        <v>6</v>
      </c>
      <c r="E80">
        <v>27</v>
      </c>
      <c r="F80">
        <f t="shared" si="12"/>
        <v>-2.7777777777777777</v>
      </c>
      <c r="G80">
        <f t="shared" si="14"/>
        <v>7.3333333333333339</v>
      </c>
      <c r="H80">
        <v>0</v>
      </c>
      <c r="I80">
        <f t="shared" si="15"/>
        <v>0</v>
      </c>
      <c r="J80">
        <v>0</v>
      </c>
      <c r="K80">
        <f t="shared" si="16"/>
        <v>0</v>
      </c>
      <c r="L80">
        <v>0</v>
      </c>
      <c r="M80">
        <f t="shared" si="17"/>
        <v>0</v>
      </c>
      <c r="N80">
        <v>2</v>
      </c>
      <c r="O80">
        <f t="shared" si="18"/>
        <v>0.4</v>
      </c>
      <c r="P80">
        <f t="shared" si="13"/>
        <v>20.950539181</v>
      </c>
      <c r="Q80">
        <f t="shared" si="19"/>
        <v>13.217205847666667</v>
      </c>
      <c r="R80">
        <f t="shared" si="20"/>
        <v>6.0333333333333314</v>
      </c>
      <c r="S80">
        <f t="shared" si="11"/>
        <v>19.250539181000001</v>
      </c>
    </row>
    <row r="81" spans="1:19" x14ac:dyDescent="0.3">
      <c r="A81">
        <v>2</v>
      </c>
      <c r="B81">
        <v>990</v>
      </c>
      <c r="C81">
        <v>2</v>
      </c>
      <c r="D81">
        <v>7</v>
      </c>
      <c r="E81">
        <v>26</v>
      </c>
      <c r="F81">
        <f t="shared" si="12"/>
        <v>-3.3333333333333335</v>
      </c>
      <c r="G81">
        <f t="shared" si="14"/>
        <v>7.5</v>
      </c>
      <c r="H81">
        <v>0</v>
      </c>
      <c r="I81">
        <f t="shared" si="15"/>
        <v>0</v>
      </c>
      <c r="J81">
        <v>0</v>
      </c>
      <c r="K81">
        <f t="shared" si="16"/>
        <v>0</v>
      </c>
      <c r="L81">
        <v>0</v>
      </c>
      <c r="M81">
        <f t="shared" si="17"/>
        <v>0</v>
      </c>
      <c r="N81">
        <v>0</v>
      </c>
      <c r="O81">
        <f t="shared" si="18"/>
        <v>0</v>
      </c>
      <c r="P81">
        <f t="shared" si="13"/>
        <v>20.950539181</v>
      </c>
      <c r="Q81">
        <f t="shared" si="19"/>
        <v>13.450539181</v>
      </c>
      <c r="R81">
        <f t="shared" si="20"/>
        <v>6.0333333333333314</v>
      </c>
      <c r="S81">
        <f t="shared" si="11"/>
        <v>19.483872514333331</v>
      </c>
    </row>
    <row r="82" spans="1:19" x14ac:dyDescent="0.3">
      <c r="A82">
        <v>2</v>
      </c>
      <c r="B82">
        <v>990</v>
      </c>
      <c r="C82">
        <v>2</v>
      </c>
      <c r="D82">
        <v>8</v>
      </c>
      <c r="E82">
        <v>26</v>
      </c>
      <c r="F82">
        <f t="shared" si="12"/>
        <v>-3.3333333333333335</v>
      </c>
      <c r="G82">
        <f t="shared" si="14"/>
        <v>7.5</v>
      </c>
      <c r="H82">
        <v>0</v>
      </c>
      <c r="I82">
        <f t="shared" si="15"/>
        <v>0</v>
      </c>
      <c r="J82">
        <v>0</v>
      </c>
      <c r="K82">
        <f t="shared" si="16"/>
        <v>0</v>
      </c>
      <c r="L82">
        <v>0</v>
      </c>
      <c r="M82">
        <f t="shared" si="17"/>
        <v>0</v>
      </c>
      <c r="N82">
        <v>0</v>
      </c>
      <c r="O82">
        <f t="shared" si="18"/>
        <v>0</v>
      </c>
      <c r="P82">
        <f t="shared" si="13"/>
        <v>20.950539181</v>
      </c>
      <c r="Q82">
        <f t="shared" si="19"/>
        <v>13.450539181</v>
      </c>
      <c r="R82">
        <f t="shared" si="20"/>
        <v>6.0333333333333314</v>
      </c>
      <c r="S82">
        <f t="shared" si="11"/>
        <v>19.483872514333331</v>
      </c>
    </row>
    <row r="83" spans="1:19" x14ac:dyDescent="0.3">
      <c r="A83">
        <v>2</v>
      </c>
      <c r="B83">
        <v>990</v>
      </c>
      <c r="C83">
        <v>2</v>
      </c>
      <c r="D83">
        <v>9</v>
      </c>
      <c r="E83">
        <v>28</v>
      </c>
      <c r="F83">
        <f t="shared" si="12"/>
        <v>-2.2222222222222223</v>
      </c>
      <c r="G83">
        <f t="shared" si="14"/>
        <v>7.166666666666667</v>
      </c>
      <c r="H83">
        <v>0</v>
      </c>
      <c r="I83">
        <f t="shared" si="15"/>
        <v>0</v>
      </c>
      <c r="J83">
        <v>0</v>
      </c>
      <c r="K83">
        <f t="shared" si="16"/>
        <v>0</v>
      </c>
      <c r="L83">
        <v>0</v>
      </c>
      <c r="M83">
        <f t="shared" si="17"/>
        <v>0</v>
      </c>
      <c r="N83">
        <v>0</v>
      </c>
      <c r="O83">
        <f t="shared" si="18"/>
        <v>0</v>
      </c>
      <c r="P83">
        <f t="shared" si="13"/>
        <v>20.950539181</v>
      </c>
      <c r="Q83">
        <f t="shared" si="19"/>
        <v>13.783872514333332</v>
      </c>
      <c r="R83">
        <f t="shared" si="20"/>
        <v>6.0333333333333314</v>
      </c>
      <c r="S83">
        <f t="shared" si="11"/>
        <v>19.817205847666663</v>
      </c>
    </row>
    <row r="84" spans="1:19" x14ac:dyDescent="0.3">
      <c r="A84">
        <v>2</v>
      </c>
      <c r="B84">
        <v>990</v>
      </c>
      <c r="C84">
        <v>2</v>
      </c>
      <c r="D84">
        <v>10</v>
      </c>
      <c r="E84">
        <v>30</v>
      </c>
      <c r="F84">
        <f t="shared" si="12"/>
        <v>-1.1111111111111112</v>
      </c>
      <c r="G84">
        <f t="shared" si="14"/>
        <v>6.833333333333333</v>
      </c>
      <c r="H84">
        <v>0</v>
      </c>
      <c r="I84">
        <f t="shared" si="15"/>
        <v>0</v>
      </c>
      <c r="J84">
        <v>0</v>
      </c>
      <c r="K84">
        <f t="shared" si="16"/>
        <v>0</v>
      </c>
      <c r="L84">
        <v>0</v>
      </c>
      <c r="M84">
        <f t="shared" si="17"/>
        <v>0</v>
      </c>
      <c r="N84">
        <v>0</v>
      </c>
      <c r="O84">
        <f t="shared" si="18"/>
        <v>0</v>
      </c>
      <c r="P84">
        <f t="shared" si="13"/>
        <v>20.950539181</v>
      </c>
      <c r="Q84">
        <f t="shared" si="19"/>
        <v>14.117205847666668</v>
      </c>
      <c r="R84">
        <f t="shared" si="20"/>
        <v>6.0333333333333314</v>
      </c>
      <c r="S84">
        <f t="shared" si="11"/>
        <v>20.150539180999999</v>
      </c>
    </row>
    <row r="85" spans="1:19" x14ac:dyDescent="0.3">
      <c r="A85">
        <v>2</v>
      </c>
      <c r="B85">
        <v>990</v>
      </c>
      <c r="C85">
        <v>2</v>
      </c>
      <c r="D85">
        <v>11</v>
      </c>
      <c r="E85">
        <v>32</v>
      </c>
      <c r="F85">
        <f t="shared" si="12"/>
        <v>0</v>
      </c>
      <c r="G85">
        <f t="shared" si="14"/>
        <v>6.5</v>
      </c>
      <c r="H85">
        <v>0</v>
      </c>
      <c r="I85">
        <f t="shared" si="15"/>
        <v>0</v>
      </c>
      <c r="J85">
        <v>0</v>
      </c>
      <c r="K85">
        <f t="shared" si="16"/>
        <v>0</v>
      </c>
      <c r="L85">
        <v>0</v>
      </c>
      <c r="M85">
        <f t="shared" si="17"/>
        <v>0</v>
      </c>
      <c r="N85">
        <v>0</v>
      </c>
      <c r="O85">
        <f t="shared" si="18"/>
        <v>0</v>
      </c>
      <c r="P85">
        <f t="shared" si="13"/>
        <v>20.950539181</v>
      </c>
      <c r="Q85">
        <f t="shared" si="19"/>
        <v>14.450539181</v>
      </c>
      <c r="R85">
        <f t="shared" si="20"/>
        <v>6.0333333333333314</v>
      </c>
      <c r="S85">
        <f t="shared" si="11"/>
        <v>20.483872514333331</v>
      </c>
    </row>
    <row r="86" spans="1:19" x14ac:dyDescent="0.3">
      <c r="A86">
        <v>2</v>
      </c>
      <c r="B86">
        <v>990</v>
      </c>
      <c r="C86">
        <v>2</v>
      </c>
      <c r="D86">
        <v>12</v>
      </c>
      <c r="E86">
        <v>34</v>
      </c>
      <c r="F86">
        <f t="shared" si="12"/>
        <v>1.1111111111111112</v>
      </c>
      <c r="G86">
        <f t="shared" si="14"/>
        <v>6.166666666666667</v>
      </c>
      <c r="H86">
        <v>0</v>
      </c>
      <c r="I86">
        <f t="shared" si="15"/>
        <v>0</v>
      </c>
      <c r="J86">
        <v>0</v>
      </c>
      <c r="K86">
        <f t="shared" si="16"/>
        <v>0</v>
      </c>
      <c r="L86">
        <v>0</v>
      </c>
      <c r="M86">
        <f t="shared" si="17"/>
        <v>0</v>
      </c>
      <c r="N86">
        <v>0</v>
      </c>
      <c r="O86">
        <f t="shared" si="18"/>
        <v>0</v>
      </c>
      <c r="P86">
        <f t="shared" si="13"/>
        <v>20.950539181</v>
      </c>
      <c r="Q86">
        <f t="shared" si="19"/>
        <v>14.783872514333332</v>
      </c>
      <c r="R86">
        <f t="shared" si="20"/>
        <v>6.0333333333333314</v>
      </c>
      <c r="S86">
        <f t="shared" si="11"/>
        <v>20.817205847666663</v>
      </c>
    </row>
    <row r="87" spans="1:19" x14ac:dyDescent="0.3">
      <c r="A87">
        <v>2</v>
      </c>
      <c r="B87">
        <v>990</v>
      </c>
      <c r="C87">
        <v>2</v>
      </c>
      <c r="D87">
        <v>13</v>
      </c>
      <c r="E87">
        <v>36</v>
      </c>
      <c r="F87">
        <f t="shared" si="12"/>
        <v>2.2222222222222223</v>
      </c>
      <c r="G87">
        <f t="shared" si="14"/>
        <v>5.8333333333333339</v>
      </c>
      <c r="H87">
        <v>0</v>
      </c>
      <c r="I87">
        <f t="shared" si="15"/>
        <v>0</v>
      </c>
      <c r="J87">
        <v>0</v>
      </c>
      <c r="K87">
        <f t="shared" si="16"/>
        <v>0</v>
      </c>
      <c r="L87">
        <v>0</v>
      </c>
      <c r="M87">
        <f t="shared" si="17"/>
        <v>0</v>
      </c>
      <c r="N87">
        <v>0</v>
      </c>
      <c r="O87">
        <f t="shared" si="18"/>
        <v>0</v>
      </c>
      <c r="P87">
        <f t="shared" si="13"/>
        <v>20.950539181</v>
      </c>
      <c r="Q87">
        <f t="shared" si="19"/>
        <v>15.117205847666666</v>
      </c>
      <c r="R87">
        <f t="shared" si="20"/>
        <v>6.0333333333333314</v>
      </c>
      <c r="S87">
        <f t="shared" si="11"/>
        <v>21.150539180999999</v>
      </c>
    </row>
    <row r="88" spans="1:19" x14ac:dyDescent="0.3">
      <c r="A88">
        <v>2</v>
      </c>
      <c r="B88">
        <v>990</v>
      </c>
      <c r="C88">
        <v>2</v>
      </c>
      <c r="D88">
        <v>14</v>
      </c>
      <c r="E88">
        <v>38</v>
      </c>
      <c r="F88">
        <f t="shared" si="12"/>
        <v>3.3333333333333335</v>
      </c>
      <c r="G88">
        <f t="shared" si="14"/>
        <v>5.5000000000000009</v>
      </c>
      <c r="H88">
        <v>0</v>
      </c>
      <c r="I88">
        <f t="shared" si="15"/>
        <v>0</v>
      </c>
      <c r="J88">
        <v>0</v>
      </c>
      <c r="K88">
        <f t="shared" si="16"/>
        <v>0</v>
      </c>
      <c r="L88">
        <v>0</v>
      </c>
      <c r="M88">
        <f t="shared" si="17"/>
        <v>0</v>
      </c>
      <c r="N88">
        <v>0</v>
      </c>
      <c r="O88">
        <f t="shared" si="18"/>
        <v>0</v>
      </c>
      <c r="P88">
        <f t="shared" si="13"/>
        <v>20.950539181</v>
      </c>
      <c r="Q88">
        <f t="shared" si="19"/>
        <v>15.450539181</v>
      </c>
      <c r="R88">
        <f t="shared" si="20"/>
        <v>6.0333333333333314</v>
      </c>
      <c r="S88">
        <f t="shared" si="11"/>
        <v>21.483872514333331</v>
      </c>
    </row>
    <row r="89" spans="1:19" x14ac:dyDescent="0.3">
      <c r="A89">
        <v>2</v>
      </c>
      <c r="B89">
        <v>990</v>
      </c>
      <c r="C89">
        <v>2</v>
      </c>
      <c r="D89">
        <v>15</v>
      </c>
      <c r="E89">
        <v>40</v>
      </c>
      <c r="F89">
        <f t="shared" si="12"/>
        <v>4.4444444444444446</v>
      </c>
      <c r="G89">
        <f t="shared" si="14"/>
        <v>5.1666666666666661</v>
      </c>
      <c r="H89">
        <v>0</v>
      </c>
      <c r="I89">
        <f t="shared" si="15"/>
        <v>0</v>
      </c>
      <c r="J89">
        <v>0</v>
      </c>
      <c r="K89">
        <f t="shared" si="16"/>
        <v>0</v>
      </c>
      <c r="L89">
        <v>0</v>
      </c>
      <c r="M89">
        <f t="shared" si="17"/>
        <v>0</v>
      </c>
      <c r="N89">
        <v>0</v>
      </c>
      <c r="O89">
        <f t="shared" si="18"/>
        <v>0</v>
      </c>
      <c r="P89">
        <f t="shared" si="13"/>
        <v>20.950539181</v>
      </c>
      <c r="Q89">
        <f t="shared" si="19"/>
        <v>15.783872514333334</v>
      </c>
      <c r="R89">
        <f t="shared" si="20"/>
        <v>6.0333333333333314</v>
      </c>
      <c r="S89">
        <f t="shared" si="11"/>
        <v>21.817205847666663</v>
      </c>
    </row>
    <row r="90" spans="1:19" x14ac:dyDescent="0.3">
      <c r="A90">
        <v>2</v>
      </c>
      <c r="B90">
        <v>990</v>
      </c>
      <c r="C90">
        <v>2</v>
      </c>
      <c r="D90">
        <v>16</v>
      </c>
      <c r="E90">
        <v>39</v>
      </c>
      <c r="F90">
        <f t="shared" si="12"/>
        <v>3.8888888888888888</v>
      </c>
      <c r="G90">
        <f t="shared" si="14"/>
        <v>5.333333333333333</v>
      </c>
      <c r="H90">
        <v>0</v>
      </c>
      <c r="I90">
        <f t="shared" si="15"/>
        <v>0</v>
      </c>
      <c r="J90">
        <v>0</v>
      </c>
      <c r="K90">
        <f t="shared" si="16"/>
        <v>0</v>
      </c>
      <c r="L90">
        <v>0</v>
      </c>
      <c r="M90">
        <f t="shared" si="17"/>
        <v>0</v>
      </c>
      <c r="N90">
        <v>0</v>
      </c>
      <c r="O90">
        <f t="shared" si="18"/>
        <v>0</v>
      </c>
      <c r="P90">
        <f t="shared" si="13"/>
        <v>20.950539181</v>
      </c>
      <c r="Q90">
        <f t="shared" si="19"/>
        <v>15.617205847666668</v>
      </c>
      <c r="R90">
        <f t="shared" si="20"/>
        <v>6.0333333333333314</v>
      </c>
      <c r="S90">
        <f t="shared" si="11"/>
        <v>21.650539180999999</v>
      </c>
    </row>
    <row r="91" spans="1:19" x14ac:dyDescent="0.3">
      <c r="A91">
        <v>2</v>
      </c>
      <c r="B91">
        <v>990</v>
      </c>
      <c r="C91">
        <v>2</v>
      </c>
      <c r="D91">
        <v>17</v>
      </c>
      <c r="E91">
        <v>38</v>
      </c>
      <c r="F91">
        <f t="shared" si="12"/>
        <v>3.3333333333333335</v>
      </c>
      <c r="G91">
        <f t="shared" si="14"/>
        <v>5.5000000000000009</v>
      </c>
      <c r="H91">
        <v>0</v>
      </c>
      <c r="I91">
        <f t="shared" si="15"/>
        <v>0</v>
      </c>
      <c r="J91">
        <v>0</v>
      </c>
      <c r="K91">
        <f t="shared" si="16"/>
        <v>0</v>
      </c>
      <c r="L91">
        <v>0</v>
      </c>
      <c r="M91">
        <f t="shared" si="17"/>
        <v>0</v>
      </c>
      <c r="N91">
        <v>2</v>
      </c>
      <c r="O91">
        <f t="shared" si="18"/>
        <v>0.4</v>
      </c>
      <c r="P91">
        <f t="shared" si="13"/>
        <v>20.950539181</v>
      </c>
      <c r="Q91">
        <f t="shared" si="19"/>
        <v>15.050539181000001</v>
      </c>
      <c r="R91">
        <f t="shared" si="20"/>
        <v>6.0333333333333314</v>
      </c>
      <c r="S91">
        <f t="shared" si="11"/>
        <v>21.083872514333333</v>
      </c>
    </row>
    <row r="92" spans="1:19" x14ac:dyDescent="0.3">
      <c r="A92">
        <v>2</v>
      </c>
      <c r="B92">
        <v>990</v>
      </c>
      <c r="C92">
        <v>2</v>
      </c>
      <c r="D92">
        <v>18</v>
      </c>
      <c r="E92">
        <v>37</v>
      </c>
      <c r="F92">
        <f t="shared" si="12"/>
        <v>2.7777777777777777</v>
      </c>
      <c r="G92">
        <f t="shared" si="14"/>
        <v>5.666666666666667</v>
      </c>
      <c r="H92">
        <v>0</v>
      </c>
      <c r="I92">
        <f t="shared" si="15"/>
        <v>0</v>
      </c>
      <c r="J92">
        <v>0</v>
      </c>
      <c r="K92">
        <f t="shared" si="16"/>
        <v>0</v>
      </c>
      <c r="L92">
        <v>1</v>
      </c>
      <c r="M92">
        <f t="shared" si="17"/>
        <v>0.5</v>
      </c>
      <c r="N92">
        <v>2</v>
      </c>
      <c r="O92">
        <f t="shared" si="18"/>
        <v>0.4</v>
      </c>
      <c r="P92">
        <f t="shared" si="13"/>
        <v>20.950539181</v>
      </c>
      <c r="Q92">
        <f t="shared" si="19"/>
        <v>14.383872514333333</v>
      </c>
      <c r="R92">
        <f t="shared" si="20"/>
        <v>6.0333333333333314</v>
      </c>
      <c r="S92">
        <f t="shared" si="11"/>
        <v>20.417205847666665</v>
      </c>
    </row>
    <row r="93" spans="1:19" x14ac:dyDescent="0.3">
      <c r="A93">
        <v>2</v>
      </c>
      <c r="B93">
        <v>990</v>
      </c>
      <c r="C93">
        <v>2</v>
      </c>
      <c r="D93">
        <v>19</v>
      </c>
      <c r="E93">
        <v>36</v>
      </c>
      <c r="F93">
        <f t="shared" si="12"/>
        <v>2.2222222222222223</v>
      </c>
      <c r="G93">
        <f t="shared" si="14"/>
        <v>5.8333333333333339</v>
      </c>
      <c r="H93">
        <v>0</v>
      </c>
      <c r="I93">
        <f t="shared" si="15"/>
        <v>0</v>
      </c>
      <c r="J93">
        <v>1</v>
      </c>
      <c r="K93">
        <f t="shared" si="16"/>
        <v>4</v>
      </c>
      <c r="L93">
        <v>1</v>
      </c>
      <c r="M93">
        <f t="shared" si="17"/>
        <v>0.5</v>
      </c>
      <c r="N93">
        <v>2</v>
      </c>
      <c r="O93">
        <f t="shared" si="18"/>
        <v>0.4</v>
      </c>
      <c r="P93">
        <f t="shared" si="13"/>
        <v>20.950539181</v>
      </c>
      <c r="Q93">
        <f t="shared" si="19"/>
        <v>10.217205847666667</v>
      </c>
      <c r="R93">
        <f t="shared" si="20"/>
        <v>6.0333333333333314</v>
      </c>
      <c r="S93">
        <f t="shared" si="11"/>
        <v>16.250539181000001</v>
      </c>
    </row>
    <row r="94" spans="1:19" x14ac:dyDescent="0.3">
      <c r="A94">
        <v>2</v>
      </c>
      <c r="B94">
        <v>990</v>
      </c>
      <c r="C94">
        <v>2</v>
      </c>
      <c r="D94">
        <v>20</v>
      </c>
      <c r="E94">
        <v>35</v>
      </c>
      <c r="F94">
        <f t="shared" si="12"/>
        <v>1.6666666666666667</v>
      </c>
      <c r="G94">
        <f t="shared" si="14"/>
        <v>6</v>
      </c>
      <c r="H94">
        <v>0</v>
      </c>
      <c r="I94">
        <f t="shared" si="15"/>
        <v>0</v>
      </c>
      <c r="J94">
        <v>1</v>
      </c>
      <c r="K94">
        <f t="shared" si="16"/>
        <v>4</v>
      </c>
      <c r="L94">
        <v>1</v>
      </c>
      <c r="M94">
        <f t="shared" si="17"/>
        <v>0.5</v>
      </c>
      <c r="N94">
        <v>2</v>
      </c>
      <c r="O94">
        <f t="shared" si="18"/>
        <v>0.4</v>
      </c>
      <c r="P94">
        <f t="shared" si="13"/>
        <v>20.950539181</v>
      </c>
      <c r="Q94">
        <f t="shared" si="19"/>
        <v>10.050539181000001</v>
      </c>
      <c r="R94">
        <f t="shared" si="20"/>
        <v>6.0333333333333314</v>
      </c>
      <c r="S94">
        <f t="shared" si="11"/>
        <v>16.083872514333333</v>
      </c>
    </row>
    <row r="95" spans="1:19" x14ac:dyDescent="0.3">
      <c r="A95">
        <v>2</v>
      </c>
      <c r="B95">
        <v>990</v>
      </c>
      <c r="C95">
        <v>2</v>
      </c>
      <c r="D95">
        <v>21</v>
      </c>
      <c r="E95">
        <v>34</v>
      </c>
      <c r="F95">
        <f t="shared" si="12"/>
        <v>1.1111111111111112</v>
      </c>
      <c r="G95">
        <f t="shared" si="14"/>
        <v>6.166666666666667</v>
      </c>
      <c r="H95">
        <v>0</v>
      </c>
      <c r="I95">
        <f t="shared" si="15"/>
        <v>0</v>
      </c>
      <c r="J95">
        <v>1</v>
      </c>
      <c r="K95">
        <f t="shared" si="16"/>
        <v>4</v>
      </c>
      <c r="L95">
        <v>0</v>
      </c>
      <c r="M95">
        <f t="shared" si="17"/>
        <v>0</v>
      </c>
      <c r="N95">
        <v>2</v>
      </c>
      <c r="O95">
        <f t="shared" si="18"/>
        <v>0.4</v>
      </c>
      <c r="P95">
        <f t="shared" si="13"/>
        <v>20.950539181</v>
      </c>
      <c r="Q95">
        <f t="shared" si="19"/>
        <v>10.383872514333333</v>
      </c>
      <c r="R95">
        <f t="shared" si="20"/>
        <v>6.0333333333333314</v>
      </c>
      <c r="S95">
        <f t="shared" si="11"/>
        <v>16.417205847666665</v>
      </c>
    </row>
    <row r="96" spans="1:19" x14ac:dyDescent="0.3">
      <c r="A96">
        <v>2</v>
      </c>
      <c r="B96">
        <v>990</v>
      </c>
      <c r="C96">
        <v>2</v>
      </c>
      <c r="D96">
        <v>22</v>
      </c>
      <c r="E96">
        <v>33</v>
      </c>
      <c r="F96">
        <f t="shared" si="12"/>
        <v>0.55555555555555558</v>
      </c>
      <c r="G96">
        <f t="shared" si="14"/>
        <v>6.333333333333333</v>
      </c>
      <c r="H96">
        <v>0</v>
      </c>
      <c r="I96">
        <f t="shared" si="15"/>
        <v>0</v>
      </c>
      <c r="J96">
        <v>0</v>
      </c>
      <c r="K96">
        <f t="shared" si="16"/>
        <v>0</v>
      </c>
      <c r="L96">
        <v>0</v>
      </c>
      <c r="M96">
        <f t="shared" si="17"/>
        <v>0</v>
      </c>
      <c r="N96">
        <v>2</v>
      </c>
      <c r="O96">
        <f t="shared" si="18"/>
        <v>0.4</v>
      </c>
      <c r="P96">
        <f t="shared" si="13"/>
        <v>20.950539181</v>
      </c>
      <c r="Q96">
        <f t="shared" si="19"/>
        <v>14.217205847666669</v>
      </c>
      <c r="R96">
        <f t="shared" si="20"/>
        <v>6.0333333333333314</v>
      </c>
      <c r="S96">
        <f t="shared" si="11"/>
        <v>20.250539181000001</v>
      </c>
    </row>
    <row r="97" spans="1:19" x14ac:dyDescent="0.3">
      <c r="A97">
        <v>2</v>
      </c>
      <c r="B97">
        <v>990</v>
      </c>
      <c r="C97">
        <v>2</v>
      </c>
      <c r="D97">
        <v>23</v>
      </c>
      <c r="E97">
        <v>32</v>
      </c>
      <c r="F97">
        <f t="shared" si="12"/>
        <v>0</v>
      </c>
      <c r="G97">
        <f t="shared" si="14"/>
        <v>6.5</v>
      </c>
      <c r="H97">
        <v>0</v>
      </c>
      <c r="I97">
        <f t="shared" si="15"/>
        <v>0</v>
      </c>
      <c r="J97">
        <v>0</v>
      </c>
      <c r="K97">
        <f t="shared" si="16"/>
        <v>0</v>
      </c>
      <c r="L97">
        <v>0</v>
      </c>
      <c r="M97">
        <f t="shared" si="17"/>
        <v>0</v>
      </c>
      <c r="N97">
        <v>2</v>
      </c>
      <c r="O97">
        <f t="shared" si="18"/>
        <v>0.4</v>
      </c>
      <c r="P97">
        <f t="shared" si="13"/>
        <v>20.950539181</v>
      </c>
      <c r="Q97">
        <f t="shared" si="19"/>
        <v>14.050539181000001</v>
      </c>
      <c r="R97">
        <f t="shared" si="20"/>
        <v>6.0333333333333314</v>
      </c>
      <c r="S97">
        <f t="shared" si="11"/>
        <v>20.083872514333333</v>
      </c>
    </row>
    <row r="98" spans="1:19" x14ac:dyDescent="0.3">
      <c r="A98">
        <v>2</v>
      </c>
      <c r="B98">
        <v>990</v>
      </c>
      <c r="C98">
        <v>2</v>
      </c>
      <c r="D98">
        <v>24</v>
      </c>
      <c r="E98">
        <v>31</v>
      </c>
      <c r="F98">
        <f t="shared" si="12"/>
        <v>-0.55555555555555558</v>
      </c>
      <c r="G98">
        <f t="shared" si="14"/>
        <v>6.666666666666667</v>
      </c>
      <c r="H98">
        <v>0</v>
      </c>
      <c r="I98">
        <f t="shared" si="15"/>
        <v>0</v>
      </c>
      <c r="J98">
        <v>0</v>
      </c>
      <c r="K98">
        <f t="shared" si="16"/>
        <v>0</v>
      </c>
      <c r="L98">
        <v>0</v>
      </c>
      <c r="M98">
        <f t="shared" si="17"/>
        <v>0</v>
      </c>
      <c r="N98">
        <v>2</v>
      </c>
      <c r="O98">
        <f t="shared" si="18"/>
        <v>0.4</v>
      </c>
      <c r="P98">
        <f t="shared" si="13"/>
        <v>20.950539181</v>
      </c>
      <c r="Q98">
        <f t="shared" si="19"/>
        <v>13.883872514333333</v>
      </c>
      <c r="R98">
        <f t="shared" si="20"/>
        <v>6.0333333333333314</v>
      </c>
      <c r="S98">
        <f t="shared" si="11"/>
        <v>19.917205847666665</v>
      </c>
    </row>
    <row r="99" spans="1:19" x14ac:dyDescent="0.3">
      <c r="A99">
        <v>3</v>
      </c>
      <c r="B99">
        <v>1400</v>
      </c>
      <c r="C99">
        <v>1</v>
      </c>
      <c r="D99">
        <v>1</v>
      </c>
      <c r="E99">
        <v>30</v>
      </c>
      <c r="F99">
        <f t="shared" si="12"/>
        <v>-1.1111111111111112</v>
      </c>
      <c r="G99">
        <f t="shared" si="14"/>
        <v>6.833333333333333</v>
      </c>
      <c r="H99">
        <v>0</v>
      </c>
      <c r="I99">
        <f t="shared" si="15"/>
        <v>0</v>
      </c>
      <c r="J99">
        <v>0</v>
      </c>
      <c r="K99">
        <f t="shared" si="16"/>
        <v>0</v>
      </c>
      <c r="L99">
        <v>0</v>
      </c>
      <c r="M99">
        <f t="shared" si="17"/>
        <v>0</v>
      </c>
      <c r="N99">
        <v>3</v>
      </c>
      <c r="O99">
        <f t="shared" si="18"/>
        <v>0.60000000000000009</v>
      </c>
      <c r="P99">
        <f t="shared" si="13"/>
        <v>29.627025104444446</v>
      </c>
      <c r="Q99">
        <f t="shared" si="19"/>
        <v>22.193691771111112</v>
      </c>
      <c r="R99">
        <f t="shared" si="20"/>
        <v>6.0333333333333314</v>
      </c>
      <c r="S99">
        <f>Q99+R99</f>
        <v>28.227025104444444</v>
      </c>
    </row>
    <row r="100" spans="1:19" x14ac:dyDescent="0.3">
      <c r="A100">
        <v>3</v>
      </c>
      <c r="B100">
        <v>1400</v>
      </c>
      <c r="C100">
        <v>1</v>
      </c>
      <c r="D100">
        <v>2</v>
      </c>
      <c r="E100">
        <v>29</v>
      </c>
      <c r="F100">
        <f t="shared" si="12"/>
        <v>-1.6666666666666667</v>
      </c>
      <c r="G100">
        <f t="shared" si="14"/>
        <v>7.0000000000000009</v>
      </c>
      <c r="H100">
        <v>0</v>
      </c>
      <c r="I100">
        <f t="shared" si="15"/>
        <v>0</v>
      </c>
      <c r="J100">
        <v>0</v>
      </c>
      <c r="K100">
        <f t="shared" si="16"/>
        <v>0</v>
      </c>
      <c r="L100">
        <v>0</v>
      </c>
      <c r="M100">
        <f t="shared" si="17"/>
        <v>0</v>
      </c>
      <c r="N100">
        <v>3</v>
      </c>
      <c r="O100">
        <f t="shared" si="18"/>
        <v>0.60000000000000009</v>
      </c>
      <c r="P100">
        <f t="shared" si="13"/>
        <v>29.627025104444446</v>
      </c>
      <c r="Q100">
        <f t="shared" si="19"/>
        <v>22.027025104444444</v>
      </c>
      <c r="R100">
        <f t="shared" si="20"/>
        <v>6.0333333333333314</v>
      </c>
      <c r="S100">
        <f t="shared" ref="S100:S146" si="21">Q100+R100</f>
        <v>28.060358437777776</v>
      </c>
    </row>
    <row r="101" spans="1:19" x14ac:dyDescent="0.3">
      <c r="A101">
        <v>3</v>
      </c>
      <c r="B101">
        <v>1400</v>
      </c>
      <c r="C101">
        <v>1</v>
      </c>
      <c r="D101">
        <v>3</v>
      </c>
      <c r="E101">
        <v>28</v>
      </c>
      <c r="F101">
        <f t="shared" si="12"/>
        <v>-2.2222222222222223</v>
      </c>
      <c r="G101">
        <f t="shared" si="14"/>
        <v>7.166666666666667</v>
      </c>
      <c r="H101">
        <v>0</v>
      </c>
      <c r="I101">
        <f t="shared" si="15"/>
        <v>0</v>
      </c>
      <c r="J101">
        <v>0</v>
      </c>
      <c r="K101">
        <f t="shared" si="16"/>
        <v>0</v>
      </c>
      <c r="L101">
        <v>0</v>
      </c>
      <c r="M101">
        <f t="shared" si="17"/>
        <v>0</v>
      </c>
      <c r="N101">
        <v>3</v>
      </c>
      <c r="O101">
        <f t="shared" si="18"/>
        <v>0.60000000000000009</v>
      </c>
      <c r="P101">
        <f t="shared" si="13"/>
        <v>29.627025104444446</v>
      </c>
      <c r="Q101">
        <f t="shared" si="19"/>
        <v>21.860358437777776</v>
      </c>
      <c r="R101">
        <f t="shared" si="20"/>
        <v>6.0333333333333314</v>
      </c>
      <c r="S101">
        <f t="shared" si="21"/>
        <v>27.893691771111108</v>
      </c>
    </row>
    <row r="102" spans="1:19" x14ac:dyDescent="0.3">
      <c r="A102">
        <v>3</v>
      </c>
      <c r="B102">
        <v>1400</v>
      </c>
      <c r="C102">
        <v>1</v>
      </c>
      <c r="D102">
        <v>4</v>
      </c>
      <c r="E102">
        <v>28</v>
      </c>
      <c r="F102">
        <f t="shared" si="12"/>
        <v>-2.2222222222222223</v>
      </c>
      <c r="G102">
        <f t="shared" si="14"/>
        <v>7.166666666666667</v>
      </c>
      <c r="H102">
        <v>0</v>
      </c>
      <c r="I102">
        <f t="shared" si="15"/>
        <v>0</v>
      </c>
      <c r="J102">
        <v>0</v>
      </c>
      <c r="K102">
        <f t="shared" si="16"/>
        <v>0</v>
      </c>
      <c r="L102">
        <v>0</v>
      </c>
      <c r="M102">
        <f t="shared" si="17"/>
        <v>0</v>
      </c>
      <c r="N102">
        <v>3</v>
      </c>
      <c r="O102">
        <f t="shared" si="18"/>
        <v>0.60000000000000009</v>
      </c>
      <c r="P102">
        <f t="shared" si="13"/>
        <v>29.627025104444446</v>
      </c>
      <c r="Q102">
        <f t="shared" si="19"/>
        <v>21.860358437777776</v>
      </c>
      <c r="R102">
        <f t="shared" si="20"/>
        <v>6.0333333333333314</v>
      </c>
      <c r="S102">
        <f t="shared" si="21"/>
        <v>27.893691771111108</v>
      </c>
    </row>
    <row r="103" spans="1:19" x14ac:dyDescent="0.3">
      <c r="A103">
        <v>3</v>
      </c>
      <c r="B103">
        <v>1400</v>
      </c>
      <c r="C103">
        <v>1</v>
      </c>
      <c r="D103">
        <v>5</v>
      </c>
      <c r="E103">
        <v>27</v>
      </c>
      <c r="F103">
        <f t="shared" si="12"/>
        <v>-2.7777777777777777</v>
      </c>
      <c r="G103">
        <f t="shared" si="14"/>
        <v>7.3333333333333339</v>
      </c>
      <c r="H103">
        <v>0</v>
      </c>
      <c r="I103">
        <f t="shared" si="15"/>
        <v>0</v>
      </c>
      <c r="J103">
        <v>0</v>
      </c>
      <c r="K103">
        <f t="shared" si="16"/>
        <v>0</v>
      </c>
      <c r="L103">
        <v>0</v>
      </c>
      <c r="M103">
        <f t="shared" si="17"/>
        <v>0</v>
      </c>
      <c r="N103">
        <v>3</v>
      </c>
      <c r="O103">
        <f t="shared" si="18"/>
        <v>0.60000000000000009</v>
      </c>
      <c r="P103">
        <f t="shared" si="13"/>
        <v>29.627025104444446</v>
      </c>
      <c r="Q103">
        <f t="shared" si="19"/>
        <v>21.693691771111112</v>
      </c>
      <c r="R103">
        <f t="shared" si="20"/>
        <v>6.0333333333333314</v>
      </c>
      <c r="S103">
        <f t="shared" si="21"/>
        <v>27.727025104444444</v>
      </c>
    </row>
    <row r="104" spans="1:19" x14ac:dyDescent="0.3">
      <c r="A104">
        <v>3</v>
      </c>
      <c r="B104">
        <v>1400</v>
      </c>
      <c r="C104">
        <v>1</v>
      </c>
      <c r="D104">
        <v>6</v>
      </c>
      <c r="E104">
        <v>27</v>
      </c>
      <c r="F104">
        <f t="shared" si="12"/>
        <v>-2.7777777777777777</v>
      </c>
      <c r="G104">
        <f t="shared" si="14"/>
        <v>7.3333333333333339</v>
      </c>
      <c r="H104">
        <v>0</v>
      </c>
      <c r="I104">
        <f t="shared" si="15"/>
        <v>0</v>
      </c>
      <c r="J104">
        <v>0</v>
      </c>
      <c r="K104">
        <f t="shared" si="16"/>
        <v>0</v>
      </c>
      <c r="L104">
        <v>0</v>
      </c>
      <c r="M104">
        <f t="shared" si="17"/>
        <v>0</v>
      </c>
      <c r="N104">
        <v>3</v>
      </c>
      <c r="O104">
        <f t="shared" si="18"/>
        <v>0.60000000000000009</v>
      </c>
      <c r="P104">
        <f t="shared" si="13"/>
        <v>29.627025104444446</v>
      </c>
      <c r="Q104">
        <f t="shared" si="19"/>
        <v>21.693691771111112</v>
      </c>
      <c r="R104">
        <f t="shared" si="20"/>
        <v>6.0333333333333314</v>
      </c>
      <c r="S104">
        <f t="shared" si="21"/>
        <v>27.727025104444444</v>
      </c>
    </row>
    <row r="105" spans="1:19" x14ac:dyDescent="0.3">
      <c r="A105">
        <v>3</v>
      </c>
      <c r="B105">
        <v>1400</v>
      </c>
      <c r="C105">
        <v>1</v>
      </c>
      <c r="D105">
        <v>7</v>
      </c>
      <c r="E105">
        <v>26</v>
      </c>
      <c r="F105">
        <f t="shared" si="12"/>
        <v>-3.3333333333333335</v>
      </c>
      <c r="G105">
        <f t="shared" si="14"/>
        <v>7.5</v>
      </c>
      <c r="H105">
        <v>0</v>
      </c>
      <c r="I105">
        <f t="shared" si="15"/>
        <v>0</v>
      </c>
      <c r="J105">
        <v>0</v>
      </c>
      <c r="K105">
        <f t="shared" si="16"/>
        <v>0</v>
      </c>
      <c r="L105">
        <v>0</v>
      </c>
      <c r="M105">
        <f t="shared" si="17"/>
        <v>0</v>
      </c>
      <c r="N105">
        <v>3</v>
      </c>
      <c r="O105">
        <f t="shared" si="18"/>
        <v>0.60000000000000009</v>
      </c>
      <c r="P105">
        <f t="shared" si="13"/>
        <v>29.627025104444446</v>
      </c>
      <c r="Q105">
        <f t="shared" si="19"/>
        <v>21.527025104444444</v>
      </c>
      <c r="R105">
        <f t="shared" si="20"/>
        <v>6.0333333333333314</v>
      </c>
      <c r="S105">
        <f t="shared" si="21"/>
        <v>27.560358437777776</v>
      </c>
    </row>
    <row r="106" spans="1:19" x14ac:dyDescent="0.3">
      <c r="A106">
        <v>3</v>
      </c>
      <c r="B106">
        <v>1400</v>
      </c>
      <c r="C106">
        <v>1</v>
      </c>
      <c r="D106">
        <v>8</v>
      </c>
      <c r="E106">
        <v>26</v>
      </c>
      <c r="F106">
        <f t="shared" si="12"/>
        <v>-3.3333333333333335</v>
      </c>
      <c r="G106">
        <f t="shared" si="14"/>
        <v>7.5</v>
      </c>
      <c r="H106">
        <v>0</v>
      </c>
      <c r="I106">
        <f t="shared" si="15"/>
        <v>0</v>
      </c>
      <c r="J106">
        <v>0</v>
      </c>
      <c r="K106">
        <f t="shared" si="16"/>
        <v>0</v>
      </c>
      <c r="L106">
        <v>0</v>
      </c>
      <c r="M106">
        <f t="shared" si="17"/>
        <v>0</v>
      </c>
      <c r="N106">
        <v>0</v>
      </c>
      <c r="O106">
        <f t="shared" si="18"/>
        <v>0</v>
      </c>
      <c r="P106">
        <f t="shared" si="13"/>
        <v>29.627025104444446</v>
      </c>
      <c r="Q106">
        <f t="shared" si="19"/>
        <v>22.127025104444446</v>
      </c>
      <c r="R106">
        <f t="shared" si="20"/>
        <v>6.0333333333333314</v>
      </c>
      <c r="S106">
        <f t="shared" si="21"/>
        <v>28.160358437777777</v>
      </c>
    </row>
    <row r="107" spans="1:19" x14ac:dyDescent="0.3">
      <c r="A107">
        <v>3</v>
      </c>
      <c r="B107">
        <v>1400</v>
      </c>
      <c r="C107">
        <v>1</v>
      </c>
      <c r="D107">
        <v>9</v>
      </c>
      <c r="E107">
        <v>28</v>
      </c>
      <c r="F107">
        <f t="shared" si="12"/>
        <v>-2.2222222222222223</v>
      </c>
      <c r="G107">
        <f t="shared" si="14"/>
        <v>7.166666666666667</v>
      </c>
      <c r="H107">
        <v>0</v>
      </c>
      <c r="I107">
        <f t="shared" si="15"/>
        <v>0</v>
      </c>
      <c r="J107">
        <v>0</v>
      </c>
      <c r="K107">
        <f t="shared" si="16"/>
        <v>0</v>
      </c>
      <c r="L107">
        <v>0</v>
      </c>
      <c r="M107">
        <f t="shared" si="17"/>
        <v>0</v>
      </c>
      <c r="N107">
        <v>0</v>
      </c>
      <c r="O107">
        <f t="shared" si="18"/>
        <v>0</v>
      </c>
      <c r="P107">
        <f t="shared" si="13"/>
        <v>29.627025104444446</v>
      </c>
      <c r="Q107">
        <f t="shared" si="19"/>
        <v>22.460358437777778</v>
      </c>
      <c r="R107">
        <f t="shared" si="20"/>
        <v>6.0333333333333314</v>
      </c>
      <c r="S107">
        <f t="shared" si="21"/>
        <v>28.493691771111109</v>
      </c>
    </row>
    <row r="108" spans="1:19" x14ac:dyDescent="0.3">
      <c r="A108">
        <v>3</v>
      </c>
      <c r="B108">
        <v>1400</v>
      </c>
      <c r="C108">
        <v>1</v>
      </c>
      <c r="D108">
        <v>10</v>
      </c>
      <c r="E108">
        <v>30</v>
      </c>
      <c r="F108">
        <f t="shared" si="12"/>
        <v>-1.1111111111111112</v>
      </c>
      <c r="G108">
        <f t="shared" si="14"/>
        <v>6.833333333333333</v>
      </c>
      <c r="H108">
        <v>0</v>
      </c>
      <c r="I108">
        <f t="shared" si="15"/>
        <v>0</v>
      </c>
      <c r="J108">
        <v>0</v>
      </c>
      <c r="K108">
        <f t="shared" si="16"/>
        <v>0</v>
      </c>
      <c r="L108">
        <v>0</v>
      </c>
      <c r="M108">
        <f t="shared" si="17"/>
        <v>0</v>
      </c>
      <c r="N108">
        <v>0</v>
      </c>
      <c r="O108">
        <f t="shared" si="18"/>
        <v>0</v>
      </c>
      <c r="P108">
        <f t="shared" si="13"/>
        <v>29.627025104444446</v>
      </c>
      <c r="Q108">
        <f t="shared" si="19"/>
        <v>22.793691771111114</v>
      </c>
      <c r="R108">
        <f t="shared" si="20"/>
        <v>6.0333333333333314</v>
      </c>
      <c r="S108">
        <f t="shared" si="21"/>
        <v>28.827025104444445</v>
      </c>
    </row>
    <row r="109" spans="1:19" x14ac:dyDescent="0.3">
      <c r="A109">
        <v>3</v>
      </c>
      <c r="B109">
        <v>1400</v>
      </c>
      <c r="C109">
        <v>1</v>
      </c>
      <c r="D109">
        <v>11</v>
      </c>
      <c r="E109">
        <v>32</v>
      </c>
      <c r="F109">
        <f t="shared" si="12"/>
        <v>0</v>
      </c>
      <c r="G109">
        <f t="shared" si="14"/>
        <v>6.5</v>
      </c>
      <c r="H109">
        <v>0</v>
      </c>
      <c r="I109">
        <f t="shared" si="15"/>
        <v>0</v>
      </c>
      <c r="J109">
        <v>0</v>
      </c>
      <c r="K109">
        <f t="shared" si="16"/>
        <v>0</v>
      </c>
      <c r="L109">
        <v>0</v>
      </c>
      <c r="M109">
        <f t="shared" si="17"/>
        <v>0</v>
      </c>
      <c r="N109">
        <v>0</v>
      </c>
      <c r="O109">
        <f t="shared" si="18"/>
        <v>0</v>
      </c>
      <c r="P109">
        <f t="shared" si="13"/>
        <v>29.627025104444446</v>
      </c>
      <c r="Q109">
        <f t="shared" si="19"/>
        <v>23.127025104444446</v>
      </c>
      <c r="R109">
        <f t="shared" si="20"/>
        <v>6.0333333333333314</v>
      </c>
      <c r="S109">
        <f t="shared" si="21"/>
        <v>29.160358437777777</v>
      </c>
    </row>
    <row r="110" spans="1:19" x14ac:dyDescent="0.3">
      <c r="A110">
        <v>3</v>
      </c>
      <c r="B110">
        <v>1400</v>
      </c>
      <c r="C110">
        <v>1</v>
      </c>
      <c r="D110">
        <v>12</v>
      </c>
      <c r="E110">
        <v>34</v>
      </c>
      <c r="F110">
        <f t="shared" si="12"/>
        <v>1.1111111111111112</v>
      </c>
      <c r="G110">
        <f t="shared" si="14"/>
        <v>6.166666666666667</v>
      </c>
      <c r="H110">
        <v>0</v>
      </c>
      <c r="I110">
        <f t="shared" si="15"/>
        <v>0</v>
      </c>
      <c r="J110">
        <v>0</v>
      </c>
      <c r="K110">
        <f t="shared" si="16"/>
        <v>0</v>
      </c>
      <c r="L110">
        <v>0</v>
      </c>
      <c r="M110">
        <f t="shared" si="17"/>
        <v>0</v>
      </c>
      <c r="N110">
        <v>0</v>
      </c>
      <c r="O110">
        <f t="shared" si="18"/>
        <v>0</v>
      </c>
      <c r="P110">
        <f t="shared" si="13"/>
        <v>29.627025104444446</v>
      </c>
      <c r="Q110">
        <f t="shared" si="19"/>
        <v>23.460358437777778</v>
      </c>
      <c r="R110">
        <f t="shared" si="20"/>
        <v>6.0333333333333314</v>
      </c>
      <c r="S110">
        <f t="shared" si="21"/>
        <v>29.493691771111109</v>
      </c>
    </row>
    <row r="111" spans="1:19" x14ac:dyDescent="0.3">
      <c r="A111">
        <v>3</v>
      </c>
      <c r="B111">
        <v>1400</v>
      </c>
      <c r="C111">
        <v>1</v>
      </c>
      <c r="D111">
        <v>13</v>
      </c>
      <c r="E111">
        <v>36</v>
      </c>
      <c r="F111">
        <f t="shared" si="12"/>
        <v>2.2222222222222223</v>
      </c>
      <c r="G111">
        <f t="shared" si="14"/>
        <v>5.8333333333333339</v>
      </c>
      <c r="H111">
        <v>0</v>
      </c>
      <c r="I111">
        <f t="shared" si="15"/>
        <v>0</v>
      </c>
      <c r="J111">
        <v>0</v>
      </c>
      <c r="K111">
        <f t="shared" si="16"/>
        <v>0</v>
      </c>
      <c r="L111">
        <v>0</v>
      </c>
      <c r="M111">
        <f t="shared" si="17"/>
        <v>0</v>
      </c>
      <c r="N111">
        <v>0</v>
      </c>
      <c r="O111">
        <f t="shared" si="18"/>
        <v>0</v>
      </c>
      <c r="P111">
        <f t="shared" si="13"/>
        <v>29.627025104444446</v>
      </c>
      <c r="Q111">
        <f t="shared" si="19"/>
        <v>23.793691771111114</v>
      </c>
      <c r="R111">
        <f t="shared" si="20"/>
        <v>6.0333333333333314</v>
      </c>
      <c r="S111">
        <f t="shared" si="21"/>
        <v>29.827025104444445</v>
      </c>
    </row>
    <row r="112" spans="1:19" x14ac:dyDescent="0.3">
      <c r="A112">
        <v>3</v>
      </c>
      <c r="B112">
        <v>1400</v>
      </c>
      <c r="C112">
        <v>1</v>
      </c>
      <c r="D112">
        <v>14</v>
      </c>
      <c r="E112">
        <v>38</v>
      </c>
      <c r="F112">
        <f t="shared" si="12"/>
        <v>3.3333333333333335</v>
      </c>
      <c r="G112">
        <f t="shared" si="14"/>
        <v>5.5000000000000009</v>
      </c>
      <c r="H112">
        <v>0</v>
      </c>
      <c r="I112">
        <f t="shared" si="15"/>
        <v>0</v>
      </c>
      <c r="J112">
        <v>0</v>
      </c>
      <c r="K112">
        <f t="shared" si="16"/>
        <v>0</v>
      </c>
      <c r="L112">
        <v>0</v>
      </c>
      <c r="M112">
        <f t="shared" si="17"/>
        <v>0</v>
      </c>
      <c r="N112">
        <v>0</v>
      </c>
      <c r="O112">
        <f t="shared" si="18"/>
        <v>0</v>
      </c>
      <c r="P112">
        <f t="shared" si="13"/>
        <v>29.627025104444446</v>
      </c>
      <c r="Q112">
        <f t="shared" si="19"/>
        <v>24.127025104444446</v>
      </c>
      <c r="R112">
        <f t="shared" si="20"/>
        <v>6.0333333333333314</v>
      </c>
      <c r="S112">
        <f t="shared" si="21"/>
        <v>30.160358437777777</v>
      </c>
    </row>
    <row r="113" spans="1:19" x14ac:dyDescent="0.3">
      <c r="A113">
        <v>3</v>
      </c>
      <c r="B113">
        <v>1400</v>
      </c>
      <c r="C113">
        <v>1</v>
      </c>
      <c r="D113">
        <v>15</v>
      </c>
      <c r="E113">
        <v>40</v>
      </c>
      <c r="F113">
        <f t="shared" si="12"/>
        <v>4.4444444444444446</v>
      </c>
      <c r="G113">
        <f t="shared" si="14"/>
        <v>5.1666666666666661</v>
      </c>
      <c r="H113">
        <v>0</v>
      </c>
      <c r="I113">
        <f t="shared" si="15"/>
        <v>0</v>
      </c>
      <c r="J113">
        <v>0</v>
      </c>
      <c r="K113">
        <f t="shared" si="16"/>
        <v>0</v>
      </c>
      <c r="L113">
        <v>0</v>
      </c>
      <c r="M113">
        <f t="shared" si="17"/>
        <v>0</v>
      </c>
      <c r="N113">
        <v>0</v>
      </c>
      <c r="O113">
        <f t="shared" si="18"/>
        <v>0</v>
      </c>
      <c r="P113">
        <f t="shared" si="13"/>
        <v>29.627025104444446</v>
      </c>
      <c r="Q113">
        <f t="shared" si="19"/>
        <v>24.460358437777778</v>
      </c>
      <c r="R113">
        <f t="shared" si="20"/>
        <v>6.0333333333333314</v>
      </c>
      <c r="S113">
        <f t="shared" si="21"/>
        <v>30.493691771111109</v>
      </c>
    </row>
    <row r="114" spans="1:19" x14ac:dyDescent="0.3">
      <c r="A114">
        <v>3</v>
      </c>
      <c r="B114">
        <v>1400</v>
      </c>
      <c r="C114">
        <v>1</v>
      </c>
      <c r="D114">
        <v>16</v>
      </c>
      <c r="E114">
        <v>39</v>
      </c>
      <c r="F114">
        <f t="shared" si="12"/>
        <v>3.8888888888888888</v>
      </c>
      <c r="G114">
        <f t="shared" si="14"/>
        <v>5.333333333333333</v>
      </c>
      <c r="H114">
        <v>0</v>
      </c>
      <c r="I114">
        <f t="shared" si="15"/>
        <v>0</v>
      </c>
      <c r="J114">
        <v>0</v>
      </c>
      <c r="K114">
        <f t="shared" si="16"/>
        <v>0</v>
      </c>
      <c r="L114">
        <v>0</v>
      </c>
      <c r="M114">
        <f t="shared" si="17"/>
        <v>0</v>
      </c>
      <c r="N114">
        <v>3</v>
      </c>
      <c r="O114">
        <f t="shared" si="18"/>
        <v>0.60000000000000009</v>
      </c>
      <c r="P114">
        <f t="shared" si="13"/>
        <v>29.627025104444446</v>
      </c>
      <c r="Q114">
        <f t="shared" si="19"/>
        <v>23.693691771111112</v>
      </c>
      <c r="R114">
        <f t="shared" si="20"/>
        <v>6.0333333333333314</v>
      </c>
      <c r="S114">
        <f t="shared" si="21"/>
        <v>29.727025104444444</v>
      </c>
    </row>
    <row r="115" spans="1:19" x14ac:dyDescent="0.3">
      <c r="A115">
        <v>3</v>
      </c>
      <c r="B115">
        <v>1400</v>
      </c>
      <c r="C115">
        <v>1</v>
      </c>
      <c r="D115">
        <v>17</v>
      </c>
      <c r="E115">
        <v>38</v>
      </c>
      <c r="F115">
        <f t="shared" si="12"/>
        <v>3.3333333333333335</v>
      </c>
      <c r="G115">
        <f t="shared" si="14"/>
        <v>5.5000000000000009</v>
      </c>
      <c r="H115">
        <v>0</v>
      </c>
      <c r="I115">
        <f t="shared" si="15"/>
        <v>0</v>
      </c>
      <c r="J115">
        <v>0</v>
      </c>
      <c r="K115">
        <f t="shared" si="16"/>
        <v>0</v>
      </c>
      <c r="L115">
        <v>0</v>
      </c>
      <c r="M115">
        <f t="shared" si="17"/>
        <v>0</v>
      </c>
      <c r="N115">
        <v>3</v>
      </c>
      <c r="O115">
        <f t="shared" si="18"/>
        <v>0.60000000000000009</v>
      </c>
      <c r="P115">
        <f t="shared" si="13"/>
        <v>29.627025104444446</v>
      </c>
      <c r="Q115">
        <f t="shared" si="19"/>
        <v>23.527025104444444</v>
      </c>
      <c r="R115">
        <f t="shared" si="20"/>
        <v>6.0333333333333314</v>
      </c>
      <c r="S115">
        <f t="shared" si="21"/>
        <v>29.560358437777776</v>
      </c>
    </row>
    <row r="116" spans="1:19" x14ac:dyDescent="0.3">
      <c r="A116">
        <v>3</v>
      </c>
      <c r="B116">
        <v>1400</v>
      </c>
      <c r="C116">
        <v>1</v>
      </c>
      <c r="D116">
        <v>18</v>
      </c>
      <c r="E116">
        <v>37</v>
      </c>
      <c r="F116">
        <f t="shared" si="12"/>
        <v>2.7777777777777777</v>
      </c>
      <c r="G116">
        <f t="shared" si="14"/>
        <v>5.666666666666667</v>
      </c>
      <c r="H116">
        <v>0</v>
      </c>
      <c r="I116">
        <f t="shared" si="15"/>
        <v>0</v>
      </c>
      <c r="J116">
        <v>0</v>
      </c>
      <c r="K116">
        <f t="shared" si="16"/>
        <v>0</v>
      </c>
      <c r="L116">
        <v>0</v>
      </c>
      <c r="M116">
        <f t="shared" si="17"/>
        <v>0</v>
      </c>
      <c r="N116">
        <v>3</v>
      </c>
      <c r="O116">
        <f t="shared" si="18"/>
        <v>0.60000000000000009</v>
      </c>
      <c r="P116">
        <f t="shared" si="13"/>
        <v>29.627025104444446</v>
      </c>
      <c r="Q116">
        <f t="shared" si="19"/>
        <v>23.360358437777776</v>
      </c>
      <c r="R116">
        <f t="shared" si="20"/>
        <v>6.0333333333333314</v>
      </c>
      <c r="S116">
        <f t="shared" si="21"/>
        <v>29.393691771111108</v>
      </c>
    </row>
    <row r="117" spans="1:19" x14ac:dyDescent="0.3">
      <c r="A117">
        <v>3</v>
      </c>
      <c r="B117">
        <v>1400</v>
      </c>
      <c r="C117">
        <v>1</v>
      </c>
      <c r="D117">
        <v>19</v>
      </c>
      <c r="E117">
        <v>36</v>
      </c>
      <c r="F117">
        <f t="shared" si="12"/>
        <v>2.2222222222222223</v>
      </c>
      <c r="G117">
        <f t="shared" si="14"/>
        <v>5.8333333333333339</v>
      </c>
      <c r="H117">
        <v>0</v>
      </c>
      <c r="I117">
        <f t="shared" si="15"/>
        <v>0</v>
      </c>
      <c r="J117">
        <v>0</v>
      </c>
      <c r="K117">
        <f t="shared" si="16"/>
        <v>0</v>
      </c>
      <c r="L117">
        <v>0</v>
      </c>
      <c r="M117">
        <f t="shared" si="17"/>
        <v>0</v>
      </c>
      <c r="N117">
        <v>3</v>
      </c>
      <c r="O117">
        <f t="shared" si="18"/>
        <v>0.60000000000000009</v>
      </c>
      <c r="P117">
        <f t="shared" si="13"/>
        <v>29.627025104444446</v>
      </c>
      <c r="Q117">
        <f t="shared" si="19"/>
        <v>23.193691771111112</v>
      </c>
      <c r="R117">
        <f t="shared" si="20"/>
        <v>6.0333333333333314</v>
      </c>
      <c r="S117">
        <f t="shared" si="21"/>
        <v>29.227025104444444</v>
      </c>
    </row>
    <row r="118" spans="1:19" x14ac:dyDescent="0.3">
      <c r="A118">
        <v>3</v>
      </c>
      <c r="B118">
        <v>1400</v>
      </c>
      <c r="C118">
        <v>1</v>
      </c>
      <c r="D118">
        <v>20</v>
      </c>
      <c r="E118">
        <v>35</v>
      </c>
      <c r="F118">
        <f t="shared" si="12"/>
        <v>1.6666666666666667</v>
      </c>
      <c r="G118">
        <f t="shared" si="14"/>
        <v>6</v>
      </c>
      <c r="H118">
        <v>0</v>
      </c>
      <c r="I118">
        <f t="shared" si="15"/>
        <v>0</v>
      </c>
      <c r="J118">
        <v>0</v>
      </c>
      <c r="K118">
        <f t="shared" si="16"/>
        <v>0</v>
      </c>
      <c r="L118">
        <v>0</v>
      </c>
      <c r="M118">
        <f t="shared" si="17"/>
        <v>0</v>
      </c>
      <c r="N118">
        <v>3</v>
      </c>
      <c r="O118">
        <f t="shared" si="18"/>
        <v>0.60000000000000009</v>
      </c>
      <c r="P118">
        <f t="shared" si="13"/>
        <v>29.627025104444446</v>
      </c>
      <c r="Q118">
        <f t="shared" si="19"/>
        <v>23.027025104444444</v>
      </c>
      <c r="R118">
        <f t="shared" si="20"/>
        <v>6.0333333333333314</v>
      </c>
      <c r="S118">
        <f t="shared" si="21"/>
        <v>29.060358437777776</v>
      </c>
    </row>
    <row r="119" spans="1:19" x14ac:dyDescent="0.3">
      <c r="A119">
        <v>3</v>
      </c>
      <c r="B119">
        <v>1400</v>
      </c>
      <c r="C119">
        <v>1</v>
      </c>
      <c r="D119">
        <v>21</v>
      </c>
      <c r="E119">
        <v>34</v>
      </c>
      <c r="F119">
        <f t="shared" si="12"/>
        <v>1.1111111111111112</v>
      </c>
      <c r="G119">
        <f t="shared" si="14"/>
        <v>6.166666666666667</v>
      </c>
      <c r="H119">
        <v>0</v>
      </c>
      <c r="I119">
        <f t="shared" si="15"/>
        <v>0</v>
      </c>
      <c r="J119">
        <v>0</v>
      </c>
      <c r="K119">
        <f t="shared" si="16"/>
        <v>0</v>
      </c>
      <c r="L119">
        <v>0</v>
      </c>
      <c r="M119">
        <f t="shared" si="17"/>
        <v>0</v>
      </c>
      <c r="N119">
        <v>3</v>
      </c>
      <c r="O119">
        <f t="shared" si="18"/>
        <v>0.60000000000000009</v>
      </c>
      <c r="P119">
        <f t="shared" si="13"/>
        <v>29.627025104444446</v>
      </c>
      <c r="Q119">
        <f t="shared" si="19"/>
        <v>22.860358437777776</v>
      </c>
      <c r="R119">
        <f t="shared" si="20"/>
        <v>6.0333333333333314</v>
      </c>
      <c r="S119">
        <f t="shared" si="21"/>
        <v>28.893691771111108</v>
      </c>
    </row>
    <row r="120" spans="1:19" x14ac:dyDescent="0.3">
      <c r="A120">
        <v>3</v>
      </c>
      <c r="B120">
        <v>1400</v>
      </c>
      <c r="C120">
        <v>1</v>
      </c>
      <c r="D120">
        <v>22</v>
      </c>
      <c r="E120">
        <v>33</v>
      </c>
      <c r="F120">
        <f t="shared" si="12"/>
        <v>0.55555555555555558</v>
      </c>
      <c r="G120">
        <f t="shared" si="14"/>
        <v>6.333333333333333</v>
      </c>
      <c r="H120">
        <v>0</v>
      </c>
      <c r="I120">
        <f t="shared" si="15"/>
        <v>0</v>
      </c>
      <c r="J120">
        <v>0</v>
      </c>
      <c r="K120">
        <f t="shared" si="16"/>
        <v>0</v>
      </c>
      <c r="L120">
        <v>0</v>
      </c>
      <c r="M120">
        <f t="shared" si="17"/>
        <v>0</v>
      </c>
      <c r="N120">
        <v>3</v>
      </c>
      <c r="O120">
        <f t="shared" si="18"/>
        <v>0.60000000000000009</v>
      </c>
      <c r="P120">
        <f t="shared" si="13"/>
        <v>29.627025104444446</v>
      </c>
      <c r="Q120">
        <f t="shared" si="19"/>
        <v>22.693691771111112</v>
      </c>
      <c r="R120">
        <f t="shared" si="20"/>
        <v>6.0333333333333314</v>
      </c>
      <c r="S120">
        <f t="shared" si="21"/>
        <v>28.727025104444444</v>
      </c>
    </row>
    <row r="121" spans="1:19" x14ac:dyDescent="0.3">
      <c r="A121">
        <v>3</v>
      </c>
      <c r="B121">
        <v>1400</v>
      </c>
      <c r="C121">
        <v>1</v>
      </c>
      <c r="D121">
        <v>23</v>
      </c>
      <c r="E121">
        <v>32</v>
      </c>
      <c r="F121">
        <f t="shared" si="12"/>
        <v>0</v>
      </c>
      <c r="G121">
        <f t="shared" si="14"/>
        <v>6.5</v>
      </c>
      <c r="H121">
        <v>0</v>
      </c>
      <c r="I121">
        <f t="shared" si="15"/>
        <v>0</v>
      </c>
      <c r="J121">
        <v>0</v>
      </c>
      <c r="K121">
        <f t="shared" si="16"/>
        <v>0</v>
      </c>
      <c r="L121">
        <v>0</v>
      </c>
      <c r="M121">
        <f t="shared" si="17"/>
        <v>0</v>
      </c>
      <c r="N121">
        <v>3</v>
      </c>
      <c r="O121">
        <f t="shared" si="18"/>
        <v>0.60000000000000009</v>
      </c>
      <c r="P121">
        <f t="shared" si="13"/>
        <v>29.627025104444446</v>
      </c>
      <c r="Q121">
        <f t="shared" si="19"/>
        <v>22.527025104444444</v>
      </c>
      <c r="R121">
        <f t="shared" si="20"/>
        <v>6.0333333333333314</v>
      </c>
      <c r="S121">
        <f t="shared" si="21"/>
        <v>28.560358437777776</v>
      </c>
    </row>
    <row r="122" spans="1:19" x14ac:dyDescent="0.3">
      <c r="A122">
        <v>3</v>
      </c>
      <c r="B122">
        <v>1400</v>
      </c>
      <c r="C122">
        <v>1</v>
      </c>
      <c r="D122">
        <v>24</v>
      </c>
      <c r="E122">
        <v>31</v>
      </c>
      <c r="F122">
        <f t="shared" si="12"/>
        <v>-0.55555555555555558</v>
      </c>
      <c r="G122">
        <f t="shared" si="14"/>
        <v>6.666666666666667</v>
      </c>
      <c r="H122">
        <v>0</v>
      </c>
      <c r="I122">
        <f t="shared" si="15"/>
        <v>0</v>
      </c>
      <c r="J122">
        <v>0</v>
      </c>
      <c r="K122">
        <f t="shared" si="16"/>
        <v>0</v>
      </c>
      <c r="L122">
        <v>0</v>
      </c>
      <c r="M122">
        <f t="shared" si="17"/>
        <v>0</v>
      </c>
      <c r="N122">
        <v>3</v>
      </c>
      <c r="O122">
        <f t="shared" si="18"/>
        <v>0.60000000000000009</v>
      </c>
      <c r="P122">
        <f t="shared" si="13"/>
        <v>29.627025104444446</v>
      </c>
      <c r="Q122">
        <f t="shared" si="19"/>
        <v>22.360358437777776</v>
      </c>
      <c r="R122">
        <f t="shared" si="20"/>
        <v>6.0333333333333314</v>
      </c>
      <c r="S122">
        <f t="shared" si="21"/>
        <v>28.393691771111108</v>
      </c>
    </row>
    <row r="123" spans="1:19" x14ac:dyDescent="0.3">
      <c r="A123">
        <v>3</v>
      </c>
      <c r="B123">
        <v>1400</v>
      </c>
      <c r="C123">
        <v>2</v>
      </c>
      <c r="D123">
        <v>1</v>
      </c>
      <c r="E123">
        <v>30</v>
      </c>
      <c r="F123">
        <f t="shared" si="12"/>
        <v>-1.1111111111111112</v>
      </c>
      <c r="G123">
        <f t="shared" si="14"/>
        <v>6.833333333333333</v>
      </c>
      <c r="H123">
        <v>0</v>
      </c>
      <c r="I123">
        <f t="shared" si="15"/>
        <v>0</v>
      </c>
      <c r="J123">
        <v>0</v>
      </c>
      <c r="K123">
        <f t="shared" si="16"/>
        <v>0</v>
      </c>
      <c r="L123">
        <v>0</v>
      </c>
      <c r="M123">
        <f t="shared" si="17"/>
        <v>0</v>
      </c>
      <c r="N123">
        <v>3</v>
      </c>
      <c r="O123">
        <f t="shared" si="18"/>
        <v>0.60000000000000009</v>
      </c>
      <c r="P123">
        <f t="shared" si="13"/>
        <v>29.627025104444446</v>
      </c>
      <c r="Q123">
        <f t="shared" si="19"/>
        <v>22.193691771111112</v>
      </c>
      <c r="R123">
        <f t="shared" si="20"/>
        <v>6.0333333333333314</v>
      </c>
      <c r="S123">
        <f t="shared" si="21"/>
        <v>28.227025104444444</v>
      </c>
    </row>
    <row r="124" spans="1:19" x14ac:dyDescent="0.3">
      <c r="A124">
        <v>3</v>
      </c>
      <c r="B124">
        <v>1400</v>
      </c>
      <c r="C124">
        <v>2</v>
      </c>
      <c r="D124">
        <v>2</v>
      </c>
      <c r="E124">
        <v>29</v>
      </c>
      <c r="F124">
        <f t="shared" si="12"/>
        <v>-1.6666666666666667</v>
      </c>
      <c r="G124">
        <f t="shared" si="14"/>
        <v>7.0000000000000009</v>
      </c>
      <c r="H124">
        <v>0</v>
      </c>
      <c r="I124">
        <f t="shared" si="15"/>
        <v>0</v>
      </c>
      <c r="J124">
        <v>0</v>
      </c>
      <c r="K124">
        <f t="shared" si="16"/>
        <v>0</v>
      </c>
      <c r="L124">
        <v>0</v>
      </c>
      <c r="M124">
        <f t="shared" si="17"/>
        <v>0</v>
      </c>
      <c r="N124">
        <v>3</v>
      </c>
      <c r="O124">
        <f t="shared" si="18"/>
        <v>0.60000000000000009</v>
      </c>
      <c r="P124">
        <f t="shared" si="13"/>
        <v>29.627025104444446</v>
      </c>
      <c r="Q124">
        <f t="shared" si="19"/>
        <v>22.027025104444444</v>
      </c>
      <c r="R124">
        <f t="shared" si="20"/>
        <v>6.0333333333333314</v>
      </c>
      <c r="S124">
        <f t="shared" si="21"/>
        <v>28.060358437777776</v>
      </c>
    </row>
    <row r="125" spans="1:19" x14ac:dyDescent="0.3">
      <c r="A125">
        <v>3</v>
      </c>
      <c r="B125">
        <v>1400</v>
      </c>
      <c r="C125">
        <v>2</v>
      </c>
      <c r="D125">
        <v>3</v>
      </c>
      <c r="E125">
        <v>28</v>
      </c>
      <c r="F125">
        <f t="shared" si="12"/>
        <v>-2.2222222222222223</v>
      </c>
      <c r="G125">
        <f t="shared" si="14"/>
        <v>7.166666666666667</v>
      </c>
      <c r="H125">
        <v>0</v>
      </c>
      <c r="I125">
        <f t="shared" si="15"/>
        <v>0</v>
      </c>
      <c r="J125">
        <v>0</v>
      </c>
      <c r="K125">
        <f t="shared" si="16"/>
        <v>0</v>
      </c>
      <c r="L125">
        <v>0</v>
      </c>
      <c r="M125">
        <f t="shared" si="17"/>
        <v>0</v>
      </c>
      <c r="N125">
        <v>3</v>
      </c>
      <c r="O125">
        <f t="shared" si="18"/>
        <v>0.60000000000000009</v>
      </c>
      <c r="P125">
        <f t="shared" si="13"/>
        <v>29.627025104444446</v>
      </c>
      <c r="Q125">
        <f t="shared" si="19"/>
        <v>21.860358437777776</v>
      </c>
      <c r="R125">
        <f t="shared" si="20"/>
        <v>6.0333333333333314</v>
      </c>
      <c r="S125">
        <f t="shared" si="21"/>
        <v>27.893691771111108</v>
      </c>
    </row>
    <row r="126" spans="1:19" x14ac:dyDescent="0.3">
      <c r="A126">
        <v>3</v>
      </c>
      <c r="B126">
        <v>1400</v>
      </c>
      <c r="C126">
        <v>2</v>
      </c>
      <c r="D126">
        <v>4</v>
      </c>
      <c r="E126">
        <v>28</v>
      </c>
      <c r="F126">
        <f t="shared" si="12"/>
        <v>-2.2222222222222223</v>
      </c>
      <c r="G126">
        <f t="shared" si="14"/>
        <v>7.166666666666667</v>
      </c>
      <c r="H126">
        <v>0</v>
      </c>
      <c r="I126">
        <f t="shared" si="15"/>
        <v>0</v>
      </c>
      <c r="J126">
        <v>0</v>
      </c>
      <c r="K126">
        <f t="shared" si="16"/>
        <v>0</v>
      </c>
      <c r="L126">
        <v>0</v>
      </c>
      <c r="M126">
        <f t="shared" si="17"/>
        <v>0</v>
      </c>
      <c r="N126">
        <v>3</v>
      </c>
      <c r="O126">
        <f t="shared" si="18"/>
        <v>0.60000000000000009</v>
      </c>
      <c r="P126">
        <f t="shared" si="13"/>
        <v>29.627025104444446</v>
      </c>
      <c r="Q126">
        <f t="shared" si="19"/>
        <v>21.860358437777776</v>
      </c>
      <c r="R126">
        <f t="shared" si="20"/>
        <v>6.0333333333333314</v>
      </c>
      <c r="S126">
        <f t="shared" si="21"/>
        <v>27.893691771111108</v>
      </c>
    </row>
    <row r="127" spans="1:19" x14ac:dyDescent="0.3">
      <c r="A127">
        <v>3</v>
      </c>
      <c r="B127">
        <v>1400</v>
      </c>
      <c r="C127">
        <v>2</v>
      </c>
      <c r="D127">
        <v>5</v>
      </c>
      <c r="E127">
        <v>27</v>
      </c>
      <c r="F127">
        <f t="shared" si="12"/>
        <v>-2.7777777777777777</v>
      </c>
      <c r="G127">
        <f t="shared" si="14"/>
        <v>7.3333333333333339</v>
      </c>
      <c r="H127">
        <v>0</v>
      </c>
      <c r="I127">
        <f t="shared" si="15"/>
        <v>0</v>
      </c>
      <c r="J127">
        <v>0</v>
      </c>
      <c r="K127">
        <f t="shared" si="16"/>
        <v>0</v>
      </c>
      <c r="L127">
        <v>0</v>
      </c>
      <c r="M127">
        <f t="shared" si="17"/>
        <v>0</v>
      </c>
      <c r="N127">
        <v>3</v>
      </c>
      <c r="O127">
        <f t="shared" si="18"/>
        <v>0.60000000000000009</v>
      </c>
      <c r="P127">
        <f t="shared" si="13"/>
        <v>29.627025104444446</v>
      </c>
      <c r="Q127">
        <f t="shared" si="19"/>
        <v>21.693691771111112</v>
      </c>
      <c r="R127">
        <f t="shared" si="20"/>
        <v>6.0333333333333314</v>
      </c>
      <c r="S127">
        <f t="shared" si="21"/>
        <v>27.727025104444444</v>
      </c>
    </row>
    <row r="128" spans="1:19" x14ac:dyDescent="0.3">
      <c r="A128">
        <v>3</v>
      </c>
      <c r="B128">
        <v>1400</v>
      </c>
      <c r="C128">
        <v>2</v>
      </c>
      <c r="D128">
        <v>6</v>
      </c>
      <c r="E128">
        <v>27</v>
      </c>
      <c r="F128">
        <f t="shared" si="12"/>
        <v>-2.7777777777777777</v>
      </c>
      <c r="G128">
        <f t="shared" si="14"/>
        <v>7.3333333333333339</v>
      </c>
      <c r="H128">
        <v>0</v>
      </c>
      <c r="I128">
        <f t="shared" si="15"/>
        <v>0</v>
      </c>
      <c r="J128">
        <v>0</v>
      </c>
      <c r="K128">
        <f t="shared" si="16"/>
        <v>0</v>
      </c>
      <c r="L128">
        <v>0</v>
      </c>
      <c r="M128">
        <f t="shared" si="17"/>
        <v>0</v>
      </c>
      <c r="N128">
        <v>3</v>
      </c>
      <c r="O128">
        <f t="shared" si="18"/>
        <v>0.60000000000000009</v>
      </c>
      <c r="P128">
        <f t="shared" si="13"/>
        <v>29.627025104444446</v>
      </c>
      <c r="Q128">
        <f t="shared" si="19"/>
        <v>21.693691771111112</v>
      </c>
      <c r="R128">
        <f t="shared" si="20"/>
        <v>6.0333333333333314</v>
      </c>
      <c r="S128">
        <f t="shared" si="21"/>
        <v>27.727025104444444</v>
      </c>
    </row>
    <row r="129" spans="1:19" x14ac:dyDescent="0.3">
      <c r="A129">
        <v>3</v>
      </c>
      <c r="B129">
        <v>1400</v>
      </c>
      <c r="C129">
        <v>2</v>
      </c>
      <c r="D129">
        <v>7</v>
      </c>
      <c r="E129">
        <v>26</v>
      </c>
      <c r="F129">
        <f t="shared" si="12"/>
        <v>-3.3333333333333335</v>
      </c>
      <c r="G129">
        <f t="shared" si="14"/>
        <v>7.5</v>
      </c>
      <c r="H129">
        <v>0</v>
      </c>
      <c r="I129">
        <f t="shared" si="15"/>
        <v>0</v>
      </c>
      <c r="J129">
        <v>0</v>
      </c>
      <c r="K129">
        <f t="shared" si="16"/>
        <v>0</v>
      </c>
      <c r="L129">
        <v>0</v>
      </c>
      <c r="M129">
        <f t="shared" si="17"/>
        <v>0</v>
      </c>
      <c r="N129">
        <v>0</v>
      </c>
      <c r="O129">
        <f t="shared" si="18"/>
        <v>0</v>
      </c>
      <c r="P129">
        <f t="shared" si="13"/>
        <v>29.627025104444446</v>
      </c>
      <c r="Q129">
        <f t="shared" si="19"/>
        <v>22.127025104444446</v>
      </c>
      <c r="R129">
        <f t="shared" si="20"/>
        <v>6.0333333333333314</v>
      </c>
      <c r="S129">
        <f t="shared" si="21"/>
        <v>28.160358437777777</v>
      </c>
    </row>
    <row r="130" spans="1:19" x14ac:dyDescent="0.3">
      <c r="A130">
        <v>3</v>
      </c>
      <c r="B130">
        <v>1400</v>
      </c>
      <c r="C130">
        <v>2</v>
      </c>
      <c r="D130">
        <v>8</v>
      </c>
      <c r="E130">
        <v>26</v>
      </c>
      <c r="F130">
        <f t="shared" si="12"/>
        <v>-3.3333333333333335</v>
      </c>
      <c r="G130">
        <f t="shared" si="14"/>
        <v>7.5</v>
      </c>
      <c r="H130">
        <v>0</v>
      </c>
      <c r="I130">
        <f t="shared" si="15"/>
        <v>0</v>
      </c>
      <c r="J130">
        <v>0</v>
      </c>
      <c r="K130">
        <f t="shared" si="16"/>
        <v>0</v>
      </c>
      <c r="L130">
        <v>0</v>
      </c>
      <c r="M130">
        <f t="shared" si="17"/>
        <v>0</v>
      </c>
      <c r="N130">
        <v>0</v>
      </c>
      <c r="O130">
        <f t="shared" si="18"/>
        <v>0</v>
      </c>
      <c r="P130">
        <f t="shared" si="13"/>
        <v>29.627025104444446</v>
      </c>
      <c r="Q130">
        <f t="shared" si="19"/>
        <v>22.127025104444446</v>
      </c>
      <c r="R130">
        <f t="shared" si="20"/>
        <v>6.0333333333333314</v>
      </c>
      <c r="S130">
        <f t="shared" si="21"/>
        <v>28.160358437777777</v>
      </c>
    </row>
    <row r="131" spans="1:19" x14ac:dyDescent="0.3">
      <c r="A131">
        <v>3</v>
      </c>
      <c r="B131">
        <v>1400</v>
      </c>
      <c r="C131">
        <v>2</v>
      </c>
      <c r="D131">
        <v>9</v>
      </c>
      <c r="E131">
        <v>28</v>
      </c>
      <c r="F131">
        <f t="shared" ref="F131:F194" si="22">(E131-32)*5/9</f>
        <v>-2.2222222222222223</v>
      </c>
      <c r="G131">
        <f t="shared" si="14"/>
        <v>7.166666666666667</v>
      </c>
      <c r="H131">
        <v>0</v>
      </c>
      <c r="I131">
        <f t="shared" si="15"/>
        <v>0</v>
      </c>
      <c r="J131">
        <v>0</v>
      </c>
      <c r="K131">
        <f t="shared" si="16"/>
        <v>0</v>
      </c>
      <c r="L131">
        <v>0</v>
      </c>
      <c r="M131">
        <f t="shared" si="17"/>
        <v>0</v>
      </c>
      <c r="N131">
        <v>0</v>
      </c>
      <c r="O131">
        <f t="shared" si="18"/>
        <v>0</v>
      </c>
      <c r="P131">
        <f t="shared" ref="P131:P194" si="23">B131*52*0.293014534/24/30</f>
        <v>29.627025104444446</v>
      </c>
      <c r="Q131">
        <f t="shared" si="19"/>
        <v>22.460358437777778</v>
      </c>
      <c r="R131">
        <f t="shared" si="20"/>
        <v>6.0333333333333314</v>
      </c>
      <c r="S131">
        <f t="shared" si="21"/>
        <v>28.493691771111109</v>
      </c>
    </row>
    <row r="132" spans="1:19" x14ac:dyDescent="0.3">
      <c r="A132">
        <v>3</v>
      </c>
      <c r="B132">
        <v>1400</v>
      </c>
      <c r="C132">
        <v>2</v>
      </c>
      <c r="D132">
        <v>10</v>
      </c>
      <c r="E132">
        <v>30</v>
      </c>
      <c r="F132">
        <f t="shared" si="22"/>
        <v>-1.1111111111111112</v>
      </c>
      <c r="G132">
        <f t="shared" ref="G132:G195" si="24">ABS($F$1-F132)*0.3</f>
        <v>6.833333333333333</v>
      </c>
      <c r="H132">
        <v>0</v>
      </c>
      <c r="I132">
        <f t="shared" ref="I132:I195" si="25">IF(H132=0, 0, -1)</f>
        <v>0</v>
      </c>
      <c r="J132">
        <v>0</v>
      </c>
      <c r="K132">
        <f t="shared" ref="K132:K195" si="26">IF(J132=0,0, 4)</f>
        <v>0</v>
      </c>
      <c r="L132">
        <v>0</v>
      </c>
      <c r="M132">
        <f t="shared" ref="M132:M195" si="27">IF(L132=0,0,0.5)</f>
        <v>0</v>
      </c>
      <c r="N132">
        <v>0</v>
      </c>
      <c r="O132">
        <f t="shared" ref="O132:O195" si="28">N132*0.2</f>
        <v>0</v>
      </c>
      <c r="P132">
        <f t="shared" si="23"/>
        <v>29.627025104444446</v>
      </c>
      <c r="Q132">
        <f t="shared" ref="Q132:Q195" si="29">P132-O132-M132-K132-I132-G132</f>
        <v>22.793691771111114</v>
      </c>
      <c r="R132">
        <f t="shared" si="20"/>
        <v>6.0333333333333314</v>
      </c>
      <c r="S132">
        <f t="shared" si="21"/>
        <v>28.827025104444445</v>
      </c>
    </row>
    <row r="133" spans="1:19" x14ac:dyDescent="0.3">
      <c r="A133">
        <v>3</v>
      </c>
      <c r="B133">
        <v>1400</v>
      </c>
      <c r="C133">
        <v>2</v>
      </c>
      <c r="D133">
        <v>11</v>
      </c>
      <c r="E133">
        <v>32</v>
      </c>
      <c r="F133">
        <f t="shared" si="22"/>
        <v>0</v>
      </c>
      <c r="G133">
        <f t="shared" si="24"/>
        <v>6.5</v>
      </c>
      <c r="H133">
        <v>0</v>
      </c>
      <c r="I133">
        <f t="shared" si="25"/>
        <v>0</v>
      </c>
      <c r="J133">
        <v>0</v>
      </c>
      <c r="K133">
        <f t="shared" si="26"/>
        <v>0</v>
      </c>
      <c r="L133">
        <v>0</v>
      </c>
      <c r="M133">
        <f t="shared" si="27"/>
        <v>0</v>
      </c>
      <c r="N133">
        <v>0</v>
      </c>
      <c r="O133">
        <f t="shared" si="28"/>
        <v>0</v>
      </c>
      <c r="P133">
        <f t="shared" si="23"/>
        <v>29.627025104444446</v>
      </c>
      <c r="Q133">
        <f t="shared" si="29"/>
        <v>23.127025104444446</v>
      </c>
      <c r="R133">
        <f t="shared" ref="R133:R196" si="30">R132</f>
        <v>6.0333333333333314</v>
      </c>
      <c r="S133">
        <f t="shared" si="21"/>
        <v>29.160358437777777</v>
      </c>
    </row>
    <row r="134" spans="1:19" x14ac:dyDescent="0.3">
      <c r="A134">
        <v>3</v>
      </c>
      <c r="B134">
        <v>1400</v>
      </c>
      <c r="C134">
        <v>2</v>
      </c>
      <c r="D134">
        <v>12</v>
      </c>
      <c r="E134">
        <v>34</v>
      </c>
      <c r="F134">
        <f t="shared" si="22"/>
        <v>1.1111111111111112</v>
      </c>
      <c r="G134">
        <f t="shared" si="24"/>
        <v>6.166666666666667</v>
      </c>
      <c r="H134">
        <v>0</v>
      </c>
      <c r="I134">
        <f t="shared" si="25"/>
        <v>0</v>
      </c>
      <c r="J134">
        <v>0</v>
      </c>
      <c r="K134">
        <f t="shared" si="26"/>
        <v>0</v>
      </c>
      <c r="L134">
        <v>0</v>
      </c>
      <c r="M134">
        <f t="shared" si="27"/>
        <v>0</v>
      </c>
      <c r="N134">
        <v>0</v>
      </c>
      <c r="O134">
        <f t="shared" si="28"/>
        <v>0</v>
      </c>
      <c r="P134">
        <f t="shared" si="23"/>
        <v>29.627025104444446</v>
      </c>
      <c r="Q134">
        <f t="shared" si="29"/>
        <v>23.460358437777778</v>
      </c>
      <c r="R134">
        <f t="shared" si="30"/>
        <v>6.0333333333333314</v>
      </c>
      <c r="S134">
        <f t="shared" si="21"/>
        <v>29.493691771111109</v>
      </c>
    </row>
    <row r="135" spans="1:19" x14ac:dyDescent="0.3">
      <c r="A135">
        <v>3</v>
      </c>
      <c r="B135">
        <v>1400</v>
      </c>
      <c r="C135">
        <v>2</v>
      </c>
      <c r="D135">
        <v>13</v>
      </c>
      <c r="E135">
        <v>36</v>
      </c>
      <c r="F135">
        <f t="shared" si="22"/>
        <v>2.2222222222222223</v>
      </c>
      <c r="G135">
        <f t="shared" si="24"/>
        <v>5.8333333333333339</v>
      </c>
      <c r="H135">
        <v>0</v>
      </c>
      <c r="I135">
        <f t="shared" si="25"/>
        <v>0</v>
      </c>
      <c r="J135">
        <v>0</v>
      </c>
      <c r="K135">
        <f t="shared" si="26"/>
        <v>0</v>
      </c>
      <c r="L135">
        <v>0</v>
      </c>
      <c r="M135">
        <f t="shared" si="27"/>
        <v>0</v>
      </c>
      <c r="N135">
        <v>0</v>
      </c>
      <c r="O135">
        <f t="shared" si="28"/>
        <v>0</v>
      </c>
      <c r="P135">
        <f t="shared" si="23"/>
        <v>29.627025104444446</v>
      </c>
      <c r="Q135">
        <f t="shared" si="29"/>
        <v>23.793691771111114</v>
      </c>
      <c r="R135">
        <f t="shared" si="30"/>
        <v>6.0333333333333314</v>
      </c>
      <c r="S135">
        <f t="shared" si="21"/>
        <v>29.827025104444445</v>
      </c>
    </row>
    <row r="136" spans="1:19" x14ac:dyDescent="0.3">
      <c r="A136">
        <v>3</v>
      </c>
      <c r="B136">
        <v>1400</v>
      </c>
      <c r="C136">
        <v>2</v>
      </c>
      <c r="D136">
        <v>14</v>
      </c>
      <c r="E136">
        <v>38</v>
      </c>
      <c r="F136">
        <f t="shared" si="22"/>
        <v>3.3333333333333335</v>
      </c>
      <c r="G136">
        <f t="shared" si="24"/>
        <v>5.5000000000000009</v>
      </c>
      <c r="H136">
        <v>0</v>
      </c>
      <c r="I136">
        <f t="shared" si="25"/>
        <v>0</v>
      </c>
      <c r="J136">
        <v>0</v>
      </c>
      <c r="K136">
        <f t="shared" si="26"/>
        <v>0</v>
      </c>
      <c r="L136">
        <v>0</v>
      </c>
      <c r="M136">
        <f t="shared" si="27"/>
        <v>0</v>
      </c>
      <c r="N136">
        <v>0</v>
      </c>
      <c r="O136">
        <f t="shared" si="28"/>
        <v>0</v>
      </c>
      <c r="P136">
        <f t="shared" si="23"/>
        <v>29.627025104444446</v>
      </c>
      <c r="Q136">
        <f t="shared" si="29"/>
        <v>24.127025104444446</v>
      </c>
      <c r="R136">
        <f t="shared" si="30"/>
        <v>6.0333333333333314</v>
      </c>
      <c r="S136">
        <f t="shared" si="21"/>
        <v>30.160358437777777</v>
      </c>
    </row>
    <row r="137" spans="1:19" x14ac:dyDescent="0.3">
      <c r="A137">
        <v>3</v>
      </c>
      <c r="B137">
        <v>1400</v>
      </c>
      <c r="C137">
        <v>2</v>
      </c>
      <c r="D137">
        <v>15</v>
      </c>
      <c r="E137">
        <v>40</v>
      </c>
      <c r="F137">
        <f t="shared" si="22"/>
        <v>4.4444444444444446</v>
      </c>
      <c r="G137">
        <f t="shared" si="24"/>
        <v>5.1666666666666661</v>
      </c>
      <c r="H137">
        <v>0</v>
      </c>
      <c r="I137">
        <f t="shared" si="25"/>
        <v>0</v>
      </c>
      <c r="J137">
        <v>0</v>
      </c>
      <c r="K137">
        <f t="shared" si="26"/>
        <v>0</v>
      </c>
      <c r="L137">
        <v>0</v>
      </c>
      <c r="M137">
        <f t="shared" si="27"/>
        <v>0</v>
      </c>
      <c r="N137">
        <v>0</v>
      </c>
      <c r="O137">
        <f t="shared" si="28"/>
        <v>0</v>
      </c>
      <c r="P137">
        <f t="shared" si="23"/>
        <v>29.627025104444446</v>
      </c>
      <c r="Q137">
        <f t="shared" si="29"/>
        <v>24.460358437777778</v>
      </c>
      <c r="R137">
        <f t="shared" si="30"/>
        <v>6.0333333333333314</v>
      </c>
      <c r="S137">
        <f t="shared" si="21"/>
        <v>30.493691771111109</v>
      </c>
    </row>
    <row r="138" spans="1:19" x14ac:dyDescent="0.3">
      <c r="A138">
        <v>3</v>
      </c>
      <c r="B138">
        <v>1400</v>
      </c>
      <c r="C138">
        <v>2</v>
      </c>
      <c r="D138">
        <v>16</v>
      </c>
      <c r="E138">
        <v>39</v>
      </c>
      <c r="F138">
        <f t="shared" si="22"/>
        <v>3.8888888888888888</v>
      </c>
      <c r="G138">
        <f t="shared" si="24"/>
        <v>5.333333333333333</v>
      </c>
      <c r="H138">
        <v>0</v>
      </c>
      <c r="I138">
        <f t="shared" si="25"/>
        <v>0</v>
      </c>
      <c r="J138">
        <v>0</v>
      </c>
      <c r="K138">
        <f t="shared" si="26"/>
        <v>0</v>
      </c>
      <c r="L138">
        <v>0</v>
      </c>
      <c r="M138">
        <f t="shared" si="27"/>
        <v>0</v>
      </c>
      <c r="N138">
        <v>0</v>
      </c>
      <c r="O138">
        <f t="shared" si="28"/>
        <v>0</v>
      </c>
      <c r="P138">
        <f t="shared" si="23"/>
        <v>29.627025104444446</v>
      </c>
      <c r="Q138">
        <f t="shared" si="29"/>
        <v>24.293691771111114</v>
      </c>
      <c r="R138">
        <f t="shared" si="30"/>
        <v>6.0333333333333314</v>
      </c>
      <c r="S138">
        <f t="shared" si="21"/>
        <v>30.327025104444445</v>
      </c>
    </row>
    <row r="139" spans="1:19" x14ac:dyDescent="0.3">
      <c r="A139">
        <v>3</v>
      </c>
      <c r="B139">
        <v>1400</v>
      </c>
      <c r="C139">
        <v>2</v>
      </c>
      <c r="D139">
        <v>17</v>
      </c>
      <c r="E139">
        <v>38</v>
      </c>
      <c r="F139">
        <f t="shared" si="22"/>
        <v>3.3333333333333335</v>
      </c>
      <c r="G139">
        <f t="shared" si="24"/>
        <v>5.5000000000000009</v>
      </c>
      <c r="H139">
        <v>0</v>
      </c>
      <c r="I139">
        <f t="shared" si="25"/>
        <v>0</v>
      </c>
      <c r="J139">
        <v>0</v>
      </c>
      <c r="K139">
        <f t="shared" si="26"/>
        <v>0</v>
      </c>
      <c r="L139">
        <v>0</v>
      </c>
      <c r="M139">
        <f t="shared" si="27"/>
        <v>0</v>
      </c>
      <c r="N139">
        <v>3</v>
      </c>
      <c r="O139">
        <f t="shared" si="28"/>
        <v>0.60000000000000009</v>
      </c>
      <c r="P139">
        <f t="shared" si="23"/>
        <v>29.627025104444446</v>
      </c>
      <c r="Q139">
        <f t="shared" si="29"/>
        <v>23.527025104444444</v>
      </c>
      <c r="R139">
        <f t="shared" si="30"/>
        <v>6.0333333333333314</v>
      </c>
      <c r="S139">
        <f t="shared" si="21"/>
        <v>29.560358437777776</v>
      </c>
    </row>
    <row r="140" spans="1:19" x14ac:dyDescent="0.3">
      <c r="A140">
        <v>3</v>
      </c>
      <c r="B140">
        <v>1400</v>
      </c>
      <c r="C140">
        <v>2</v>
      </c>
      <c r="D140">
        <v>18</v>
      </c>
      <c r="E140">
        <v>37</v>
      </c>
      <c r="F140">
        <f t="shared" si="22"/>
        <v>2.7777777777777777</v>
      </c>
      <c r="G140">
        <f t="shared" si="24"/>
        <v>5.666666666666667</v>
      </c>
      <c r="H140">
        <v>0</v>
      </c>
      <c r="I140">
        <f t="shared" si="25"/>
        <v>0</v>
      </c>
      <c r="J140">
        <v>0</v>
      </c>
      <c r="K140">
        <f t="shared" si="26"/>
        <v>0</v>
      </c>
      <c r="L140">
        <v>0</v>
      </c>
      <c r="M140">
        <f t="shared" si="27"/>
        <v>0</v>
      </c>
      <c r="N140">
        <v>3</v>
      </c>
      <c r="O140">
        <f t="shared" si="28"/>
        <v>0.60000000000000009</v>
      </c>
      <c r="P140">
        <f t="shared" si="23"/>
        <v>29.627025104444446</v>
      </c>
      <c r="Q140">
        <f t="shared" si="29"/>
        <v>23.360358437777776</v>
      </c>
      <c r="R140">
        <f t="shared" si="30"/>
        <v>6.0333333333333314</v>
      </c>
      <c r="S140">
        <f t="shared" si="21"/>
        <v>29.393691771111108</v>
      </c>
    </row>
    <row r="141" spans="1:19" x14ac:dyDescent="0.3">
      <c r="A141">
        <v>3</v>
      </c>
      <c r="B141">
        <v>1400</v>
      </c>
      <c r="C141">
        <v>2</v>
      </c>
      <c r="D141">
        <v>19</v>
      </c>
      <c r="E141">
        <v>36</v>
      </c>
      <c r="F141">
        <f t="shared" si="22"/>
        <v>2.2222222222222223</v>
      </c>
      <c r="G141">
        <f t="shared" si="24"/>
        <v>5.8333333333333339</v>
      </c>
      <c r="H141">
        <v>0</v>
      </c>
      <c r="I141">
        <f t="shared" si="25"/>
        <v>0</v>
      </c>
      <c r="J141">
        <v>0</v>
      </c>
      <c r="K141">
        <f t="shared" si="26"/>
        <v>0</v>
      </c>
      <c r="L141">
        <v>0</v>
      </c>
      <c r="M141">
        <f t="shared" si="27"/>
        <v>0</v>
      </c>
      <c r="N141">
        <v>3</v>
      </c>
      <c r="O141">
        <f t="shared" si="28"/>
        <v>0.60000000000000009</v>
      </c>
      <c r="P141">
        <f t="shared" si="23"/>
        <v>29.627025104444446</v>
      </c>
      <c r="Q141">
        <f t="shared" si="29"/>
        <v>23.193691771111112</v>
      </c>
      <c r="R141">
        <f t="shared" si="30"/>
        <v>6.0333333333333314</v>
      </c>
      <c r="S141">
        <f t="shared" si="21"/>
        <v>29.227025104444444</v>
      </c>
    </row>
    <row r="142" spans="1:19" x14ac:dyDescent="0.3">
      <c r="A142">
        <v>3</v>
      </c>
      <c r="B142">
        <v>1400</v>
      </c>
      <c r="C142">
        <v>2</v>
      </c>
      <c r="D142">
        <v>20</v>
      </c>
      <c r="E142">
        <v>35</v>
      </c>
      <c r="F142">
        <f t="shared" si="22"/>
        <v>1.6666666666666667</v>
      </c>
      <c r="G142">
        <f t="shared" si="24"/>
        <v>6</v>
      </c>
      <c r="H142">
        <v>0</v>
      </c>
      <c r="I142">
        <f t="shared" si="25"/>
        <v>0</v>
      </c>
      <c r="J142">
        <v>0</v>
      </c>
      <c r="K142">
        <f t="shared" si="26"/>
        <v>0</v>
      </c>
      <c r="L142">
        <v>0</v>
      </c>
      <c r="M142">
        <f t="shared" si="27"/>
        <v>0</v>
      </c>
      <c r="N142">
        <v>3</v>
      </c>
      <c r="O142">
        <f t="shared" si="28"/>
        <v>0.60000000000000009</v>
      </c>
      <c r="P142">
        <f t="shared" si="23"/>
        <v>29.627025104444446</v>
      </c>
      <c r="Q142">
        <f t="shared" si="29"/>
        <v>23.027025104444444</v>
      </c>
      <c r="R142">
        <f t="shared" si="30"/>
        <v>6.0333333333333314</v>
      </c>
      <c r="S142">
        <f t="shared" si="21"/>
        <v>29.060358437777776</v>
      </c>
    </row>
    <row r="143" spans="1:19" x14ac:dyDescent="0.3">
      <c r="A143">
        <v>3</v>
      </c>
      <c r="B143">
        <v>1400</v>
      </c>
      <c r="C143">
        <v>2</v>
      </c>
      <c r="D143">
        <v>21</v>
      </c>
      <c r="E143">
        <v>34</v>
      </c>
      <c r="F143">
        <f t="shared" si="22"/>
        <v>1.1111111111111112</v>
      </c>
      <c r="G143">
        <f t="shared" si="24"/>
        <v>6.166666666666667</v>
      </c>
      <c r="H143">
        <v>0</v>
      </c>
      <c r="I143">
        <f t="shared" si="25"/>
        <v>0</v>
      </c>
      <c r="J143">
        <v>0</v>
      </c>
      <c r="K143">
        <f t="shared" si="26"/>
        <v>0</v>
      </c>
      <c r="L143">
        <v>0</v>
      </c>
      <c r="M143">
        <f t="shared" si="27"/>
        <v>0</v>
      </c>
      <c r="N143">
        <v>3</v>
      </c>
      <c r="O143">
        <f t="shared" si="28"/>
        <v>0.60000000000000009</v>
      </c>
      <c r="P143">
        <f t="shared" si="23"/>
        <v>29.627025104444446</v>
      </c>
      <c r="Q143">
        <f t="shared" si="29"/>
        <v>22.860358437777776</v>
      </c>
      <c r="R143">
        <f t="shared" si="30"/>
        <v>6.0333333333333314</v>
      </c>
      <c r="S143">
        <f t="shared" si="21"/>
        <v>28.893691771111108</v>
      </c>
    </row>
    <row r="144" spans="1:19" x14ac:dyDescent="0.3">
      <c r="A144">
        <v>3</v>
      </c>
      <c r="B144">
        <v>1400</v>
      </c>
      <c r="C144">
        <v>2</v>
      </c>
      <c r="D144">
        <v>22</v>
      </c>
      <c r="E144">
        <v>33</v>
      </c>
      <c r="F144">
        <f t="shared" si="22"/>
        <v>0.55555555555555558</v>
      </c>
      <c r="G144">
        <f t="shared" si="24"/>
        <v>6.333333333333333</v>
      </c>
      <c r="H144">
        <v>0</v>
      </c>
      <c r="I144">
        <f t="shared" si="25"/>
        <v>0</v>
      </c>
      <c r="J144">
        <v>0</v>
      </c>
      <c r="K144">
        <f t="shared" si="26"/>
        <v>0</v>
      </c>
      <c r="L144">
        <v>0</v>
      </c>
      <c r="M144">
        <f t="shared" si="27"/>
        <v>0</v>
      </c>
      <c r="N144">
        <v>3</v>
      </c>
      <c r="O144">
        <f t="shared" si="28"/>
        <v>0.60000000000000009</v>
      </c>
      <c r="P144">
        <f t="shared" si="23"/>
        <v>29.627025104444446</v>
      </c>
      <c r="Q144">
        <f t="shared" si="29"/>
        <v>22.693691771111112</v>
      </c>
      <c r="R144">
        <f t="shared" si="30"/>
        <v>6.0333333333333314</v>
      </c>
      <c r="S144">
        <f t="shared" si="21"/>
        <v>28.727025104444444</v>
      </c>
    </row>
    <row r="145" spans="1:19" x14ac:dyDescent="0.3">
      <c r="A145">
        <v>3</v>
      </c>
      <c r="B145">
        <v>1400</v>
      </c>
      <c r="C145">
        <v>2</v>
      </c>
      <c r="D145">
        <v>23</v>
      </c>
      <c r="E145">
        <v>32</v>
      </c>
      <c r="F145">
        <f t="shared" si="22"/>
        <v>0</v>
      </c>
      <c r="G145">
        <f t="shared" si="24"/>
        <v>6.5</v>
      </c>
      <c r="H145">
        <v>0</v>
      </c>
      <c r="I145">
        <f t="shared" si="25"/>
        <v>0</v>
      </c>
      <c r="J145">
        <v>0</v>
      </c>
      <c r="K145">
        <f t="shared" si="26"/>
        <v>0</v>
      </c>
      <c r="L145">
        <v>0</v>
      </c>
      <c r="M145">
        <f t="shared" si="27"/>
        <v>0</v>
      </c>
      <c r="N145">
        <v>3</v>
      </c>
      <c r="O145">
        <f t="shared" si="28"/>
        <v>0.60000000000000009</v>
      </c>
      <c r="P145">
        <f t="shared" si="23"/>
        <v>29.627025104444446</v>
      </c>
      <c r="Q145">
        <f t="shared" si="29"/>
        <v>22.527025104444444</v>
      </c>
      <c r="R145">
        <f t="shared" si="30"/>
        <v>6.0333333333333314</v>
      </c>
      <c r="S145">
        <f t="shared" si="21"/>
        <v>28.560358437777776</v>
      </c>
    </row>
    <row r="146" spans="1:19" x14ac:dyDescent="0.3">
      <c r="A146">
        <v>3</v>
      </c>
      <c r="B146">
        <v>1400</v>
      </c>
      <c r="C146">
        <v>2</v>
      </c>
      <c r="D146">
        <v>24</v>
      </c>
      <c r="E146">
        <v>31</v>
      </c>
      <c r="F146">
        <f t="shared" si="22"/>
        <v>-0.55555555555555558</v>
      </c>
      <c r="G146">
        <f t="shared" si="24"/>
        <v>6.666666666666667</v>
      </c>
      <c r="H146">
        <v>0</v>
      </c>
      <c r="I146">
        <f t="shared" si="25"/>
        <v>0</v>
      </c>
      <c r="J146">
        <v>0</v>
      </c>
      <c r="K146">
        <f t="shared" si="26"/>
        <v>0</v>
      </c>
      <c r="L146">
        <v>0</v>
      </c>
      <c r="M146">
        <f t="shared" si="27"/>
        <v>0</v>
      </c>
      <c r="N146">
        <v>3</v>
      </c>
      <c r="O146">
        <f t="shared" si="28"/>
        <v>0.60000000000000009</v>
      </c>
      <c r="P146">
        <f t="shared" si="23"/>
        <v>29.627025104444446</v>
      </c>
      <c r="Q146">
        <f t="shared" si="29"/>
        <v>22.360358437777776</v>
      </c>
      <c r="R146">
        <f t="shared" si="30"/>
        <v>6.0333333333333314</v>
      </c>
      <c r="S146">
        <f t="shared" si="21"/>
        <v>28.393691771111108</v>
      </c>
    </row>
    <row r="147" spans="1:19" x14ac:dyDescent="0.3">
      <c r="A147">
        <v>1</v>
      </c>
      <c r="B147">
        <v>780</v>
      </c>
      <c r="C147">
        <v>180</v>
      </c>
      <c r="D147">
        <v>1</v>
      </c>
      <c r="E147">
        <v>78</v>
      </c>
      <c r="F147">
        <f t="shared" si="22"/>
        <v>25.555555555555557</v>
      </c>
      <c r="G147">
        <f t="shared" si="24"/>
        <v>1.1666666666666667</v>
      </c>
      <c r="H147">
        <v>1</v>
      </c>
      <c r="I147">
        <f t="shared" si="25"/>
        <v>-1</v>
      </c>
      <c r="J147">
        <v>0</v>
      </c>
      <c r="K147">
        <f t="shared" si="26"/>
        <v>0</v>
      </c>
      <c r="L147">
        <v>0</v>
      </c>
      <c r="M147">
        <f t="shared" si="27"/>
        <v>0</v>
      </c>
      <c r="N147">
        <v>1</v>
      </c>
      <c r="O147">
        <f t="shared" si="28"/>
        <v>0.2</v>
      </c>
      <c r="P147">
        <f t="shared" si="23"/>
        <v>16.506485415333334</v>
      </c>
      <c r="Q147">
        <f t="shared" si="29"/>
        <v>16.139818748666666</v>
      </c>
      <c r="R147">
        <f t="shared" si="30"/>
        <v>6.0333333333333314</v>
      </c>
      <c r="S147">
        <f>Q147+R147</f>
        <v>22.173152081999998</v>
      </c>
    </row>
    <row r="148" spans="1:19" x14ac:dyDescent="0.3">
      <c r="A148">
        <v>1</v>
      </c>
      <c r="B148">
        <v>780</v>
      </c>
      <c r="C148">
        <v>180</v>
      </c>
      <c r="D148">
        <v>2</v>
      </c>
      <c r="E148">
        <v>77</v>
      </c>
      <c r="F148">
        <f t="shared" si="22"/>
        <v>25</v>
      </c>
      <c r="G148">
        <f t="shared" si="24"/>
        <v>0.99999999999999956</v>
      </c>
      <c r="H148">
        <v>1</v>
      </c>
      <c r="I148">
        <f t="shared" si="25"/>
        <v>-1</v>
      </c>
      <c r="J148">
        <v>0</v>
      </c>
      <c r="K148">
        <f t="shared" si="26"/>
        <v>0</v>
      </c>
      <c r="L148">
        <v>0</v>
      </c>
      <c r="M148">
        <f t="shared" si="27"/>
        <v>0</v>
      </c>
      <c r="N148">
        <v>1</v>
      </c>
      <c r="O148">
        <f t="shared" si="28"/>
        <v>0.2</v>
      </c>
      <c r="P148">
        <f t="shared" si="23"/>
        <v>16.506485415333334</v>
      </c>
      <c r="Q148">
        <f t="shared" si="29"/>
        <v>16.306485415333334</v>
      </c>
      <c r="R148">
        <f t="shared" si="30"/>
        <v>6.0333333333333314</v>
      </c>
      <c r="S148">
        <f t="shared" ref="S148:S194" si="31">Q148+R148</f>
        <v>22.339818748666666</v>
      </c>
    </row>
    <row r="149" spans="1:19" x14ac:dyDescent="0.3">
      <c r="A149">
        <v>1</v>
      </c>
      <c r="B149">
        <v>780</v>
      </c>
      <c r="C149">
        <v>180</v>
      </c>
      <c r="D149">
        <v>3</v>
      </c>
      <c r="E149">
        <v>76</v>
      </c>
      <c r="F149">
        <f t="shared" si="22"/>
        <v>24.444444444444443</v>
      </c>
      <c r="G149">
        <f t="shared" si="24"/>
        <v>0.83333333333333248</v>
      </c>
      <c r="H149">
        <v>1</v>
      </c>
      <c r="I149">
        <f t="shared" si="25"/>
        <v>-1</v>
      </c>
      <c r="J149">
        <v>0</v>
      </c>
      <c r="K149">
        <f t="shared" si="26"/>
        <v>0</v>
      </c>
      <c r="L149">
        <v>0</v>
      </c>
      <c r="M149">
        <f t="shared" si="27"/>
        <v>0</v>
      </c>
      <c r="N149">
        <v>1</v>
      </c>
      <c r="O149">
        <f t="shared" si="28"/>
        <v>0.2</v>
      </c>
      <c r="P149">
        <f t="shared" si="23"/>
        <v>16.506485415333334</v>
      </c>
      <c r="Q149">
        <f t="shared" si="29"/>
        <v>16.473152082000002</v>
      </c>
      <c r="R149">
        <f t="shared" si="30"/>
        <v>6.0333333333333314</v>
      </c>
      <c r="S149">
        <f t="shared" si="31"/>
        <v>22.506485415333334</v>
      </c>
    </row>
    <row r="150" spans="1:19" x14ac:dyDescent="0.3">
      <c r="A150">
        <v>1</v>
      </c>
      <c r="B150">
        <v>780</v>
      </c>
      <c r="C150">
        <v>180</v>
      </c>
      <c r="D150">
        <v>4</v>
      </c>
      <c r="E150">
        <v>76</v>
      </c>
      <c r="F150">
        <f t="shared" si="22"/>
        <v>24.444444444444443</v>
      </c>
      <c r="G150">
        <f t="shared" si="24"/>
        <v>0.83333333333333248</v>
      </c>
      <c r="H150">
        <v>1</v>
      </c>
      <c r="I150">
        <f t="shared" si="25"/>
        <v>-1</v>
      </c>
      <c r="J150">
        <v>0</v>
      </c>
      <c r="K150">
        <f t="shared" si="26"/>
        <v>0</v>
      </c>
      <c r="L150">
        <v>0</v>
      </c>
      <c r="M150">
        <f t="shared" si="27"/>
        <v>0</v>
      </c>
      <c r="N150">
        <v>1</v>
      </c>
      <c r="O150">
        <f t="shared" si="28"/>
        <v>0.2</v>
      </c>
      <c r="P150">
        <f t="shared" si="23"/>
        <v>16.506485415333334</v>
      </c>
      <c r="Q150">
        <f t="shared" si="29"/>
        <v>16.473152082000002</v>
      </c>
      <c r="R150">
        <f t="shared" si="30"/>
        <v>6.0333333333333314</v>
      </c>
      <c r="S150">
        <f t="shared" si="31"/>
        <v>22.506485415333334</v>
      </c>
    </row>
    <row r="151" spans="1:19" x14ac:dyDescent="0.3">
      <c r="A151">
        <v>1</v>
      </c>
      <c r="B151">
        <v>780</v>
      </c>
      <c r="C151">
        <v>180</v>
      </c>
      <c r="D151">
        <v>5</v>
      </c>
      <c r="E151">
        <v>75</v>
      </c>
      <c r="F151">
        <f t="shared" si="22"/>
        <v>23.888888888888889</v>
      </c>
      <c r="G151">
        <f t="shared" si="24"/>
        <v>0.66666666666666641</v>
      </c>
      <c r="H151">
        <v>1</v>
      </c>
      <c r="I151">
        <f t="shared" si="25"/>
        <v>-1</v>
      </c>
      <c r="J151">
        <v>0</v>
      </c>
      <c r="K151">
        <f t="shared" si="26"/>
        <v>0</v>
      </c>
      <c r="L151">
        <v>0</v>
      </c>
      <c r="M151">
        <f t="shared" si="27"/>
        <v>0</v>
      </c>
      <c r="N151">
        <v>1</v>
      </c>
      <c r="O151">
        <f t="shared" si="28"/>
        <v>0.2</v>
      </c>
      <c r="P151">
        <f t="shared" si="23"/>
        <v>16.506485415333334</v>
      </c>
      <c r="Q151">
        <f t="shared" si="29"/>
        <v>16.639818748666666</v>
      </c>
      <c r="R151">
        <f t="shared" si="30"/>
        <v>6.0333333333333314</v>
      </c>
      <c r="S151">
        <f t="shared" si="31"/>
        <v>22.673152081999998</v>
      </c>
    </row>
    <row r="152" spans="1:19" x14ac:dyDescent="0.3">
      <c r="A152">
        <v>1</v>
      </c>
      <c r="B152">
        <v>780</v>
      </c>
      <c r="C152">
        <v>180</v>
      </c>
      <c r="D152">
        <v>6</v>
      </c>
      <c r="E152">
        <v>75</v>
      </c>
      <c r="F152">
        <f t="shared" si="22"/>
        <v>23.888888888888889</v>
      </c>
      <c r="G152">
        <f t="shared" si="24"/>
        <v>0.66666666666666641</v>
      </c>
      <c r="H152">
        <v>1</v>
      </c>
      <c r="I152">
        <f t="shared" si="25"/>
        <v>-1</v>
      </c>
      <c r="J152">
        <v>0</v>
      </c>
      <c r="K152">
        <f t="shared" si="26"/>
        <v>0</v>
      </c>
      <c r="L152">
        <v>1</v>
      </c>
      <c r="M152">
        <f t="shared" si="27"/>
        <v>0.5</v>
      </c>
      <c r="N152">
        <v>1</v>
      </c>
      <c r="O152">
        <f t="shared" si="28"/>
        <v>0.2</v>
      </c>
      <c r="P152">
        <f t="shared" si="23"/>
        <v>16.506485415333334</v>
      </c>
      <c r="Q152">
        <f t="shared" si="29"/>
        <v>16.139818748666666</v>
      </c>
      <c r="R152">
        <f t="shared" si="30"/>
        <v>6.0333333333333314</v>
      </c>
      <c r="S152">
        <f t="shared" si="31"/>
        <v>22.173152081999998</v>
      </c>
    </row>
    <row r="153" spans="1:19" x14ac:dyDescent="0.3">
      <c r="A153">
        <v>1</v>
      </c>
      <c r="B153">
        <v>780</v>
      </c>
      <c r="C153">
        <v>180</v>
      </c>
      <c r="D153">
        <v>7</v>
      </c>
      <c r="E153">
        <v>74</v>
      </c>
      <c r="F153">
        <f t="shared" si="22"/>
        <v>23.333333333333332</v>
      </c>
      <c r="G153">
        <f t="shared" si="24"/>
        <v>0.49999999999999928</v>
      </c>
      <c r="H153">
        <v>1</v>
      </c>
      <c r="I153">
        <f t="shared" si="25"/>
        <v>-1</v>
      </c>
      <c r="J153">
        <v>1</v>
      </c>
      <c r="K153">
        <f t="shared" si="26"/>
        <v>4</v>
      </c>
      <c r="L153">
        <v>1</v>
      </c>
      <c r="M153">
        <f t="shared" si="27"/>
        <v>0.5</v>
      </c>
      <c r="N153">
        <v>1</v>
      </c>
      <c r="O153">
        <f t="shared" si="28"/>
        <v>0.2</v>
      </c>
      <c r="P153">
        <f t="shared" si="23"/>
        <v>16.506485415333334</v>
      </c>
      <c r="Q153">
        <f t="shared" si="29"/>
        <v>12.306485415333334</v>
      </c>
      <c r="R153">
        <f t="shared" si="30"/>
        <v>6.0333333333333314</v>
      </c>
      <c r="S153">
        <f t="shared" si="31"/>
        <v>18.339818748666666</v>
      </c>
    </row>
    <row r="154" spans="1:19" x14ac:dyDescent="0.3">
      <c r="A154">
        <v>1</v>
      </c>
      <c r="B154">
        <v>780</v>
      </c>
      <c r="C154">
        <v>180</v>
      </c>
      <c r="D154">
        <v>8</v>
      </c>
      <c r="E154">
        <v>74</v>
      </c>
      <c r="F154">
        <f t="shared" si="22"/>
        <v>23.333333333333332</v>
      </c>
      <c r="G154">
        <f t="shared" si="24"/>
        <v>0.49999999999999928</v>
      </c>
      <c r="H154">
        <v>1</v>
      </c>
      <c r="I154">
        <f t="shared" si="25"/>
        <v>-1</v>
      </c>
      <c r="J154">
        <v>1</v>
      </c>
      <c r="K154">
        <f t="shared" si="26"/>
        <v>4</v>
      </c>
      <c r="L154">
        <v>0</v>
      </c>
      <c r="M154">
        <f t="shared" si="27"/>
        <v>0</v>
      </c>
      <c r="N154">
        <v>1</v>
      </c>
      <c r="O154">
        <f t="shared" si="28"/>
        <v>0.2</v>
      </c>
      <c r="P154">
        <f t="shared" si="23"/>
        <v>16.506485415333334</v>
      </c>
      <c r="Q154">
        <f t="shared" si="29"/>
        <v>12.806485415333334</v>
      </c>
      <c r="R154">
        <f t="shared" si="30"/>
        <v>6.0333333333333314</v>
      </c>
      <c r="S154">
        <f t="shared" si="31"/>
        <v>18.839818748666666</v>
      </c>
    </row>
    <row r="155" spans="1:19" x14ac:dyDescent="0.3">
      <c r="A155">
        <v>1</v>
      </c>
      <c r="B155">
        <v>780</v>
      </c>
      <c r="C155">
        <v>180</v>
      </c>
      <c r="D155">
        <v>9</v>
      </c>
      <c r="E155">
        <v>76</v>
      </c>
      <c r="F155">
        <f t="shared" si="22"/>
        <v>24.444444444444443</v>
      </c>
      <c r="G155">
        <f t="shared" si="24"/>
        <v>0.83333333333333248</v>
      </c>
      <c r="H155">
        <v>1</v>
      </c>
      <c r="I155">
        <f t="shared" si="25"/>
        <v>-1</v>
      </c>
      <c r="J155">
        <v>0</v>
      </c>
      <c r="K155">
        <f t="shared" si="26"/>
        <v>0</v>
      </c>
      <c r="L155">
        <v>0</v>
      </c>
      <c r="M155">
        <f t="shared" si="27"/>
        <v>0</v>
      </c>
      <c r="N155">
        <v>0</v>
      </c>
      <c r="O155">
        <f t="shared" si="28"/>
        <v>0</v>
      </c>
      <c r="P155">
        <f t="shared" si="23"/>
        <v>16.506485415333334</v>
      </c>
      <c r="Q155">
        <f t="shared" si="29"/>
        <v>16.673152082000001</v>
      </c>
      <c r="R155">
        <f t="shared" si="30"/>
        <v>6.0333333333333314</v>
      </c>
      <c r="S155">
        <f t="shared" si="31"/>
        <v>22.706485415333333</v>
      </c>
    </row>
    <row r="156" spans="1:19" x14ac:dyDescent="0.3">
      <c r="A156">
        <v>1</v>
      </c>
      <c r="B156">
        <v>780</v>
      </c>
      <c r="C156">
        <v>180</v>
      </c>
      <c r="D156">
        <v>10</v>
      </c>
      <c r="E156">
        <v>78</v>
      </c>
      <c r="F156">
        <f t="shared" si="22"/>
        <v>25.555555555555557</v>
      </c>
      <c r="G156">
        <f t="shared" si="24"/>
        <v>1.1666666666666667</v>
      </c>
      <c r="H156">
        <v>1</v>
      </c>
      <c r="I156">
        <f t="shared" si="25"/>
        <v>-1</v>
      </c>
      <c r="J156">
        <v>0</v>
      </c>
      <c r="K156">
        <f t="shared" si="26"/>
        <v>0</v>
      </c>
      <c r="L156">
        <v>0</v>
      </c>
      <c r="M156">
        <f t="shared" si="27"/>
        <v>0</v>
      </c>
      <c r="N156">
        <v>0</v>
      </c>
      <c r="O156">
        <f t="shared" si="28"/>
        <v>0</v>
      </c>
      <c r="P156">
        <f t="shared" si="23"/>
        <v>16.506485415333334</v>
      </c>
      <c r="Q156">
        <f t="shared" si="29"/>
        <v>16.339818748666666</v>
      </c>
      <c r="R156">
        <f t="shared" si="30"/>
        <v>6.0333333333333314</v>
      </c>
      <c r="S156">
        <f t="shared" si="31"/>
        <v>22.373152081999997</v>
      </c>
    </row>
    <row r="157" spans="1:19" x14ac:dyDescent="0.3">
      <c r="A157">
        <v>1</v>
      </c>
      <c r="B157">
        <v>780</v>
      </c>
      <c r="C157">
        <v>180</v>
      </c>
      <c r="D157">
        <v>11</v>
      </c>
      <c r="E157">
        <v>80</v>
      </c>
      <c r="F157">
        <f t="shared" si="22"/>
        <v>26.666666666666668</v>
      </c>
      <c r="G157">
        <f t="shared" si="24"/>
        <v>1.5</v>
      </c>
      <c r="H157">
        <v>1</v>
      </c>
      <c r="I157">
        <f t="shared" si="25"/>
        <v>-1</v>
      </c>
      <c r="J157">
        <v>0</v>
      </c>
      <c r="K157">
        <f t="shared" si="26"/>
        <v>0</v>
      </c>
      <c r="L157">
        <v>0</v>
      </c>
      <c r="M157">
        <f t="shared" si="27"/>
        <v>0</v>
      </c>
      <c r="N157">
        <v>0</v>
      </c>
      <c r="O157">
        <f t="shared" si="28"/>
        <v>0</v>
      </c>
      <c r="P157">
        <f t="shared" si="23"/>
        <v>16.506485415333334</v>
      </c>
      <c r="Q157">
        <f t="shared" si="29"/>
        <v>16.006485415333334</v>
      </c>
      <c r="R157">
        <f t="shared" si="30"/>
        <v>6.0333333333333314</v>
      </c>
      <c r="S157">
        <f t="shared" si="31"/>
        <v>22.039818748666665</v>
      </c>
    </row>
    <row r="158" spans="1:19" x14ac:dyDescent="0.3">
      <c r="A158">
        <v>1</v>
      </c>
      <c r="B158">
        <v>780</v>
      </c>
      <c r="C158">
        <v>180</v>
      </c>
      <c r="D158">
        <v>12</v>
      </c>
      <c r="E158">
        <v>82</v>
      </c>
      <c r="F158">
        <f t="shared" si="22"/>
        <v>27.777777777777779</v>
      </c>
      <c r="G158">
        <f t="shared" si="24"/>
        <v>1.833333333333333</v>
      </c>
      <c r="H158">
        <v>1</v>
      </c>
      <c r="I158">
        <f t="shared" si="25"/>
        <v>-1</v>
      </c>
      <c r="J158">
        <v>0</v>
      </c>
      <c r="K158">
        <f t="shared" si="26"/>
        <v>0</v>
      </c>
      <c r="L158">
        <v>0</v>
      </c>
      <c r="M158">
        <f t="shared" si="27"/>
        <v>0</v>
      </c>
      <c r="N158">
        <v>0</v>
      </c>
      <c r="O158">
        <f t="shared" si="28"/>
        <v>0</v>
      </c>
      <c r="P158">
        <f t="shared" si="23"/>
        <v>16.506485415333334</v>
      </c>
      <c r="Q158">
        <f t="shared" si="29"/>
        <v>15.673152082000001</v>
      </c>
      <c r="R158">
        <f t="shared" si="30"/>
        <v>6.0333333333333314</v>
      </c>
      <c r="S158">
        <f t="shared" si="31"/>
        <v>21.706485415333333</v>
      </c>
    </row>
    <row r="159" spans="1:19" x14ac:dyDescent="0.3">
      <c r="A159">
        <v>1</v>
      </c>
      <c r="B159">
        <v>780</v>
      </c>
      <c r="C159">
        <v>180</v>
      </c>
      <c r="D159">
        <v>13</v>
      </c>
      <c r="E159">
        <v>84</v>
      </c>
      <c r="F159">
        <f t="shared" si="22"/>
        <v>28.888888888888889</v>
      </c>
      <c r="G159">
        <f t="shared" si="24"/>
        <v>2.1666666666666665</v>
      </c>
      <c r="H159">
        <v>1</v>
      </c>
      <c r="I159">
        <f t="shared" si="25"/>
        <v>-1</v>
      </c>
      <c r="J159">
        <v>0</v>
      </c>
      <c r="K159">
        <f t="shared" si="26"/>
        <v>0</v>
      </c>
      <c r="L159">
        <v>0</v>
      </c>
      <c r="M159">
        <f t="shared" si="27"/>
        <v>0</v>
      </c>
      <c r="N159">
        <v>0</v>
      </c>
      <c r="O159">
        <f t="shared" si="28"/>
        <v>0</v>
      </c>
      <c r="P159">
        <f t="shared" si="23"/>
        <v>16.506485415333334</v>
      </c>
      <c r="Q159">
        <f t="shared" si="29"/>
        <v>15.339818748666668</v>
      </c>
      <c r="R159">
        <f t="shared" si="30"/>
        <v>6.0333333333333314</v>
      </c>
      <c r="S159">
        <f t="shared" si="31"/>
        <v>21.373152081999997</v>
      </c>
    </row>
    <row r="160" spans="1:19" x14ac:dyDescent="0.3">
      <c r="A160">
        <v>1</v>
      </c>
      <c r="B160">
        <v>780</v>
      </c>
      <c r="C160">
        <v>180</v>
      </c>
      <c r="D160">
        <v>14</v>
      </c>
      <c r="E160">
        <v>86</v>
      </c>
      <c r="F160">
        <f t="shared" si="22"/>
        <v>30</v>
      </c>
      <c r="G160">
        <f t="shared" si="24"/>
        <v>2.4999999999999996</v>
      </c>
      <c r="H160">
        <v>1</v>
      </c>
      <c r="I160">
        <f t="shared" si="25"/>
        <v>-1</v>
      </c>
      <c r="J160">
        <v>0</v>
      </c>
      <c r="K160">
        <f t="shared" si="26"/>
        <v>0</v>
      </c>
      <c r="L160">
        <v>0</v>
      </c>
      <c r="M160">
        <f t="shared" si="27"/>
        <v>0</v>
      </c>
      <c r="N160">
        <v>0</v>
      </c>
      <c r="O160">
        <f t="shared" si="28"/>
        <v>0</v>
      </c>
      <c r="P160">
        <f t="shared" si="23"/>
        <v>16.506485415333334</v>
      </c>
      <c r="Q160">
        <f t="shared" si="29"/>
        <v>15.006485415333334</v>
      </c>
      <c r="R160">
        <f t="shared" si="30"/>
        <v>6.0333333333333314</v>
      </c>
      <c r="S160">
        <f t="shared" si="31"/>
        <v>21.039818748666665</v>
      </c>
    </row>
    <row r="161" spans="1:19" x14ac:dyDescent="0.3">
      <c r="A161">
        <v>1</v>
      </c>
      <c r="B161">
        <v>780</v>
      </c>
      <c r="C161">
        <v>180</v>
      </c>
      <c r="D161">
        <v>15</v>
      </c>
      <c r="E161">
        <v>88</v>
      </c>
      <c r="F161">
        <f t="shared" si="22"/>
        <v>31.111111111111111</v>
      </c>
      <c r="G161">
        <f t="shared" si="24"/>
        <v>2.8333333333333326</v>
      </c>
      <c r="H161">
        <v>1</v>
      </c>
      <c r="I161">
        <f t="shared" si="25"/>
        <v>-1</v>
      </c>
      <c r="J161">
        <v>0</v>
      </c>
      <c r="K161">
        <f t="shared" si="26"/>
        <v>0</v>
      </c>
      <c r="L161">
        <v>0</v>
      </c>
      <c r="M161">
        <f t="shared" si="27"/>
        <v>0</v>
      </c>
      <c r="N161">
        <v>0</v>
      </c>
      <c r="O161">
        <f t="shared" si="28"/>
        <v>0</v>
      </c>
      <c r="P161">
        <f t="shared" si="23"/>
        <v>16.506485415333334</v>
      </c>
      <c r="Q161">
        <f t="shared" si="29"/>
        <v>14.673152082000001</v>
      </c>
      <c r="R161">
        <f t="shared" si="30"/>
        <v>6.0333333333333314</v>
      </c>
      <c r="S161">
        <f t="shared" si="31"/>
        <v>20.706485415333333</v>
      </c>
    </row>
    <row r="162" spans="1:19" x14ac:dyDescent="0.3">
      <c r="A162">
        <v>1</v>
      </c>
      <c r="B162">
        <v>780</v>
      </c>
      <c r="C162">
        <v>180</v>
      </c>
      <c r="D162">
        <v>16</v>
      </c>
      <c r="E162">
        <v>87</v>
      </c>
      <c r="F162">
        <f t="shared" si="22"/>
        <v>30.555555555555557</v>
      </c>
      <c r="G162">
        <f t="shared" si="24"/>
        <v>2.6666666666666665</v>
      </c>
      <c r="H162">
        <v>1</v>
      </c>
      <c r="I162">
        <f t="shared" si="25"/>
        <v>-1</v>
      </c>
      <c r="J162">
        <v>0</v>
      </c>
      <c r="K162">
        <f t="shared" si="26"/>
        <v>0</v>
      </c>
      <c r="L162">
        <v>0</v>
      </c>
      <c r="M162">
        <f t="shared" si="27"/>
        <v>0</v>
      </c>
      <c r="N162">
        <v>0</v>
      </c>
      <c r="O162">
        <f t="shared" si="28"/>
        <v>0</v>
      </c>
      <c r="P162">
        <f t="shared" si="23"/>
        <v>16.506485415333334</v>
      </c>
      <c r="Q162">
        <f t="shared" si="29"/>
        <v>14.839818748666668</v>
      </c>
      <c r="R162">
        <f t="shared" si="30"/>
        <v>6.0333333333333314</v>
      </c>
      <c r="S162">
        <f t="shared" si="31"/>
        <v>20.873152081999997</v>
      </c>
    </row>
    <row r="163" spans="1:19" x14ac:dyDescent="0.3">
      <c r="A163">
        <v>1</v>
      </c>
      <c r="B163">
        <v>780</v>
      </c>
      <c r="C163">
        <v>180</v>
      </c>
      <c r="D163">
        <v>17</v>
      </c>
      <c r="E163">
        <v>86</v>
      </c>
      <c r="F163">
        <f t="shared" si="22"/>
        <v>30</v>
      </c>
      <c r="G163">
        <f t="shared" si="24"/>
        <v>2.4999999999999996</v>
      </c>
      <c r="H163">
        <v>1</v>
      </c>
      <c r="I163">
        <f t="shared" si="25"/>
        <v>-1</v>
      </c>
      <c r="J163">
        <v>0</v>
      </c>
      <c r="K163">
        <f t="shared" si="26"/>
        <v>0</v>
      </c>
      <c r="L163">
        <v>0</v>
      </c>
      <c r="M163">
        <f t="shared" si="27"/>
        <v>0</v>
      </c>
      <c r="N163">
        <v>0</v>
      </c>
      <c r="O163">
        <f t="shared" si="28"/>
        <v>0</v>
      </c>
      <c r="P163">
        <f t="shared" si="23"/>
        <v>16.506485415333334</v>
      </c>
      <c r="Q163">
        <f t="shared" si="29"/>
        <v>15.006485415333334</v>
      </c>
      <c r="R163">
        <f t="shared" si="30"/>
        <v>6.0333333333333314</v>
      </c>
      <c r="S163">
        <f t="shared" si="31"/>
        <v>21.039818748666665</v>
      </c>
    </row>
    <row r="164" spans="1:19" x14ac:dyDescent="0.3">
      <c r="A164">
        <v>1</v>
      </c>
      <c r="B164">
        <v>780</v>
      </c>
      <c r="C164">
        <v>180</v>
      </c>
      <c r="D164">
        <v>18</v>
      </c>
      <c r="E164">
        <v>85</v>
      </c>
      <c r="F164">
        <f t="shared" si="22"/>
        <v>29.444444444444443</v>
      </c>
      <c r="G164">
        <f t="shared" si="24"/>
        <v>2.3333333333333326</v>
      </c>
      <c r="H164">
        <v>1</v>
      </c>
      <c r="I164">
        <f t="shared" si="25"/>
        <v>-1</v>
      </c>
      <c r="J164">
        <v>0</v>
      </c>
      <c r="K164">
        <f t="shared" si="26"/>
        <v>0</v>
      </c>
      <c r="L164">
        <v>0</v>
      </c>
      <c r="M164">
        <f t="shared" si="27"/>
        <v>0</v>
      </c>
      <c r="N164">
        <v>0</v>
      </c>
      <c r="O164">
        <f t="shared" si="28"/>
        <v>0</v>
      </c>
      <c r="P164">
        <f t="shared" si="23"/>
        <v>16.506485415333334</v>
      </c>
      <c r="Q164">
        <f t="shared" si="29"/>
        <v>15.173152082000001</v>
      </c>
      <c r="R164">
        <f t="shared" si="30"/>
        <v>6.0333333333333314</v>
      </c>
      <c r="S164">
        <f t="shared" si="31"/>
        <v>21.206485415333333</v>
      </c>
    </row>
    <row r="165" spans="1:19" x14ac:dyDescent="0.3">
      <c r="A165">
        <v>1</v>
      </c>
      <c r="B165">
        <v>780</v>
      </c>
      <c r="C165">
        <v>180</v>
      </c>
      <c r="D165">
        <v>19</v>
      </c>
      <c r="E165">
        <v>84</v>
      </c>
      <c r="F165">
        <f t="shared" si="22"/>
        <v>28.888888888888889</v>
      </c>
      <c r="G165">
        <f t="shared" si="24"/>
        <v>2.1666666666666665</v>
      </c>
      <c r="H165">
        <v>1</v>
      </c>
      <c r="I165">
        <f t="shared" si="25"/>
        <v>-1</v>
      </c>
      <c r="J165">
        <v>0</v>
      </c>
      <c r="K165">
        <f t="shared" si="26"/>
        <v>0</v>
      </c>
      <c r="L165">
        <v>0</v>
      </c>
      <c r="M165">
        <f t="shared" si="27"/>
        <v>0</v>
      </c>
      <c r="N165">
        <v>1</v>
      </c>
      <c r="O165">
        <f t="shared" si="28"/>
        <v>0.2</v>
      </c>
      <c r="P165">
        <f t="shared" si="23"/>
        <v>16.506485415333334</v>
      </c>
      <c r="Q165">
        <f t="shared" si="29"/>
        <v>15.139818748666668</v>
      </c>
      <c r="R165">
        <f t="shared" si="30"/>
        <v>6.0333333333333314</v>
      </c>
      <c r="S165">
        <f t="shared" si="31"/>
        <v>21.173152082000001</v>
      </c>
    </row>
    <row r="166" spans="1:19" x14ac:dyDescent="0.3">
      <c r="A166">
        <v>1</v>
      </c>
      <c r="B166">
        <v>780</v>
      </c>
      <c r="C166">
        <v>180</v>
      </c>
      <c r="D166">
        <v>20</v>
      </c>
      <c r="E166">
        <v>83</v>
      </c>
      <c r="F166">
        <f t="shared" si="22"/>
        <v>28.333333333333332</v>
      </c>
      <c r="G166">
        <f t="shared" si="24"/>
        <v>1.9999999999999991</v>
      </c>
      <c r="H166">
        <v>1</v>
      </c>
      <c r="I166">
        <f t="shared" si="25"/>
        <v>-1</v>
      </c>
      <c r="J166">
        <v>0</v>
      </c>
      <c r="K166">
        <f t="shared" si="26"/>
        <v>0</v>
      </c>
      <c r="L166">
        <v>0</v>
      </c>
      <c r="M166">
        <f t="shared" si="27"/>
        <v>0</v>
      </c>
      <c r="N166">
        <v>1</v>
      </c>
      <c r="O166">
        <f t="shared" si="28"/>
        <v>0.2</v>
      </c>
      <c r="P166">
        <f t="shared" si="23"/>
        <v>16.506485415333334</v>
      </c>
      <c r="Q166">
        <f t="shared" si="29"/>
        <v>15.306485415333334</v>
      </c>
      <c r="R166">
        <f t="shared" si="30"/>
        <v>6.0333333333333314</v>
      </c>
      <c r="S166">
        <f t="shared" si="31"/>
        <v>21.339818748666666</v>
      </c>
    </row>
    <row r="167" spans="1:19" x14ac:dyDescent="0.3">
      <c r="A167">
        <v>1</v>
      </c>
      <c r="B167">
        <v>780</v>
      </c>
      <c r="C167">
        <v>180</v>
      </c>
      <c r="D167">
        <v>21</v>
      </c>
      <c r="E167">
        <v>82</v>
      </c>
      <c r="F167">
        <f t="shared" si="22"/>
        <v>27.777777777777779</v>
      </c>
      <c r="G167">
        <f t="shared" si="24"/>
        <v>1.833333333333333</v>
      </c>
      <c r="H167">
        <v>1</v>
      </c>
      <c r="I167">
        <f t="shared" si="25"/>
        <v>-1</v>
      </c>
      <c r="J167">
        <v>0</v>
      </c>
      <c r="K167">
        <f t="shared" si="26"/>
        <v>0</v>
      </c>
      <c r="L167">
        <v>0</v>
      </c>
      <c r="M167">
        <f t="shared" si="27"/>
        <v>0</v>
      </c>
      <c r="N167">
        <v>1</v>
      </c>
      <c r="O167">
        <f t="shared" si="28"/>
        <v>0.2</v>
      </c>
      <c r="P167">
        <f t="shared" si="23"/>
        <v>16.506485415333334</v>
      </c>
      <c r="Q167">
        <f t="shared" si="29"/>
        <v>15.473152082000002</v>
      </c>
      <c r="R167">
        <f t="shared" si="30"/>
        <v>6.0333333333333314</v>
      </c>
      <c r="S167">
        <f t="shared" si="31"/>
        <v>21.506485415333334</v>
      </c>
    </row>
    <row r="168" spans="1:19" x14ac:dyDescent="0.3">
      <c r="A168">
        <v>1</v>
      </c>
      <c r="B168">
        <v>780</v>
      </c>
      <c r="C168">
        <v>180</v>
      </c>
      <c r="D168">
        <v>22</v>
      </c>
      <c r="E168">
        <v>81</v>
      </c>
      <c r="F168">
        <f t="shared" si="22"/>
        <v>27.222222222222221</v>
      </c>
      <c r="G168">
        <f t="shared" si="24"/>
        <v>1.6666666666666661</v>
      </c>
      <c r="H168">
        <v>1</v>
      </c>
      <c r="I168">
        <f t="shared" si="25"/>
        <v>-1</v>
      </c>
      <c r="J168">
        <v>0</v>
      </c>
      <c r="K168">
        <f t="shared" si="26"/>
        <v>0</v>
      </c>
      <c r="L168">
        <v>0</v>
      </c>
      <c r="M168">
        <f t="shared" si="27"/>
        <v>0</v>
      </c>
      <c r="N168">
        <v>1</v>
      </c>
      <c r="O168">
        <f t="shared" si="28"/>
        <v>0.2</v>
      </c>
      <c r="P168">
        <f t="shared" si="23"/>
        <v>16.506485415333334</v>
      </c>
      <c r="Q168">
        <f t="shared" si="29"/>
        <v>15.639818748666668</v>
      </c>
      <c r="R168">
        <f t="shared" si="30"/>
        <v>6.0333333333333314</v>
      </c>
      <c r="S168">
        <f t="shared" si="31"/>
        <v>21.673152082000001</v>
      </c>
    </row>
    <row r="169" spans="1:19" x14ac:dyDescent="0.3">
      <c r="A169">
        <v>1</v>
      </c>
      <c r="B169">
        <v>780</v>
      </c>
      <c r="C169">
        <v>180</v>
      </c>
      <c r="D169">
        <v>23</v>
      </c>
      <c r="E169">
        <v>80</v>
      </c>
      <c r="F169">
        <f t="shared" si="22"/>
        <v>26.666666666666668</v>
      </c>
      <c r="G169">
        <f t="shared" si="24"/>
        <v>1.5</v>
      </c>
      <c r="H169">
        <v>1</v>
      </c>
      <c r="I169">
        <f t="shared" si="25"/>
        <v>-1</v>
      </c>
      <c r="J169">
        <v>0</v>
      </c>
      <c r="K169">
        <f t="shared" si="26"/>
        <v>0</v>
      </c>
      <c r="L169">
        <v>0</v>
      </c>
      <c r="M169">
        <f t="shared" si="27"/>
        <v>0</v>
      </c>
      <c r="N169">
        <v>1</v>
      </c>
      <c r="O169">
        <f t="shared" si="28"/>
        <v>0.2</v>
      </c>
      <c r="P169">
        <f t="shared" si="23"/>
        <v>16.506485415333334</v>
      </c>
      <c r="Q169">
        <f t="shared" si="29"/>
        <v>15.806485415333334</v>
      </c>
      <c r="R169">
        <f t="shared" si="30"/>
        <v>6.0333333333333314</v>
      </c>
      <c r="S169">
        <f t="shared" si="31"/>
        <v>21.839818748666666</v>
      </c>
    </row>
    <row r="170" spans="1:19" x14ac:dyDescent="0.3">
      <c r="A170">
        <v>1</v>
      </c>
      <c r="B170">
        <v>780</v>
      </c>
      <c r="C170">
        <v>180</v>
      </c>
      <c r="D170">
        <v>24</v>
      </c>
      <c r="E170">
        <v>79</v>
      </c>
      <c r="F170">
        <f t="shared" si="22"/>
        <v>26.111111111111111</v>
      </c>
      <c r="G170">
        <f t="shared" si="24"/>
        <v>1.3333333333333328</v>
      </c>
      <c r="H170">
        <v>1</v>
      </c>
      <c r="I170">
        <f t="shared" si="25"/>
        <v>-1</v>
      </c>
      <c r="J170">
        <v>0</v>
      </c>
      <c r="K170">
        <f t="shared" si="26"/>
        <v>0</v>
      </c>
      <c r="L170">
        <v>0</v>
      </c>
      <c r="M170">
        <f t="shared" si="27"/>
        <v>0</v>
      </c>
      <c r="N170">
        <v>1</v>
      </c>
      <c r="O170">
        <f t="shared" si="28"/>
        <v>0.2</v>
      </c>
      <c r="P170">
        <f t="shared" si="23"/>
        <v>16.506485415333334</v>
      </c>
      <c r="Q170">
        <f t="shared" si="29"/>
        <v>15.973152082000002</v>
      </c>
      <c r="R170">
        <f t="shared" si="30"/>
        <v>6.0333333333333314</v>
      </c>
      <c r="S170">
        <f t="shared" si="31"/>
        <v>22.006485415333334</v>
      </c>
    </row>
    <row r="171" spans="1:19" x14ac:dyDescent="0.3">
      <c r="A171">
        <v>1</v>
      </c>
      <c r="B171">
        <v>780</v>
      </c>
      <c r="C171">
        <v>181</v>
      </c>
      <c r="D171">
        <v>1</v>
      </c>
      <c r="E171">
        <v>78</v>
      </c>
      <c r="F171">
        <f t="shared" si="22"/>
        <v>25.555555555555557</v>
      </c>
      <c r="G171">
        <f t="shared" si="24"/>
        <v>1.1666666666666667</v>
      </c>
      <c r="H171">
        <v>1</v>
      </c>
      <c r="I171">
        <f t="shared" si="25"/>
        <v>-1</v>
      </c>
      <c r="J171">
        <v>0</v>
      </c>
      <c r="K171">
        <f t="shared" si="26"/>
        <v>0</v>
      </c>
      <c r="L171">
        <v>0</v>
      </c>
      <c r="M171">
        <f t="shared" si="27"/>
        <v>0</v>
      </c>
      <c r="N171">
        <v>1</v>
      </c>
      <c r="O171">
        <f t="shared" si="28"/>
        <v>0.2</v>
      </c>
      <c r="P171">
        <f t="shared" si="23"/>
        <v>16.506485415333334</v>
      </c>
      <c r="Q171">
        <f t="shared" si="29"/>
        <v>16.139818748666666</v>
      </c>
      <c r="R171">
        <f t="shared" si="30"/>
        <v>6.0333333333333314</v>
      </c>
      <c r="S171">
        <f t="shared" si="31"/>
        <v>22.173152081999998</v>
      </c>
    </row>
    <row r="172" spans="1:19" x14ac:dyDescent="0.3">
      <c r="A172">
        <v>1</v>
      </c>
      <c r="B172">
        <v>780</v>
      </c>
      <c r="C172">
        <v>181</v>
      </c>
      <c r="D172">
        <v>2</v>
      </c>
      <c r="E172">
        <v>77</v>
      </c>
      <c r="F172">
        <f t="shared" si="22"/>
        <v>25</v>
      </c>
      <c r="G172">
        <f t="shared" si="24"/>
        <v>0.99999999999999956</v>
      </c>
      <c r="H172">
        <v>1</v>
      </c>
      <c r="I172">
        <f t="shared" si="25"/>
        <v>-1</v>
      </c>
      <c r="J172">
        <v>0</v>
      </c>
      <c r="K172">
        <f t="shared" si="26"/>
        <v>0</v>
      </c>
      <c r="L172">
        <v>0</v>
      </c>
      <c r="M172">
        <f t="shared" si="27"/>
        <v>0</v>
      </c>
      <c r="N172">
        <v>1</v>
      </c>
      <c r="O172">
        <f t="shared" si="28"/>
        <v>0.2</v>
      </c>
      <c r="P172">
        <f t="shared" si="23"/>
        <v>16.506485415333334</v>
      </c>
      <c r="Q172">
        <f t="shared" si="29"/>
        <v>16.306485415333334</v>
      </c>
      <c r="R172">
        <f t="shared" si="30"/>
        <v>6.0333333333333314</v>
      </c>
      <c r="S172">
        <f t="shared" si="31"/>
        <v>22.339818748666666</v>
      </c>
    </row>
    <row r="173" spans="1:19" x14ac:dyDescent="0.3">
      <c r="A173">
        <v>1</v>
      </c>
      <c r="B173">
        <v>780</v>
      </c>
      <c r="C173">
        <v>181</v>
      </c>
      <c r="D173">
        <v>3</v>
      </c>
      <c r="E173">
        <v>76</v>
      </c>
      <c r="F173">
        <f t="shared" si="22"/>
        <v>24.444444444444443</v>
      </c>
      <c r="G173">
        <f t="shared" si="24"/>
        <v>0.83333333333333248</v>
      </c>
      <c r="H173">
        <v>1</v>
      </c>
      <c r="I173">
        <f t="shared" si="25"/>
        <v>-1</v>
      </c>
      <c r="J173">
        <v>0</v>
      </c>
      <c r="K173">
        <f t="shared" si="26"/>
        <v>0</v>
      </c>
      <c r="L173">
        <v>0</v>
      </c>
      <c r="M173">
        <f t="shared" si="27"/>
        <v>0</v>
      </c>
      <c r="N173">
        <v>1</v>
      </c>
      <c r="O173">
        <f t="shared" si="28"/>
        <v>0.2</v>
      </c>
      <c r="P173">
        <f t="shared" si="23"/>
        <v>16.506485415333334</v>
      </c>
      <c r="Q173">
        <f t="shared" si="29"/>
        <v>16.473152082000002</v>
      </c>
      <c r="R173">
        <f t="shared" si="30"/>
        <v>6.0333333333333314</v>
      </c>
      <c r="S173">
        <f t="shared" si="31"/>
        <v>22.506485415333334</v>
      </c>
    </row>
    <row r="174" spans="1:19" x14ac:dyDescent="0.3">
      <c r="A174">
        <v>1</v>
      </c>
      <c r="B174">
        <v>780</v>
      </c>
      <c r="C174">
        <v>181</v>
      </c>
      <c r="D174">
        <v>4</v>
      </c>
      <c r="E174">
        <v>76</v>
      </c>
      <c r="F174">
        <f t="shared" si="22"/>
        <v>24.444444444444443</v>
      </c>
      <c r="G174">
        <f t="shared" si="24"/>
        <v>0.83333333333333248</v>
      </c>
      <c r="H174">
        <v>1</v>
      </c>
      <c r="I174">
        <f t="shared" si="25"/>
        <v>-1</v>
      </c>
      <c r="J174">
        <v>0</v>
      </c>
      <c r="K174">
        <f t="shared" si="26"/>
        <v>0</v>
      </c>
      <c r="L174">
        <v>0</v>
      </c>
      <c r="M174">
        <f t="shared" si="27"/>
        <v>0</v>
      </c>
      <c r="N174">
        <v>1</v>
      </c>
      <c r="O174">
        <f t="shared" si="28"/>
        <v>0.2</v>
      </c>
      <c r="P174">
        <f t="shared" si="23"/>
        <v>16.506485415333334</v>
      </c>
      <c r="Q174">
        <f t="shared" si="29"/>
        <v>16.473152082000002</v>
      </c>
      <c r="R174">
        <f t="shared" si="30"/>
        <v>6.0333333333333314</v>
      </c>
      <c r="S174">
        <f t="shared" si="31"/>
        <v>22.506485415333334</v>
      </c>
    </row>
    <row r="175" spans="1:19" x14ac:dyDescent="0.3">
      <c r="A175">
        <v>1</v>
      </c>
      <c r="B175">
        <v>780</v>
      </c>
      <c r="C175">
        <v>181</v>
      </c>
      <c r="D175">
        <v>5</v>
      </c>
      <c r="E175">
        <v>75</v>
      </c>
      <c r="F175">
        <f t="shared" si="22"/>
        <v>23.888888888888889</v>
      </c>
      <c r="G175">
        <f t="shared" si="24"/>
        <v>0.66666666666666641</v>
      </c>
      <c r="H175">
        <v>1</v>
      </c>
      <c r="I175">
        <f t="shared" si="25"/>
        <v>-1</v>
      </c>
      <c r="J175">
        <v>0</v>
      </c>
      <c r="K175">
        <f t="shared" si="26"/>
        <v>0</v>
      </c>
      <c r="L175">
        <v>0</v>
      </c>
      <c r="M175">
        <f t="shared" si="27"/>
        <v>0</v>
      </c>
      <c r="N175">
        <v>1</v>
      </c>
      <c r="O175">
        <f t="shared" si="28"/>
        <v>0.2</v>
      </c>
      <c r="P175">
        <f t="shared" si="23"/>
        <v>16.506485415333334</v>
      </c>
      <c r="Q175">
        <f t="shared" si="29"/>
        <v>16.639818748666666</v>
      </c>
      <c r="R175">
        <f t="shared" si="30"/>
        <v>6.0333333333333314</v>
      </c>
      <c r="S175">
        <f t="shared" si="31"/>
        <v>22.673152081999998</v>
      </c>
    </row>
    <row r="176" spans="1:19" x14ac:dyDescent="0.3">
      <c r="A176">
        <v>1</v>
      </c>
      <c r="B176">
        <v>780</v>
      </c>
      <c r="C176">
        <v>181</v>
      </c>
      <c r="D176">
        <v>6</v>
      </c>
      <c r="E176">
        <v>75</v>
      </c>
      <c r="F176">
        <f t="shared" si="22"/>
        <v>23.888888888888889</v>
      </c>
      <c r="G176">
        <f t="shared" si="24"/>
        <v>0.66666666666666641</v>
      </c>
      <c r="H176">
        <v>1</v>
      </c>
      <c r="I176">
        <f t="shared" si="25"/>
        <v>-1</v>
      </c>
      <c r="J176">
        <v>0</v>
      </c>
      <c r="K176">
        <f t="shared" si="26"/>
        <v>0</v>
      </c>
      <c r="L176">
        <v>0</v>
      </c>
      <c r="M176">
        <f t="shared" si="27"/>
        <v>0</v>
      </c>
      <c r="N176">
        <v>1</v>
      </c>
      <c r="O176">
        <f t="shared" si="28"/>
        <v>0.2</v>
      </c>
      <c r="P176">
        <f t="shared" si="23"/>
        <v>16.506485415333334</v>
      </c>
      <c r="Q176">
        <f t="shared" si="29"/>
        <v>16.639818748666666</v>
      </c>
      <c r="R176">
        <f t="shared" si="30"/>
        <v>6.0333333333333314</v>
      </c>
      <c r="S176">
        <f t="shared" si="31"/>
        <v>22.673152081999998</v>
      </c>
    </row>
    <row r="177" spans="1:19" x14ac:dyDescent="0.3">
      <c r="A177">
        <v>1</v>
      </c>
      <c r="B177">
        <v>780</v>
      </c>
      <c r="C177">
        <v>181</v>
      </c>
      <c r="D177">
        <v>7</v>
      </c>
      <c r="E177">
        <v>74</v>
      </c>
      <c r="F177">
        <f t="shared" si="22"/>
        <v>23.333333333333332</v>
      </c>
      <c r="G177">
        <f t="shared" si="24"/>
        <v>0.49999999999999928</v>
      </c>
      <c r="H177">
        <v>1</v>
      </c>
      <c r="I177">
        <f t="shared" si="25"/>
        <v>-1</v>
      </c>
      <c r="J177">
        <v>0</v>
      </c>
      <c r="K177">
        <f t="shared" si="26"/>
        <v>0</v>
      </c>
      <c r="L177">
        <v>0</v>
      </c>
      <c r="M177">
        <f t="shared" si="27"/>
        <v>0</v>
      </c>
      <c r="N177">
        <v>0</v>
      </c>
      <c r="O177">
        <f t="shared" si="28"/>
        <v>0</v>
      </c>
      <c r="P177">
        <f t="shared" si="23"/>
        <v>16.506485415333334</v>
      </c>
      <c r="Q177">
        <f t="shared" si="29"/>
        <v>17.006485415333334</v>
      </c>
      <c r="R177">
        <f t="shared" si="30"/>
        <v>6.0333333333333314</v>
      </c>
      <c r="S177">
        <f t="shared" si="31"/>
        <v>23.039818748666665</v>
      </c>
    </row>
    <row r="178" spans="1:19" x14ac:dyDescent="0.3">
      <c r="A178">
        <v>1</v>
      </c>
      <c r="B178">
        <v>780</v>
      </c>
      <c r="C178">
        <v>181</v>
      </c>
      <c r="D178">
        <v>8</v>
      </c>
      <c r="E178">
        <v>74</v>
      </c>
      <c r="F178">
        <f t="shared" si="22"/>
        <v>23.333333333333332</v>
      </c>
      <c r="G178">
        <f t="shared" si="24"/>
        <v>0.49999999999999928</v>
      </c>
      <c r="H178">
        <v>1</v>
      </c>
      <c r="I178">
        <f t="shared" si="25"/>
        <v>-1</v>
      </c>
      <c r="J178">
        <v>0</v>
      </c>
      <c r="K178">
        <f t="shared" si="26"/>
        <v>0</v>
      </c>
      <c r="L178">
        <v>0</v>
      </c>
      <c r="M178">
        <f t="shared" si="27"/>
        <v>0</v>
      </c>
      <c r="N178">
        <v>0</v>
      </c>
      <c r="O178">
        <f t="shared" si="28"/>
        <v>0</v>
      </c>
      <c r="P178">
        <f t="shared" si="23"/>
        <v>16.506485415333334</v>
      </c>
      <c r="Q178">
        <f t="shared" si="29"/>
        <v>17.006485415333334</v>
      </c>
      <c r="R178">
        <f t="shared" si="30"/>
        <v>6.0333333333333314</v>
      </c>
      <c r="S178">
        <f t="shared" si="31"/>
        <v>23.039818748666665</v>
      </c>
    </row>
    <row r="179" spans="1:19" x14ac:dyDescent="0.3">
      <c r="A179">
        <v>1</v>
      </c>
      <c r="B179">
        <v>780</v>
      </c>
      <c r="C179">
        <v>181</v>
      </c>
      <c r="D179">
        <v>9</v>
      </c>
      <c r="E179">
        <v>76</v>
      </c>
      <c r="F179">
        <f t="shared" si="22"/>
        <v>24.444444444444443</v>
      </c>
      <c r="G179">
        <f t="shared" si="24"/>
        <v>0.83333333333333248</v>
      </c>
      <c r="H179">
        <v>1</v>
      </c>
      <c r="I179">
        <f t="shared" si="25"/>
        <v>-1</v>
      </c>
      <c r="J179">
        <v>0</v>
      </c>
      <c r="K179">
        <f t="shared" si="26"/>
        <v>0</v>
      </c>
      <c r="L179">
        <v>0</v>
      </c>
      <c r="M179">
        <f t="shared" si="27"/>
        <v>0</v>
      </c>
      <c r="N179">
        <v>0</v>
      </c>
      <c r="O179">
        <f t="shared" si="28"/>
        <v>0</v>
      </c>
      <c r="P179">
        <f t="shared" si="23"/>
        <v>16.506485415333334</v>
      </c>
      <c r="Q179">
        <f t="shared" si="29"/>
        <v>16.673152082000001</v>
      </c>
      <c r="R179">
        <f t="shared" si="30"/>
        <v>6.0333333333333314</v>
      </c>
      <c r="S179">
        <f t="shared" si="31"/>
        <v>22.706485415333333</v>
      </c>
    </row>
    <row r="180" spans="1:19" x14ac:dyDescent="0.3">
      <c r="A180">
        <v>1</v>
      </c>
      <c r="B180">
        <v>780</v>
      </c>
      <c r="C180">
        <v>181</v>
      </c>
      <c r="D180">
        <v>10</v>
      </c>
      <c r="E180">
        <v>78</v>
      </c>
      <c r="F180">
        <f t="shared" si="22"/>
        <v>25.555555555555557</v>
      </c>
      <c r="G180">
        <f t="shared" si="24"/>
        <v>1.1666666666666667</v>
      </c>
      <c r="H180">
        <v>1</v>
      </c>
      <c r="I180">
        <f t="shared" si="25"/>
        <v>-1</v>
      </c>
      <c r="J180">
        <v>0</v>
      </c>
      <c r="K180">
        <f t="shared" si="26"/>
        <v>0</v>
      </c>
      <c r="L180">
        <v>0</v>
      </c>
      <c r="M180">
        <f t="shared" si="27"/>
        <v>0</v>
      </c>
      <c r="N180">
        <v>0</v>
      </c>
      <c r="O180">
        <f t="shared" si="28"/>
        <v>0</v>
      </c>
      <c r="P180">
        <f t="shared" si="23"/>
        <v>16.506485415333334</v>
      </c>
      <c r="Q180">
        <f t="shared" si="29"/>
        <v>16.339818748666666</v>
      </c>
      <c r="R180">
        <f t="shared" si="30"/>
        <v>6.0333333333333314</v>
      </c>
      <c r="S180">
        <f t="shared" si="31"/>
        <v>22.373152081999997</v>
      </c>
    </row>
    <row r="181" spans="1:19" x14ac:dyDescent="0.3">
      <c r="A181">
        <v>1</v>
      </c>
      <c r="B181">
        <v>780</v>
      </c>
      <c r="C181">
        <v>181</v>
      </c>
      <c r="D181">
        <v>11</v>
      </c>
      <c r="E181">
        <v>80</v>
      </c>
      <c r="F181">
        <f t="shared" si="22"/>
        <v>26.666666666666668</v>
      </c>
      <c r="G181">
        <f t="shared" si="24"/>
        <v>1.5</v>
      </c>
      <c r="H181">
        <v>1</v>
      </c>
      <c r="I181">
        <f t="shared" si="25"/>
        <v>-1</v>
      </c>
      <c r="J181">
        <v>0</v>
      </c>
      <c r="K181">
        <f t="shared" si="26"/>
        <v>0</v>
      </c>
      <c r="L181">
        <v>0</v>
      </c>
      <c r="M181">
        <f t="shared" si="27"/>
        <v>0</v>
      </c>
      <c r="N181">
        <v>0</v>
      </c>
      <c r="O181">
        <f t="shared" si="28"/>
        <v>0</v>
      </c>
      <c r="P181">
        <f t="shared" si="23"/>
        <v>16.506485415333334</v>
      </c>
      <c r="Q181">
        <f t="shared" si="29"/>
        <v>16.006485415333334</v>
      </c>
      <c r="R181">
        <f t="shared" si="30"/>
        <v>6.0333333333333314</v>
      </c>
      <c r="S181">
        <f t="shared" si="31"/>
        <v>22.039818748666665</v>
      </c>
    </row>
    <row r="182" spans="1:19" x14ac:dyDescent="0.3">
      <c r="A182">
        <v>1</v>
      </c>
      <c r="B182">
        <v>780</v>
      </c>
      <c r="C182">
        <v>181</v>
      </c>
      <c r="D182">
        <v>12</v>
      </c>
      <c r="E182">
        <v>82</v>
      </c>
      <c r="F182">
        <f t="shared" si="22"/>
        <v>27.777777777777779</v>
      </c>
      <c r="G182">
        <f t="shared" si="24"/>
        <v>1.833333333333333</v>
      </c>
      <c r="H182">
        <v>1</v>
      </c>
      <c r="I182">
        <f t="shared" si="25"/>
        <v>-1</v>
      </c>
      <c r="J182">
        <v>0</v>
      </c>
      <c r="K182">
        <f t="shared" si="26"/>
        <v>0</v>
      </c>
      <c r="L182">
        <v>0</v>
      </c>
      <c r="M182">
        <f t="shared" si="27"/>
        <v>0</v>
      </c>
      <c r="N182">
        <v>0</v>
      </c>
      <c r="O182">
        <f t="shared" si="28"/>
        <v>0</v>
      </c>
      <c r="P182">
        <f t="shared" si="23"/>
        <v>16.506485415333334</v>
      </c>
      <c r="Q182">
        <f t="shared" si="29"/>
        <v>15.673152082000001</v>
      </c>
      <c r="R182">
        <f t="shared" si="30"/>
        <v>6.0333333333333314</v>
      </c>
      <c r="S182">
        <f t="shared" si="31"/>
        <v>21.706485415333333</v>
      </c>
    </row>
    <row r="183" spans="1:19" x14ac:dyDescent="0.3">
      <c r="A183">
        <v>1</v>
      </c>
      <c r="B183">
        <v>780</v>
      </c>
      <c r="C183">
        <v>181</v>
      </c>
      <c r="D183">
        <v>13</v>
      </c>
      <c r="E183">
        <v>84</v>
      </c>
      <c r="F183">
        <f t="shared" si="22"/>
        <v>28.888888888888889</v>
      </c>
      <c r="G183">
        <f t="shared" si="24"/>
        <v>2.1666666666666665</v>
      </c>
      <c r="H183">
        <v>1</v>
      </c>
      <c r="I183">
        <f t="shared" si="25"/>
        <v>-1</v>
      </c>
      <c r="J183">
        <v>0</v>
      </c>
      <c r="K183">
        <f t="shared" si="26"/>
        <v>0</v>
      </c>
      <c r="L183">
        <v>0</v>
      </c>
      <c r="M183">
        <f t="shared" si="27"/>
        <v>0</v>
      </c>
      <c r="N183">
        <v>0</v>
      </c>
      <c r="O183">
        <f t="shared" si="28"/>
        <v>0</v>
      </c>
      <c r="P183">
        <f t="shared" si="23"/>
        <v>16.506485415333334</v>
      </c>
      <c r="Q183">
        <f t="shared" si="29"/>
        <v>15.339818748666668</v>
      </c>
      <c r="R183">
        <f t="shared" si="30"/>
        <v>6.0333333333333314</v>
      </c>
      <c r="S183">
        <f t="shared" si="31"/>
        <v>21.373152081999997</v>
      </c>
    </row>
    <row r="184" spans="1:19" x14ac:dyDescent="0.3">
      <c r="A184">
        <v>1</v>
      </c>
      <c r="B184">
        <v>780</v>
      </c>
      <c r="C184">
        <v>181</v>
      </c>
      <c r="D184">
        <v>14</v>
      </c>
      <c r="E184">
        <v>86</v>
      </c>
      <c r="F184">
        <f t="shared" si="22"/>
        <v>30</v>
      </c>
      <c r="G184">
        <f t="shared" si="24"/>
        <v>2.4999999999999996</v>
      </c>
      <c r="H184">
        <v>1</v>
      </c>
      <c r="I184">
        <f t="shared" si="25"/>
        <v>-1</v>
      </c>
      <c r="J184">
        <v>0</v>
      </c>
      <c r="K184">
        <f t="shared" si="26"/>
        <v>0</v>
      </c>
      <c r="L184">
        <v>0</v>
      </c>
      <c r="M184">
        <f t="shared" si="27"/>
        <v>0</v>
      </c>
      <c r="N184">
        <v>0</v>
      </c>
      <c r="O184">
        <f t="shared" si="28"/>
        <v>0</v>
      </c>
      <c r="P184">
        <f t="shared" si="23"/>
        <v>16.506485415333334</v>
      </c>
      <c r="Q184">
        <f t="shared" si="29"/>
        <v>15.006485415333334</v>
      </c>
      <c r="R184">
        <f t="shared" si="30"/>
        <v>6.0333333333333314</v>
      </c>
      <c r="S184">
        <f t="shared" si="31"/>
        <v>21.039818748666665</v>
      </c>
    </row>
    <row r="185" spans="1:19" x14ac:dyDescent="0.3">
      <c r="A185">
        <v>1</v>
      </c>
      <c r="B185">
        <v>780</v>
      </c>
      <c r="C185">
        <v>181</v>
      </c>
      <c r="D185">
        <v>15</v>
      </c>
      <c r="E185">
        <v>88</v>
      </c>
      <c r="F185">
        <f t="shared" si="22"/>
        <v>31.111111111111111</v>
      </c>
      <c r="G185">
        <f t="shared" si="24"/>
        <v>2.8333333333333326</v>
      </c>
      <c r="H185">
        <v>1</v>
      </c>
      <c r="I185">
        <f t="shared" si="25"/>
        <v>-1</v>
      </c>
      <c r="J185">
        <v>0</v>
      </c>
      <c r="K185">
        <f t="shared" si="26"/>
        <v>0</v>
      </c>
      <c r="L185">
        <v>0</v>
      </c>
      <c r="M185">
        <f t="shared" si="27"/>
        <v>0</v>
      </c>
      <c r="N185">
        <v>0</v>
      </c>
      <c r="O185">
        <f t="shared" si="28"/>
        <v>0</v>
      </c>
      <c r="P185">
        <f t="shared" si="23"/>
        <v>16.506485415333334</v>
      </c>
      <c r="Q185">
        <f t="shared" si="29"/>
        <v>14.673152082000001</v>
      </c>
      <c r="R185">
        <f t="shared" si="30"/>
        <v>6.0333333333333314</v>
      </c>
      <c r="S185">
        <f t="shared" si="31"/>
        <v>20.706485415333333</v>
      </c>
    </row>
    <row r="186" spans="1:19" x14ac:dyDescent="0.3">
      <c r="A186">
        <v>1</v>
      </c>
      <c r="B186">
        <v>780</v>
      </c>
      <c r="C186">
        <v>181</v>
      </c>
      <c r="D186">
        <v>16</v>
      </c>
      <c r="E186">
        <v>87</v>
      </c>
      <c r="F186">
        <f t="shared" si="22"/>
        <v>30.555555555555557</v>
      </c>
      <c r="G186">
        <f t="shared" si="24"/>
        <v>2.6666666666666665</v>
      </c>
      <c r="H186">
        <v>1</v>
      </c>
      <c r="I186">
        <f t="shared" si="25"/>
        <v>-1</v>
      </c>
      <c r="J186">
        <v>0</v>
      </c>
      <c r="K186">
        <f t="shared" si="26"/>
        <v>0</v>
      </c>
      <c r="L186">
        <v>0</v>
      </c>
      <c r="M186">
        <f t="shared" si="27"/>
        <v>0</v>
      </c>
      <c r="N186">
        <v>0</v>
      </c>
      <c r="O186">
        <f t="shared" si="28"/>
        <v>0</v>
      </c>
      <c r="P186">
        <f t="shared" si="23"/>
        <v>16.506485415333334</v>
      </c>
      <c r="Q186">
        <f t="shared" si="29"/>
        <v>14.839818748666668</v>
      </c>
      <c r="R186">
        <f t="shared" si="30"/>
        <v>6.0333333333333314</v>
      </c>
      <c r="S186">
        <f t="shared" si="31"/>
        <v>20.873152081999997</v>
      </c>
    </row>
    <row r="187" spans="1:19" x14ac:dyDescent="0.3">
      <c r="A187">
        <v>1</v>
      </c>
      <c r="B187">
        <v>780</v>
      </c>
      <c r="C187">
        <v>181</v>
      </c>
      <c r="D187">
        <v>17</v>
      </c>
      <c r="E187">
        <v>86</v>
      </c>
      <c r="F187">
        <f t="shared" si="22"/>
        <v>30</v>
      </c>
      <c r="G187">
        <f t="shared" si="24"/>
        <v>2.4999999999999996</v>
      </c>
      <c r="H187">
        <v>1</v>
      </c>
      <c r="I187">
        <f t="shared" si="25"/>
        <v>-1</v>
      </c>
      <c r="J187">
        <v>0</v>
      </c>
      <c r="K187">
        <f t="shared" si="26"/>
        <v>0</v>
      </c>
      <c r="L187">
        <v>0</v>
      </c>
      <c r="M187">
        <f t="shared" si="27"/>
        <v>0</v>
      </c>
      <c r="N187">
        <v>1</v>
      </c>
      <c r="O187">
        <f t="shared" si="28"/>
        <v>0.2</v>
      </c>
      <c r="P187">
        <f t="shared" si="23"/>
        <v>16.506485415333334</v>
      </c>
      <c r="Q187">
        <f t="shared" si="29"/>
        <v>14.806485415333334</v>
      </c>
      <c r="R187">
        <f t="shared" si="30"/>
        <v>6.0333333333333314</v>
      </c>
      <c r="S187">
        <f t="shared" si="31"/>
        <v>20.839818748666666</v>
      </c>
    </row>
    <row r="188" spans="1:19" x14ac:dyDescent="0.3">
      <c r="A188">
        <v>1</v>
      </c>
      <c r="B188">
        <v>780</v>
      </c>
      <c r="C188">
        <v>181</v>
      </c>
      <c r="D188">
        <v>18</v>
      </c>
      <c r="E188">
        <v>85</v>
      </c>
      <c r="F188">
        <f t="shared" si="22"/>
        <v>29.444444444444443</v>
      </c>
      <c r="G188">
        <f t="shared" si="24"/>
        <v>2.3333333333333326</v>
      </c>
      <c r="H188">
        <v>1</v>
      </c>
      <c r="I188">
        <f t="shared" si="25"/>
        <v>-1</v>
      </c>
      <c r="J188">
        <v>0</v>
      </c>
      <c r="K188">
        <f t="shared" si="26"/>
        <v>0</v>
      </c>
      <c r="L188">
        <v>0</v>
      </c>
      <c r="M188">
        <f t="shared" si="27"/>
        <v>0</v>
      </c>
      <c r="N188">
        <v>1</v>
      </c>
      <c r="O188">
        <f t="shared" si="28"/>
        <v>0.2</v>
      </c>
      <c r="P188">
        <f t="shared" si="23"/>
        <v>16.506485415333334</v>
      </c>
      <c r="Q188">
        <f t="shared" si="29"/>
        <v>14.973152082000002</v>
      </c>
      <c r="R188">
        <f t="shared" si="30"/>
        <v>6.0333333333333314</v>
      </c>
      <c r="S188">
        <f t="shared" si="31"/>
        <v>21.006485415333334</v>
      </c>
    </row>
    <row r="189" spans="1:19" x14ac:dyDescent="0.3">
      <c r="A189">
        <v>1</v>
      </c>
      <c r="B189">
        <v>780</v>
      </c>
      <c r="C189">
        <v>181</v>
      </c>
      <c r="D189">
        <v>19</v>
      </c>
      <c r="E189">
        <v>84</v>
      </c>
      <c r="F189">
        <f t="shared" si="22"/>
        <v>28.888888888888889</v>
      </c>
      <c r="G189">
        <f t="shared" si="24"/>
        <v>2.1666666666666665</v>
      </c>
      <c r="H189">
        <v>1</v>
      </c>
      <c r="I189">
        <f t="shared" si="25"/>
        <v>-1</v>
      </c>
      <c r="J189">
        <v>0</v>
      </c>
      <c r="K189">
        <f t="shared" si="26"/>
        <v>0</v>
      </c>
      <c r="L189">
        <v>0</v>
      </c>
      <c r="M189">
        <f t="shared" si="27"/>
        <v>0</v>
      </c>
      <c r="N189">
        <v>1</v>
      </c>
      <c r="O189">
        <f t="shared" si="28"/>
        <v>0.2</v>
      </c>
      <c r="P189">
        <f t="shared" si="23"/>
        <v>16.506485415333334</v>
      </c>
      <c r="Q189">
        <f t="shared" si="29"/>
        <v>15.139818748666668</v>
      </c>
      <c r="R189">
        <f t="shared" si="30"/>
        <v>6.0333333333333314</v>
      </c>
      <c r="S189">
        <f t="shared" si="31"/>
        <v>21.173152082000001</v>
      </c>
    </row>
    <row r="190" spans="1:19" x14ac:dyDescent="0.3">
      <c r="A190">
        <v>1</v>
      </c>
      <c r="B190">
        <v>780</v>
      </c>
      <c r="C190">
        <v>181</v>
      </c>
      <c r="D190">
        <v>20</v>
      </c>
      <c r="E190">
        <v>83</v>
      </c>
      <c r="F190">
        <f t="shared" si="22"/>
        <v>28.333333333333332</v>
      </c>
      <c r="G190">
        <f t="shared" si="24"/>
        <v>1.9999999999999991</v>
      </c>
      <c r="H190">
        <v>1</v>
      </c>
      <c r="I190">
        <f t="shared" si="25"/>
        <v>-1</v>
      </c>
      <c r="J190">
        <v>0</v>
      </c>
      <c r="K190">
        <f t="shared" si="26"/>
        <v>0</v>
      </c>
      <c r="L190">
        <v>0</v>
      </c>
      <c r="M190">
        <f t="shared" si="27"/>
        <v>0</v>
      </c>
      <c r="N190">
        <v>1</v>
      </c>
      <c r="O190">
        <f t="shared" si="28"/>
        <v>0.2</v>
      </c>
      <c r="P190">
        <f t="shared" si="23"/>
        <v>16.506485415333334</v>
      </c>
      <c r="Q190">
        <f t="shared" si="29"/>
        <v>15.306485415333334</v>
      </c>
      <c r="R190">
        <f t="shared" si="30"/>
        <v>6.0333333333333314</v>
      </c>
      <c r="S190">
        <f t="shared" si="31"/>
        <v>21.339818748666666</v>
      </c>
    </row>
    <row r="191" spans="1:19" x14ac:dyDescent="0.3">
      <c r="A191">
        <v>1</v>
      </c>
      <c r="B191">
        <v>780</v>
      </c>
      <c r="C191">
        <v>181</v>
      </c>
      <c r="D191">
        <v>21</v>
      </c>
      <c r="E191">
        <v>82</v>
      </c>
      <c r="F191">
        <f t="shared" si="22"/>
        <v>27.777777777777779</v>
      </c>
      <c r="G191">
        <f t="shared" si="24"/>
        <v>1.833333333333333</v>
      </c>
      <c r="H191">
        <v>1</v>
      </c>
      <c r="I191">
        <f t="shared" si="25"/>
        <v>-1</v>
      </c>
      <c r="J191">
        <v>0</v>
      </c>
      <c r="K191">
        <f t="shared" si="26"/>
        <v>0</v>
      </c>
      <c r="L191">
        <v>0</v>
      </c>
      <c r="M191">
        <f t="shared" si="27"/>
        <v>0</v>
      </c>
      <c r="N191">
        <v>1</v>
      </c>
      <c r="O191">
        <f t="shared" si="28"/>
        <v>0.2</v>
      </c>
      <c r="P191">
        <f t="shared" si="23"/>
        <v>16.506485415333334</v>
      </c>
      <c r="Q191">
        <f t="shared" si="29"/>
        <v>15.473152082000002</v>
      </c>
      <c r="R191">
        <f t="shared" si="30"/>
        <v>6.0333333333333314</v>
      </c>
      <c r="S191">
        <f t="shared" si="31"/>
        <v>21.506485415333334</v>
      </c>
    </row>
    <row r="192" spans="1:19" x14ac:dyDescent="0.3">
      <c r="A192">
        <v>1</v>
      </c>
      <c r="B192">
        <v>780</v>
      </c>
      <c r="C192">
        <v>181</v>
      </c>
      <c r="D192">
        <v>22</v>
      </c>
      <c r="E192">
        <v>81</v>
      </c>
      <c r="F192">
        <f t="shared" si="22"/>
        <v>27.222222222222221</v>
      </c>
      <c r="G192">
        <f t="shared" si="24"/>
        <v>1.6666666666666661</v>
      </c>
      <c r="H192">
        <v>1</v>
      </c>
      <c r="I192">
        <f t="shared" si="25"/>
        <v>-1</v>
      </c>
      <c r="J192">
        <v>0</v>
      </c>
      <c r="K192">
        <f t="shared" si="26"/>
        <v>0</v>
      </c>
      <c r="L192">
        <v>0</v>
      </c>
      <c r="M192">
        <f t="shared" si="27"/>
        <v>0</v>
      </c>
      <c r="N192">
        <v>1</v>
      </c>
      <c r="O192">
        <f t="shared" si="28"/>
        <v>0.2</v>
      </c>
      <c r="P192">
        <f t="shared" si="23"/>
        <v>16.506485415333334</v>
      </c>
      <c r="Q192">
        <f t="shared" si="29"/>
        <v>15.639818748666668</v>
      </c>
      <c r="R192">
        <f t="shared" si="30"/>
        <v>6.0333333333333314</v>
      </c>
      <c r="S192">
        <f t="shared" si="31"/>
        <v>21.673152082000001</v>
      </c>
    </row>
    <row r="193" spans="1:19" x14ac:dyDescent="0.3">
      <c r="A193">
        <v>1</v>
      </c>
      <c r="B193">
        <v>780</v>
      </c>
      <c r="C193">
        <v>181</v>
      </c>
      <c r="D193">
        <v>23</v>
      </c>
      <c r="E193">
        <v>80</v>
      </c>
      <c r="F193">
        <f t="shared" si="22"/>
        <v>26.666666666666668</v>
      </c>
      <c r="G193">
        <f t="shared" si="24"/>
        <v>1.5</v>
      </c>
      <c r="H193">
        <v>1</v>
      </c>
      <c r="I193">
        <f t="shared" si="25"/>
        <v>-1</v>
      </c>
      <c r="J193">
        <v>0</v>
      </c>
      <c r="K193">
        <f t="shared" si="26"/>
        <v>0</v>
      </c>
      <c r="L193">
        <v>0</v>
      </c>
      <c r="M193">
        <f t="shared" si="27"/>
        <v>0</v>
      </c>
      <c r="N193">
        <v>1</v>
      </c>
      <c r="O193">
        <f t="shared" si="28"/>
        <v>0.2</v>
      </c>
      <c r="P193">
        <f t="shared" si="23"/>
        <v>16.506485415333334</v>
      </c>
      <c r="Q193">
        <f t="shared" si="29"/>
        <v>15.806485415333334</v>
      </c>
      <c r="R193">
        <f t="shared" si="30"/>
        <v>6.0333333333333314</v>
      </c>
      <c r="S193">
        <f t="shared" si="31"/>
        <v>21.839818748666666</v>
      </c>
    </row>
    <row r="194" spans="1:19" x14ac:dyDescent="0.3">
      <c r="A194">
        <v>1</v>
      </c>
      <c r="B194">
        <v>780</v>
      </c>
      <c r="C194">
        <v>181</v>
      </c>
      <c r="D194">
        <v>24</v>
      </c>
      <c r="E194">
        <v>79</v>
      </c>
      <c r="F194">
        <f t="shared" si="22"/>
        <v>26.111111111111111</v>
      </c>
      <c r="G194">
        <f t="shared" si="24"/>
        <v>1.3333333333333328</v>
      </c>
      <c r="H194">
        <v>1</v>
      </c>
      <c r="I194">
        <f t="shared" si="25"/>
        <v>-1</v>
      </c>
      <c r="J194">
        <v>0</v>
      </c>
      <c r="K194">
        <f t="shared" si="26"/>
        <v>0</v>
      </c>
      <c r="L194">
        <v>0</v>
      </c>
      <c r="M194">
        <f t="shared" si="27"/>
        <v>0</v>
      </c>
      <c r="N194">
        <v>1</v>
      </c>
      <c r="O194">
        <f t="shared" si="28"/>
        <v>0.2</v>
      </c>
      <c r="P194">
        <f t="shared" si="23"/>
        <v>16.506485415333334</v>
      </c>
      <c r="Q194">
        <f t="shared" si="29"/>
        <v>15.973152082000002</v>
      </c>
      <c r="R194">
        <f t="shared" si="30"/>
        <v>6.0333333333333314</v>
      </c>
      <c r="S194">
        <f t="shared" si="31"/>
        <v>22.006485415333334</v>
      </c>
    </row>
    <row r="195" spans="1:19" x14ac:dyDescent="0.3">
      <c r="A195">
        <v>2</v>
      </c>
      <c r="B195">
        <v>990</v>
      </c>
      <c r="C195">
        <v>180</v>
      </c>
      <c r="D195">
        <v>1</v>
      </c>
      <c r="E195">
        <v>78</v>
      </c>
      <c r="F195">
        <f t="shared" ref="F195:F258" si="32">(E195-32)*5/9</f>
        <v>25.555555555555557</v>
      </c>
      <c r="G195">
        <f t="shared" si="24"/>
        <v>1.1666666666666667</v>
      </c>
      <c r="H195">
        <v>0</v>
      </c>
      <c r="I195">
        <f t="shared" si="25"/>
        <v>0</v>
      </c>
      <c r="J195">
        <v>0</v>
      </c>
      <c r="K195">
        <f t="shared" si="26"/>
        <v>0</v>
      </c>
      <c r="L195">
        <v>0</v>
      </c>
      <c r="M195">
        <f t="shared" si="27"/>
        <v>0</v>
      </c>
      <c r="N195">
        <v>2</v>
      </c>
      <c r="O195">
        <f t="shared" si="28"/>
        <v>0.4</v>
      </c>
      <c r="P195">
        <f t="shared" ref="P195:P258" si="33">B195*52*0.293014534/24/30</f>
        <v>20.950539181</v>
      </c>
      <c r="Q195">
        <f t="shared" si="29"/>
        <v>19.383872514333333</v>
      </c>
      <c r="R195">
        <f t="shared" si="30"/>
        <v>6.0333333333333314</v>
      </c>
      <c r="S195">
        <f>Q195+R195</f>
        <v>25.417205847666665</v>
      </c>
    </row>
    <row r="196" spans="1:19" x14ac:dyDescent="0.3">
      <c r="A196">
        <v>2</v>
      </c>
      <c r="B196">
        <v>990</v>
      </c>
      <c r="C196">
        <v>180</v>
      </c>
      <c r="D196">
        <v>2</v>
      </c>
      <c r="E196">
        <v>77</v>
      </c>
      <c r="F196">
        <f t="shared" si="32"/>
        <v>25</v>
      </c>
      <c r="G196">
        <f t="shared" ref="G196:G259" si="34">ABS($F$1-F196)*0.3</f>
        <v>0.99999999999999956</v>
      </c>
      <c r="H196">
        <v>0</v>
      </c>
      <c r="I196">
        <f t="shared" ref="I196:I259" si="35">IF(H196=0, 0, -1)</f>
        <v>0</v>
      </c>
      <c r="J196">
        <v>0</v>
      </c>
      <c r="K196">
        <f t="shared" ref="K196:K259" si="36">IF(J196=0,0, 4)</f>
        <v>0</v>
      </c>
      <c r="L196">
        <v>0</v>
      </c>
      <c r="M196">
        <f t="shared" ref="M196:M259" si="37">IF(L196=0,0,0.5)</f>
        <v>0</v>
      </c>
      <c r="N196">
        <v>2</v>
      </c>
      <c r="O196">
        <f t="shared" ref="O196:O259" si="38">N196*0.2</f>
        <v>0.4</v>
      </c>
      <c r="P196">
        <f t="shared" si="33"/>
        <v>20.950539181</v>
      </c>
      <c r="Q196">
        <f t="shared" ref="Q196:Q259" si="39">P196-O196-M196-K196-I196-G196</f>
        <v>19.550539181000001</v>
      </c>
      <c r="R196">
        <f t="shared" si="30"/>
        <v>6.0333333333333314</v>
      </c>
      <c r="S196">
        <f t="shared" ref="S196:S242" si="40">Q196+R196</f>
        <v>25.583872514333333</v>
      </c>
    </row>
    <row r="197" spans="1:19" x14ac:dyDescent="0.3">
      <c r="A197">
        <v>2</v>
      </c>
      <c r="B197">
        <v>990</v>
      </c>
      <c r="C197">
        <v>180</v>
      </c>
      <c r="D197">
        <v>3</v>
      </c>
      <c r="E197">
        <v>76</v>
      </c>
      <c r="F197">
        <f t="shared" si="32"/>
        <v>24.444444444444443</v>
      </c>
      <c r="G197">
        <f t="shared" si="34"/>
        <v>0.83333333333333248</v>
      </c>
      <c r="H197">
        <v>0</v>
      </c>
      <c r="I197">
        <f t="shared" si="35"/>
        <v>0</v>
      </c>
      <c r="J197">
        <v>0</v>
      </c>
      <c r="K197">
        <f t="shared" si="36"/>
        <v>0</v>
      </c>
      <c r="L197">
        <v>0</v>
      </c>
      <c r="M197">
        <f t="shared" si="37"/>
        <v>0</v>
      </c>
      <c r="N197">
        <v>2</v>
      </c>
      <c r="O197">
        <f t="shared" si="38"/>
        <v>0.4</v>
      </c>
      <c r="P197">
        <f t="shared" si="33"/>
        <v>20.950539181</v>
      </c>
      <c r="Q197">
        <f t="shared" si="39"/>
        <v>19.717205847666669</v>
      </c>
      <c r="R197">
        <f t="shared" ref="R197:R260" si="41">R196</f>
        <v>6.0333333333333314</v>
      </c>
      <c r="S197">
        <f t="shared" si="40"/>
        <v>25.750539181000001</v>
      </c>
    </row>
    <row r="198" spans="1:19" x14ac:dyDescent="0.3">
      <c r="A198">
        <v>2</v>
      </c>
      <c r="B198">
        <v>990</v>
      </c>
      <c r="C198">
        <v>180</v>
      </c>
      <c r="D198">
        <v>4</v>
      </c>
      <c r="E198">
        <v>76</v>
      </c>
      <c r="F198">
        <f t="shared" si="32"/>
        <v>24.444444444444443</v>
      </c>
      <c r="G198">
        <f t="shared" si="34"/>
        <v>0.83333333333333248</v>
      </c>
      <c r="H198">
        <v>0</v>
      </c>
      <c r="I198">
        <f t="shared" si="35"/>
        <v>0</v>
      </c>
      <c r="J198">
        <v>0</v>
      </c>
      <c r="K198">
        <f t="shared" si="36"/>
        <v>0</v>
      </c>
      <c r="L198">
        <v>0</v>
      </c>
      <c r="M198">
        <f t="shared" si="37"/>
        <v>0</v>
      </c>
      <c r="N198">
        <v>2</v>
      </c>
      <c r="O198">
        <f t="shared" si="38"/>
        <v>0.4</v>
      </c>
      <c r="P198">
        <f t="shared" si="33"/>
        <v>20.950539181</v>
      </c>
      <c r="Q198">
        <f t="shared" si="39"/>
        <v>19.717205847666669</v>
      </c>
      <c r="R198">
        <f t="shared" si="41"/>
        <v>6.0333333333333314</v>
      </c>
      <c r="S198">
        <f t="shared" si="40"/>
        <v>25.750539181000001</v>
      </c>
    </row>
    <row r="199" spans="1:19" x14ac:dyDescent="0.3">
      <c r="A199">
        <v>2</v>
      </c>
      <c r="B199">
        <v>990</v>
      </c>
      <c r="C199">
        <v>180</v>
      </c>
      <c r="D199">
        <v>5</v>
      </c>
      <c r="E199">
        <v>75</v>
      </c>
      <c r="F199">
        <f t="shared" si="32"/>
        <v>23.888888888888889</v>
      </c>
      <c r="G199">
        <f t="shared" si="34"/>
        <v>0.66666666666666641</v>
      </c>
      <c r="H199">
        <v>0</v>
      </c>
      <c r="I199">
        <f t="shared" si="35"/>
        <v>0</v>
      </c>
      <c r="J199">
        <v>0</v>
      </c>
      <c r="K199">
        <f t="shared" si="36"/>
        <v>0</v>
      </c>
      <c r="L199">
        <v>0</v>
      </c>
      <c r="M199">
        <f t="shared" si="37"/>
        <v>0</v>
      </c>
      <c r="N199">
        <v>2</v>
      </c>
      <c r="O199">
        <f t="shared" si="38"/>
        <v>0.4</v>
      </c>
      <c r="P199">
        <f t="shared" si="33"/>
        <v>20.950539181</v>
      </c>
      <c r="Q199">
        <f t="shared" si="39"/>
        <v>19.883872514333333</v>
      </c>
      <c r="R199">
        <f t="shared" si="41"/>
        <v>6.0333333333333314</v>
      </c>
      <c r="S199">
        <f t="shared" si="40"/>
        <v>25.917205847666665</v>
      </c>
    </row>
    <row r="200" spans="1:19" x14ac:dyDescent="0.3">
      <c r="A200">
        <v>2</v>
      </c>
      <c r="B200">
        <v>990</v>
      </c>
      <c r="C200">
        <v>180</v>
      </c>
      <c r="D200">
        <v>6</v>
      </c>
      <c r="E200">
        <v>75</v>
      </c>
      <c r="F200">
        <f t="shared" si="32"/>
        <v>23.888888888888889</v>
      </c>
      <c r="G200">
        <f t="shared" si="34"/>
        <v>0.66666666666666641</v>
      </c>
      <c r="H200">
        <v>0</v>
      </c>
      <c r="I200">
        <f t="shared" si="35"/>
        <v>0</v>
      </c>
      <c r="J200">
        <v>0</v>
      </c>
      <c r="K200">
        <f t="shared" si="36"/>
        <v>0</v>
      </c>
      <c r="L200">
        <v>0</v>
      </c>
      <c r="M200">
        <f t="shared" si="37"/>
        <v>0</v>
      </c>
      <c r="N200">
        <v>2</v>
      </c>
      <c r="O200">
        <f t="shared" si="38"/>
        <v>0.4</v>
      </c>
      <c r="P200">
        <f t="shared" si="33"/>
        <v>20.950539181</v>
      </c>
      <c r="Q200">
        <f t="shared" si="39"/>
        <v>19.883872514333333</v>
      </c>
      <c r="R200">
        <f t="shared" si="41"/>
        <v>6.0333333333333314</v>
      </c>
      <c r="S200">
        <f t="shared" si="40"/>
        <v>25.917205847666665</v>
      </c>
    </row>
    <row r="201" spans="1:19" x14ac:dyDescent="0.3">
      <c r="A201">
        <v>2</v>
      </c>
      <c r="B201">
        <v>990</v>
      </c>
      <c r="C201">
        <v>180</v>
      </c>
      <c r="D201">
        <v>7</v>
      </c>
      <c r="E201">
        <v>74</v>
      </c>
      <c r="F201">
        <f t="shared" si="32"/>
        <v>23.333333333333332</v>
      </c>
      <c r="G201">
        <f t="shared" si="34"/>
        <v>0.49999999999999928</v>
      </c>
      <c r="H201">
        <v>0</v>
      </c>
      <c r="I201">
        <f t="shared" si="35"/>
        <v>0</v>
      </c>
      <c r="J201">
        <v>0</v>
      </c>
      <c r="K201">
        <f t="shared" si="36"/>
        <v>0</v>
      </c>
      <c r="L201">
        <v>0</v>
      </c>
      <c r="M201">
        <f t="shared" si="37"/>
        <v>0</v>
      </c>
      <c r="N201">
        <v>2</v>
      </c>
      <c r="O201">
        <f t="shared" si="38"/>
        <v>0.4</v>
      </c>
      <c r="P201">
        <f t="shared" si="33"/>
        <v>20.950539181</v>
      </c>
      <c r="Q201">
        <f t="shared" si="39"/>
        <v>20.050539181000001</v>
      </c>
      <c r="R201">
        <f t="shared" si="41"/>
        <v>6.0333333333333314</v>
      </c>
      <c r="S201">
        <f t="shared" si="40"/>
        <v>26.083872514333333</v>
      </c>
    </row>
    <row r="202" spans="1:19" x14ac:dyDescent="0.3">
      <c r="A202">
        <v>2</v>
      </c>
      <c r="B202">
        <v>990</v>
      </c>
      <c r="C202">
        <v>180</v>
      </c>
      <c r="D202">
        <v>8</v>
      </c>
      <c r="E202">
        <v>74</v>
      </c>
      <c r="F202">
        <f t="shared" si="32"/>
        <v>23.333333333333332</v>
      </c>
      <c r="G202">
        <f t="shared" si="34"/>
        <v>0.49999999999999928</v>
      </c>
      <c r="H202">
        <v>0</v>
      </c>
      <c r="I202">
        <f t="shared" si="35"/>
        <v>0</v>
      </c>
      <c r="J202">
        <v>0</v>
      </c>
      <c r="K202">
        <f t="shared" si="36"/>
        <v>0</v>
      </c>
      <c r="L202">
        <v>0</v>
      </c>
      <c r="M202">
        <f t="shared" si="37"/>
        <v>0</v>
      </c>
      <c r="N202">
        <v>1</v>
      </c>
      <c r="O202">
        <f t="shared" si="38"/>
        <v>0.2</v>
      </c>
      <c r="P202">
        <f t="shared" si="33"/>
        <v>20.950539181</v>
      </c>
      <c r="Q202">
        <f t="shared" si="39"/>
        <v>20.250539181000001</v>
      </c>
      <c r="R202">
        <f t="shared" si="41"/>
        <v>6.0333333333333314</v>
      </c>
      <c r="S202">
        <f t="shared" si="40"/>
        <v>26.283872514333332</v>
      </c>
    </row>
    <row r="203" spans="1:19" x14ac:dyDescent="0.3">
      <c r="A203">
        <v>2</v>
      </c>
      <c r="B203">
        <v>990</v>
      </c>
      <c r="C203">
        <v>180</v>
      </c>
      <c r="D203">
        <v>9</v>
      </c>
      <c r="E203">
        <v>76</v>
      </c>
      <c r="F203">
        <f t="shared" si="32"/>
        <v>24.444444444444443</v>
      </c>
      <c r="G203">
        <f t="shared" si="34"/>
        <v>0.83333333333333248</v>
      </c>
      <c r="H203">
        <v>0</v>
      </c>
      <c r="I203">
        <f t="shared" si="35"/>
        <v>0</v>
      </c>
      <c r="J203">
        <v>0</v>
      </c>
      <c r="K203">
        <f t="shared" si="36"/>
        <v>0</v>
      </c>
      <c r="L203">
        <v>0</v>
      </c>
      <c r="M203">
        <f t="shared" si="37"/>
        <v>0</v>
      </c>
      <c r="N203">
        <v>1</v>
      </c>
      <c r="O203">
        <f t="shared" si="38"/>
        <v>0.2</v>
      </c>
      <c r="P203">
        <f t="shared" si="33"/>
        <v>20.950539181</v>
      </c>
      <c r="Q203">
        <f t="shared" si="39"/>
        <v>19.917205847666668</v>
      </c>
      <c r="R203">
        <f t="shared" si="41"/>
        <v>6.0333333333333314</v>
      </c>
      <c r="S203">
        <f t="shared" si="40"/>
        <v>25.950539181</v>
      </c>
    </row>
    <row r="204" spans="1:19" x14ac:dyDescent="0.3">
      <c r="A204">
        <v>2</v>
      </c>
      <c r="B204">
        <v>990</v>
      </c>
      <c r="C204">
        <v>180</v>
      </c>
      <c r="D204">
        <v>10</v>
      </c>
      <c r="E204">
        <v>78</v>
      </c>
      <c r="F204">
        <f t="shared" si="32"/>
        <v>25.555555555555557</v>
      </c>
      <c r="G204">
        <f t="shared" si="34"/>
        <v>1.1666666666666667</v>
      </c>
      <c r="H204">
        <v>0</v>
      </c>
      <c r="I204">
        <f t="shared" si="35"/>
        <v>0</v>
      </c>
      <c r="J204">
        <v>0</v>
      </c>
      <c r="K204">
        <f t="shared" si="36"/>
        <v>0</v>
      </c>
      <c r="L204">
        <v>0</v>
      </c>
      <c r="M204">
        <f t="shared" si="37"/>
        <v>0</v>
      </c>
      <c r="N204">
        <v>1</v>
      </c>
      <c r="O204">
        <f t="shared" si="38"/>
        <v>0.2</v>
      </c>
      <c r="P204">
        <f t="shared" si="33"/>
        <v>20.950539181</v>
      </c>
      <c r="Q204">
        <f t="shared" si="39"/>
        <v>19.583872514333333</v>
      </c>
      <c r="R204">
        <f t="shared" si="41"/>
        <v>6.0333333333333314</v>
      </c>
      <c r="S204">
        <f t="shared" si="40"/>
        <v>25.617205847666664</v>
      </c>
    </row>
    <row r="205" spans="1:19" x14ac:dyDescent="0.3">
      <c r="A205">
        <v>2</v>
      </c>
      <c r="B205">
        <v>990</v>
      </c>
      <c r="C205">
        <v>180</v>
      </c>
      <c r="D205">
        <v>11</v>
      </c>
      <c r="E205">
        <v>80</v>
      </c>
      <c r="F205">
        <f t="shared" si="32"/>
        <v>26.666666666666668</v>
      </c>
      <c r="G205">
        <f t="shared" si="34"/>
        <v>1.5</v>
      </c>
      <c r="H205">
        <v>0</v>
      </c>
      <c r="I205">
        <f t="shared" si="35"/>
        <v>0</v>
      </c>
      <c r="J205">
        <v>0</v>
      </c>
      <c r="K205">
        <f t="shared" si="36"/>
        <v>0</v>
      </c>
      <c r="L205">
        <v>0</v>
      </c>
      <c r="M205">
        <f t="shared" si="37"/>
        <v>0</v>
      </c>
      <c r="N205">
        <v>1</v>
      </c>
      <c r="O205">
        <f t="shared" si="38"/>
        <v>0.2</v>
      </c>
      <c r="P205">
        <f t="shared" si="33"/>
        <v>20.950539181</v>
      </c>
      <c r="Q205">
        <f t="shared" si="39"/>
        <v>19.250539181000001</v>
      </c>
      <c r="R205">
        <f t="shared" si="41"/>
        <v>6.0333333333333314</v>
      </c>
      <c r="S205">
        <f t="shared" si="40"/>
        <v>25.283872514333332</v>
      </c>
    </row>
    <row r="206" spans="1:19" x14ac:dyDescent="0.3">
      <c r="A206">
        <v>2</v>
      </c>
      <c r="B206">
        <v>990</v>
      </c>
      <c r="C206">
        <v>180</v>
      </c>
      <c r="D206">
        <v>12</v>
      </c>
      <c r="E206">
        <v>82</v>
      </c>
      <c r="F206">
        <f t="shared" si="32"/>
        <v>27.777777777777779</v>
      </c>
      <c r="G206">
        <f t="shared" si="34"/>
        <v>1.833333333333333</v>
      </c>
      <c r="H206">
        <v>0</v>
      </c>
      <c r="I206">
        <f t="shared" si="35"/>
        <v>0</v>
      </c>
      <c r="J206">
        <v>0</v>
      </c>
      <c r="K206">
        <f t="shared" si="36"/>
        <v>0</v>
      </c>
      <c r="L206">
        <v>0</v>
      </c>
      <c r="M206">
        <f t="shared" si="37"/>
        <v>0</v>
      </c>
      <c r="N206">
        <v>1</v>
      </c>
      <c r="O206">
        <f t="shared" si="38"/>
        <v>0.2</v>
      </c>
      <c r="P206">
        <f t="shared" si="33"/>
        <v>20.950539181</v>
      </c>
      <c r="Q206">
        <f t="shared" si="39"/>
        <v>18.917205847666668</v>
      </c>
      <c r="R206">
        <f t="shared" si="41"/>
        <v>6.0333333333333314</v>
      </c>
      <c r="S206">
        <f t="shared" si="40"/>
        <v>24.950539181</v>
      </c>
    </row>
    <row r="207" spans="1:19" x14ac:dyDescent="0.3">
      <c r="A207">
        <v>2</v>
      </c>
      <c r="B207">
        <v>990</v>
      </c>
      <c r="C207">
        <v>180</v>
      </c>
      <c r="D207">
        <v>13</v>
      </c>
      <c r="E207">
        <v>84</v>
      </c>
      <c r="F207">
        <f t="shared" si="32"/>
        <v>28.888888888888889</v>
      </c>
      <c r="G207">
        <f t="shared" si="34"/>
        <v>2.1666666666666665</v>
      </c>
      <c r="H207">
        <v>0</v>
      </c>
      <c r="I207">
        <f t="shared" si="35"/>
        <v>0</v>
      </c>
      <c r="J207">
        <v>0</v>
      </c>
      <c r="K207">
        <f t="shared" si="36"/>
        <v>0</v>
      </c>
      <c r="L207">
        <v>0</v>
      </c>
      <c r="M207">
        <f t="shared" si="37"/>
        <v>0</v>
      </c>
      <c r="N207">
        <v>1</v>
      </c>
      <c r="O207">
        <f t="shared" si="38"/>
        <v>0.2</v>
      </c>
      <c r="P207">
        <f t="shared" si="33"/>
        <v>20.950539181</v>
      </c>
      <c r="Q207">
        <f t="shared" si="39"/>
        <v>18.583872514333333</v>
      </c>
      <c r="R207">
        <f t="shared" si="41"/>
        <v>6.0333333333333314</v>
      </c>
      <c r="S207">
        <f t="shared" si="40"/>
        <v>24.617205847666664</v>
      </c>
    </row>
    <row r="208" spans="1:19" x14ac:dyDescent="0.3">
      <c r="A208">
        <v>2</v>
      </c>
      <c r="B208">
        <v>990</v>
      </c>
      <c r="C208">
        <v>180</v>
      </c>
      <c r="D208">
        <v>14</v>
      </c>
      <c r="E208">
        <v>86</v>
      </c>
      <c r="F208">
        <f t="shared" si="32"/>
        <v>30</v>
      </c>
      <c r="G208">
        <f t="shared" si="34"/>
        <v>2.4999999999999996</v>
      </c>
      <c r="H208">
        <v>0</v>
      </c>
      <c r="I208">
        <f t="shared" si="35"/>
        <v>0</v>
      </c>
      <c r="J208">
        <v>0</v>
      </c>
      <c r="K208">
        <f t="shared" si="36"/>
        <v>0</v>
      </c>
      <c r="L208">
        <v>0</v>
      </c>
      <c r="M208">
        <f t="shared" si="37"/>
        <v>0</v>
      </c>
      <c r="N208">
        <v>1</v>
      </c>
      <c r="O208">
        <f t="shared" si="38"/>
        <v>0.2</v>
      </c>
      <c r="P208">
        <f t="shared" si="33"/>
        <v>20.950539181</v>
      </c>
      <c r="Q208">
        <f t="shared" si="39"/>
        <v>18.250539181000001</v>
      </c>
      <c r="R208">
        <f t="shared" si="41"/>
        <v>6.0333333333333314</v>
      </c>
      <c r="S208">
        <f t="shared" si="40"/>
        <v>24.283872514333332</v>
      </c>
    </row>
    <row r="209" spans="1:19" x14ac:dyDescent="0.3">
      <c r="A209">
        <v>2</v>
      </c>
      <c r="B209">
        <v>990</v>
      </c>
      <c r="C209">
        <v>180</v>
      </c>
      <c r="D209">
        <v>15</v>
      </c>
      <c r="E209">
        <v>88</v>
      </c>
      <c r="F209">
        <f t="shared" si="32"/>
        <v>31.111111111111111</v>
      </c>
      <c r="G209">
        <f t="shared" si="34"/>
        <v>2.8333333333333326</v>
      </c>
      <c r="H209">
        <v>0</v>
      </c>
      <c r="I209">
        <f t="shared" si="35"/>
        <v>0</v>
      </c>
      <c r="J209">
        <v>0</v>
      </c>
      <c r="K209">
        <f t="shared" si="36"/>
        <v>0</v>
      </c>
      <c r="L209">
        <v>0</v>
      </c>
      <c r="M209">
        <f t="shared" si="37"/>
        <v>0</v>
      </c>
      <c r="N209">
        <v>1</v>
      </c>
      <c r="O209">
        <f t="shared" si="38"/>
        <v>0.2</v>
      </c>
      <c r="P209">
        <f t="shared" si="33"/>
        <v>20.950539181</v>
      </c>
      <c r="Q209">
        <f t="shared" si="39"/>
        <v>17.917205847666668</v>
      </c>
      <c r="R209">
        <f t="shared" si="41"/>
        <v>6.0333333333333314</v>
      </c>
      <c r="S209">
        <f t="shared" si="40"/>
        <v>23.950539181</v>
      </c>
    </row>
    <row r="210" spans="1:19" x14ac:dyDescent="0.3">
      <c r="A210">
        <v>2</v>
      </c>
      <c r="B210">
        <v>990</v>
      </c>
      <c r="C210">
        <v>180</v>
      </c>
      <c r="D210">
        <v>16</v>
      </c>
      <c r="E210">
        <v>87</v>
      </c>
      <c r="F210">
        <f t="shared" si="32"/>
        <v>30.555555555555557</v>
      </c>
      <c r="G210">
        <f t="shared" si="34"/>
        <v>2.6666666666666665</v>
      </c>
      <c r="H210">
        <v>0</v>
      </c>
      <c r="I210">
        <f t="shared" si="35"/>
        <v>0</v>
      </c>
      <c r="J210">
        <v>0</v>
      </c>
      <c r="K210">
        <f t="shared" si="36"/>
        <v>0</v>
      </c>
      <c r="L210">
        <v>0</v>
      </c>
      <c r="M210">
        <f t="shared" si="37"/>
        <v>0</v>
      </c>
      <c r="N210">
        <v>1</v>
      </c>
      <c r="O210">
        <f t="shared" si="38"/>
        <v>0.2</v>
      </c>
      <c r="P210">
        <f t="shared" si="33"/>
        <v>20.950539181</v>
      </c>
      <c r="Q210">
        <f t="shared" si="39"/>
        <v>18.083872514333333</v>
      </c>
      <c r="R210">
        <f t="shared" si="41"/>
        <v>6.0333333333333314</v>
      </c>
      <c r="S210">
        <f t="shared" si="40"/>
        <v>24.117205847666664</v>
      </c>
    </row>
    <row r="211" spans="1:19" x14ac:dyDescent="0.3">
      <c r="A211">
        <v>2</v>
      </c>
      <c r="B211">
        <v>990</v>
      </c>
      <c r="C211">
        <v>180</v>
      </c>
      <c r="D211">
        <v>17</v>
      </c>
      <c r="E211">
        <v>86</v>
      </c>
      <c r="F211">
        <f t="shared" si="32"/>
        <v>30</v>
      </c>
      <c r="G211">
        <f t="shared" si="34"/>
        <v>2.4999999999999996</v>
      </c>
      <c r="H211">
        <v>0</v>
      </c>
      <c r="I211">
        <f t="shared" si="35"/>
        <v>0</v>
      </c>
      <c r="J211">
        <v>0</v>
      </c>
      <c r="K211">
        <f t="shared" si="36"/>
        <v>0</v>
      </c>
      <c r="L211">
        <v>0</v>
      </c>
      <c r="M211">
        <f t="shared" si="37"/>
        <v>0</v>
      </c>
      <c r="N211">
        <v>1</v>
      </c>
      <c r="O211">
        <f t="shared" si="38"/>
        <v>0.2</v>
      </c>
      <c r="P211">
        <f t="shared" si="33"/>
        <v>20.950539181</v>
      </c>
      <c r="Q211">
        <f t="shared" si="39"/>
        <v>18.250539181000001</v>
      </c>
      <c r="R211">
        <f t="shared" si="41"/>
        <v>6.0333333333333314</v>
      </c>
      <c r="S211">
        <f t="shared" si="40"/>
        <v>24.283872514333332</v>
      </c>
    </row>
    <row r="212" spans="1:19" x14ac:dyDescent="0.3">
      <c r="A212">
        <v>2</v>
      </c>
      <c r="B212">
        <v>990</v>
      </c>
      <c r="C212">
        <v>180</v>
      </c>
      <c r="D212">
        <v>18</v>
      </c>
      <c r="E212">
        <v>85</v>
      </c>
      <c r="F212">
        <f t="shared" si="32"/>
        <v>29.444444444444443</v>
      </c>
      <c r="G212">
        <f t="shared" si="34"/>
        <v>2.3333333333333326</v>
      </c>
      <c r="H212">
        <v>0</v>
      </c>
      <c r="I212">
        <f t="shared" si="35"/>
        <v>0</v>
      </c>
      <c r="J212">
        <v>0</v>
      </c>
      <c r="K212">
        <f t="shared" si="36"/>
        <v>0</v>
      </c>
      <c r="L212">
        <v>0</v>
      </c>
      <c r="M212">
        <f t="shared" si="37"/>
        <v>0</v>
      </c>
      <c r="N212">
        <v>1</v>
      </c>
      <c r="O212">
        <f t="shared" si="38"/>
        <v>0.2</v>
      </c>
      <c r="P212">
        <f t="shared" si="33"/>
        <v>20.950539181</v>
      </c>
      <c r="Q212">
        <f t="shared" si="39"/>
        <v>18.417205847666668</v>
      </c>
      <c r="R212">
        <f t="shared" si="41"/>
        <v>6.0333333333333314</v>
      </c>
      <c r="S212">
        <f t="shared" si="40"/>
        <v>24.450539181</v>
      </c>
    </row>
    <row r="213" spans="1:19" x14ac:dyDescent="0.3">
      <c r="A213">
        <v>2</v>
      </c>
      <c r="B213">
        <v>990</v>
      </c>
      <c r="C213">
        <v>180</v>
      </c>
      <c r="D213">
        <v>19</v>
      </c>
      <c r="E213">
        <v>84</v>
      </c>
      <c r="F213">
        <f t="shared" si="32"/>
        <v>28.888888888888889</v>
      </c>
      <c r="G213">
        <f t="shared" si="34"/>
        <v>2.1666666666666665</v>
      </c>
      <c r="H213">
        <v>0</v>
      </c>
      <c r="I213">
        <f t="shared" si="35"/>
        <v>0</v>
      </c>
      <c r="J213">
        <v>0</v>
      </c>
      <c r="K213">
        <f t="shared" si="36"/>
        <v>0</v>
      </c>
      <c r="L213">
        <v>0</v>
      </c>
      <c r="M213">
        <f t="shared" si="37"/>
        <v>0</v>
      </c>
      <c r="N213">
        <v>2</v>
      </c>
      <c r="O213">
        <f t="shared" si="38"/>
        <v>0.4</v>
      </c>
      <c r="P213">
        <f t="shared" si="33"/>
        <v>20.950539181</v>
      </c>
      <c r="Q213">
        <f t="shared" si="39"/>
        <v>18.383872514333333</v>
      </c>
      <c r="R213">
        <f t="shared" si="41"/>
        <v>6.0333333333333314</v>
      </c>
      <c r="S213">
        <f t="shared" si="40"/>
        <v>24.417205847666665</v>
      </c>
    </row>
    <row r="214" spans="1:19" x14ac:dyDescent="0.3">
      <c r="A214">
        <v>2</v>
      </c>
      <c r="B214">
        <v>990</v>
      </c>
      <c r="C214">
        <v>180</v>
      </c>
      <c r="D214">
        <v>20</v>
      </c>
      <c r="E214">
        <v>83</v>
      </c>
      <c r="F214">
        <f t="shared" si="32"/>
        <v>28.333333333333332</v>
      </c>
      <c r="G214">
        <f t="shared" si="34"/>
        <v>1.9999999999999991</v>
      </c>
      <c r="H214">
        <v>0</v>
      </c>
      <c r="I214">
        <f t="shared" si="35"/>
        <v>0</v>
      </c>
      <c r="J214">
        <v>0</v>
      </c>
      <c r="K214">
        <f t="shared" si="36"/>
        <v>0</v>
      </c>
      <c r="L214">
        <v>0</v>
      </c>
      <c r="M214">
        <f t="shared" si="37"/>
        <v>0</v>
      </c>
      <c r="N214">
        <v>2</v>
      </c>
      <c r="O214">
        <f t="shared" si="38"/>
        <v>0.4</v>
      </c>
      <c r="P214">
        <f t="shared" si="33"/>
        <v>20.950539181</v>
      </c>
      <c r="Q214">
        <f t="shared" si="39"/>
        <v>18.550539181000001</v>
      </c>
      <c r="R214">
        <f t="shared" si="41"/>
        <v>6.0333333333333314</v>
      </c>
      <c r="S214">
        <f t="shared" si="40"/>
        <v>24.583872514333333</v>
      </c>
    </row>
    <row r="215" spans="1:19" x14ac:dyDescent="0.3">
      <c r="A215">
        <v>2</v>
      </c>
      <c r="B215">
        <v>990</v>
      </c>
      <c r="C215">
        <v>180</v>
      </c>
      <c r="D215">
        <v>21</v>
      </c>
      <c r="E215">
        <v>82</v>
      </c>
      <c r="F215">
        <f t="shared" si="32"/>
        <v>27.777777777777779</v>
      </c>
      <c r="G215">
        <f t="shared" si="34"/>
        <v>1.833333333333333</v>
      </c>
      <c r="H215">
        <v>0</v>
      </c>
      <c r="I215">
        <f t="shared" si="35"/>
        <v>0</v>
      </c>
      <c r="J215">
        <v>0</v>
      </c>
      <c r="K215">
        <f t="shared" si="36"/>
        <v>0</v>
      </c>
      <c r="L215">
        <v>0</v>
      </c>
      <c r="M215">
        <f t="shared" si="37"/>
        <v>0</v>
      </c>
      <c r="N215">
        <v>2</v>
      </c>
      <c r="O215">
        <f t="shared" si="38"/>
        <v>0.4</v>
      </c>
      <c r="P215">
        <f t="shared" si="33"/>
        <v>20.950539181</v>
      </c>
      <c r="Q215">
        <f t="shared" si="39"/>
        <v>18.717205847666669</v>
      </c>
      <c r="R215">
        <f t="shared" si="41"/>
        <v>6.0333333333333314</v>
      </c>
      <c r="S215">
        <f t="shared" si="40"/>
        <v>24.750539181000001</v>
      </c>
    </row>
    <row r="216" spans="1:19" x14ac:dyDescent="0.3">
      <c r="A216">
        <v>2</v>
      </c>
      <c r="B216">
        <v>990</v>
      </c>
      <c r="C216">
        <v>180</v>
      </c>
      <c r="D216">
        <v>22</v>
      </c>
      <c r="E216">
        <v>81</v>
      </c>
      <c r="F216">
        <f t="shared" si="32"/>
        <v>27.222222222222221</v>
      </c>
      <c r="G216">
        <f t="shared" si="34"/>
        <v>1.6666666666666661</v>
      </c>
      <c r="H216">
        <v>0</v>
      </c>
      <c r="I216">
        <f t="shared" si="35"/>
        <v>0</v>
      </c>
      <c r="J216">
        <v>0</v>
      </c>
      <c r="K216">
        <f t="shared" si="36"/>
        <v>0</v>
      </c>
      <c r="L216">
        <v>0</v>
      </c>
      <c r="M216">
        <f t="shared" si="37"/>
        <v>0</v>
      </c>
      <c r="N216">
        <v>2</v>
      </c>
      <c r="O216">
        <f t="shared" si="38"/>
        <v>0.4</v>
      </c>
      <c r="P216">
        <f t="shared" si="33"/>
        <v>20.950539181</v>
      </c>
      <c r="Q216">
        <f t="shared" si="39"/>
        <v>18.883872514333333</v>
      </c>
      <c r="R216">
        <f t="shared" si="41"/>
        <v>6.0333333333333314</v>
      </c>
      <c r="S216">
        <f t="shared" si="40"/>
        <v>24.917205847666665</v>
      </c>
    </row>
    <row r="217" spans="1:19" x14ac:dyDescent="0.3">
      <c r="A217">
        <v>2</v>
      </c>
      <c r="B217">
        <v>990</v>
      </c>
      <c r="C217">
        <v>180</v>
      </c>
      <c r="D217">
        <v>23</v>
      </c>
      <c r="E217">
        <v>80</v>
      </c>
      <c r="F217">
        <f t="shared" si="32"/>
        <v>26.666666666666668</v>
      </c>
      <c r="G217">
        <f t="shared" si="34"/>
        <v>1.5</v>
      </c>
      <c r="H217">
        <v>0</v>
      </c>
      <c r="I217">
        <f t="shared" si="35"/>
        <v>0</v>
      </c>
      <c r="J217">
        <v>0</v>
      </c>
      <c r="K217">
        <f t="shared" si="36"/>
        <v>0</v>
      </c>
      <c r="L217">
        <v>0</v>
      </c>
      <c r="M217">
        <f t="shared" si="37"/>
        <v>0</v>
      </c>
      <c r="N217">
        <v>2</v>
      </c>
      <c r="O217">
        <f t="shared" si="38"/>
        <v>0.4</v>
      </c>
      <c r="P217">
        <f t="shared" si="33"/>
        <v>20.950539181</v>
      </c>
      <c r="Q217">
        <f t="shared" si="39"/>
        <v>19.050539181000001</v>
      </c>
      <c r="R217">
        <f t="shared" si="41"/>
        <v>6.0333333333333314</v>
      </c>
      <c r="S217">
        <f t="shared" si="40"/>
        <v>25.083872514333333</v>
      </c>
    </row>
    <row r="218" spans="1:19" x14ac:dyDescent="0.3">
      <c r="A218">
        <v>2</v>
      </c>
      <c r="B218">
        <v>990</v>
      </c>
      <c r="C218">
        <v>180</v>
      </c>
      <c r="D218">
        <v>24</v>
      </c>
      <c r="E218">
        <v>79</v>
      </c>
      <c r="F218">
        <f t="shared" si="32"/>
        <v>26.111111111111111</v>
      </c>
      <c r="G218">
        <f t="shared" si="34"/>
        <v>1.3333333333333328</v>
      </c>
      <c r="H218">
        <v>0</v>
      </c>
      <c r="I218">
        <f t="shared" si="35"/>
        <v>0</v>
      </c>
      <c r="J218">
        <v>0</v>
      </c>
      <c r="K218">
        <f t="shared" si="36"/>
        <v>0</v>
      </c>
      <c r="L218">
        <v>0</v>
      </c>
      <c r="M218">
        <f t="shared" si="37"/>
        <v>0</v>
      </c>
      <c r="N218">
        <v>2</v>
      </c>
      <c r="O218">
        <f t="shared" si="38"/>
        <v>0.4</v>
      </c>
      <c r="P218">
        <f t="shared" si="33"/>
        <v>20.950539181</v>
      </c>
      <c r="Q218">
        <f t="shared" si="39"/>
        <v>19.217205847666669</v>
      </c>
      <c r="R218">
        <f t="shared" si="41"/>
        <v>6.0333333333333314</v>
      </c>
      <c r="S218">
        <f t="shared" si="40"/>
        <v>25.250539181000001</v>
      </c>
    </row>
    <row r="219" spans="1:19" x14ac:dyDescent="0.3">
      <c r="A219">
        <v>2</v>
      </c>
      <c r="B219">
        <v>990</v>
      </c>
      <c r="C219">
        <v>181</v>
      </c>
      <c r="D219">
        <v>1</v>
      </c>
      <c r="E219">
        <v>78</v>
      </c>
      <c r="F219">
        <f t="shared" si="32"/>
        <v>25.555555555555557</v>
      </c>
      <c r="G219">
        <f t="shared" si="34"/>
        <v>1.1666666666666667</v>
      </c>
      <c r="H219">
        <v>0</v>
      </c>
      <c r="I219">
        <f t="shared" si="35"/>
        <v>0</v>
      </c>
      <c r="J219">
        <v>0</v>
      </c>
      <c r="K219">
        <f t="shared" si="36"/>
        <v>0</v>
      </c>
      <c r="L219">
        <v>0</v>
      </c>
      <c r="M219">
        <f t="shared" si="37"/>
        <v>0</v>
      </c>
      <c r="N219">
        <v>2</v>
      </c>
      <c r="O219">
        <f t="shared" si="38"/>
        <v>0.4</v>
      </c>
      <c r="P219">
        <f t="shared" si="33"/>
        <v>20.950539181</v>
      </c>
      <c r="Q219">
        <f t="shared" si="39"/>
        <v>19.383872514333333</v>
      </c>
      <c r="R219">
        <f t="shared" si="41"/>
        <v>6.0333333333333314</v>
      </c>
      <c r="S219">
        <f t="shared" si="40"/>
        <v>25.417205847666665</v>
      </c>
    </row>
    <row r="220" spans="1:19" x14ac:dyDescent="0.3">
      <c r="A220">
        <v>2</v>
      </c>
      <c r="B220">
        <v>990</v>
      </c>
      <c r="C220">
        <v>181</v>
      </c>
      <c r="D220">
        <v>2</v>
      </c>
      <c r="E220">
        <v>77</v>
      </c>
      <c r="F220">
        <f t="shared" si="32"/>
        <v>25</v>
      </c>
      <c r="G220">
        <f t="shared" si="34"/>
        <v>0.99999999999999956</v>
      </c>
      <c r="H220">
        <v>0</v>
      </c>
      <c r="I220">
        <f t="shared" si="35"/>
        <v>0</v>
      </c>
      <c r="J220">
        <v>0</v>
      </c>
      <c r="K220">
        <f t="shared" si="36"/>
        <v>0</v>
      </c>
      <c r="L220">
        <v>0</v>
      </c>
      <c r="M220">
        <f t="shared" si="37"/>
        <v>0</v>
      </c>
      <c r="N220">
        <v>2</v>
      </c>
      <c r="O220">
        <f t="shared" si="38"/>
        <v>0.4</v>
      </c>
      <c r="P220">
        <f t="shared" si="33"/>
        <v>20.950539181</v>
      </c>
      <c r="Q220">
        <f t="shared" si="39"/>
        <v>19.550539181000001</v>
      </c>
      <c r="R220">
        <f t="shared" si="41"/>
        <v>6.0333333333333314</v>
      </c>
      <c r="S220">
        <f t="shared" si="40"/>
        <v>25.583872514333333</v>
      </c>
    </row>
    <row r="221" spans="1:19" x14ac:dyDescent="0.3">
      <c r="A221">
        <v>2</v>
      </c>
      <c r="B221">
        <v>990</v>
      </c>
      <c r="C221">
        <v>181</v>
      </c>
      <c r="D221">
        <v>3</v>
      </c>
      <c r="E221">
        <v>76</v>
      </c>
      <c r="F221">
        <f t="shared" si="32"/>
        <v>24.444444444444443</v>
      </c>
      <c r="G221">
        <f t="shared" si="34"/>
        <v>0.83333333333333248</v>
      </c>
      <c r="H221">
        <v>0</v>
      </c>
      <c r="I221">
        <f t="shared" si="35"/>
        <v>0</v>
      </c>
      <c r="J221">
        <v>0</v>
      </c>
      <c r="K221">
        <f t="shared" si="36"/>
        <v>0</v>
      </c>
      <c r="L221">
        <v>0</v>
      </c>
      <c r="M221">
        <f t="shared" si="37"/>
        <v>0</v>
      </c>
      <c r="N221">
        <v>2</v>
      </c>
      <c r="O221">
        <f t="shared" si="38"/>
        <v>0.4</v>
      </c>
      <c r="P221">
        <f t="shared" si="33"/>
        <v>20.950539181</v>
      </c>
      <c r="Q221">
        <f t="shared" si="39"/>
        <v>19.717205847666669</v>
      </c>
      <c r="R221">
        <f t="shared" si="41"/>
        <v>6.0333333333333314</v>
      </c>
      <c r="S221">
        <f t="shared" si="40"/>
        <v>25.750539181000001</v>
      </c>
    </row>
    <row r="222" spans="1:19" x14ac:dyDescent="0.3">
      <c r="A222">
        <v>2</v>
      </c>
      <c r="B222">
        <v>990</v>
      </c>
      <c r="C222">
        <v>181</v>
      </c>
      <c r="D222">
        <v>4</v>
      </c>
      <c r="E222">
        <v>76</v>
      </c>
      <c r="F222">
        <f t="shared" si="32"/>
        <v>24.444444444444443</v>
      </c>
      <c r="G222">
        <f t="shared" si="34"/>
        <v>0.83333333333333248</v>
      </c>
      <c r="H222">
        <v>0</v>
      </c>
      <c r="I222">
        <f t="shared" si="35"/>
        <v>0</v>
      </c>
      <c r="J222">
        <v>0</v>
      </c>
      <c r="K222">
        <f t="shared" si="36"/>
        <v>0</v>
      </c>
      <c r="L222">
        <v>0</v>
      </c>
      <c r="M222">
        <f t="shared" si="37"/>
        <v>0</v>
      </c>
      <c r="N222">
        <v>2</v>
      </c>
      <c r="O222">
        <f t="shared" si="38"/>
        <v>0.4</v>
      </c>
      <c r="P222">
        <f t="shared" si="33"/>
        <v>20.950539181</v>
      </c>
      <c r="Q222">
        <f t="shared" si="39"/>
        <v>19.717205847666669</v>
      </c>
      <c r="R222">
        <f t="shared" si="41"/>
        <v>6.0333333333333314</v>
      </c>
      <c r="S222">
        <f t="shared" si="40"/>
        <v>25.750539181000001</v>
      </c>
    </row>
    <row r="223" spans="1:19" x14ac:dyDescent="0.3">
      <c r="A223">
        <v>2</v>
      </c>
      <c r="B223">
        <v>990</v>
      </c>
      <c r="C223">
        <v>181</v>
      </c>
      <c r="D223">
        <v>5</v>
      </c>
      <c r="E223">
        <v>75</v>
      </c>
      <c r="F223">
        <f t="shared" si="32"/>
        <v>23.888888888888889</v>
      </c>
      <c r="G223">
        <f t="shared" si="34"/>
        <v>0.66666666666666641</v>
      </c>
      <c r="H223">
        <v>0</v>
      </c>
      <c r="I223">
        <f t="shared" si="35"/>
        <v>0</v>
      </c>
      <c r="J223">
        <v>0</v>
      </c>
      <c r="K223">
        <f t="shared" si="36"/>
        <v>0</v>
      </c>
      <c r="L223">
        <v>0</v>
      </c>
      <c r="M223">
        <f t="shared" si="37"/>
        <v>0</v>
      </c>
      <c r="N223">
        <v>2</v>
      </c>
      <c r="O223">
        <f t="shared" si="38"/>
        <v>0.4</v>
      </c>
      <c r="P223">
        <f t="shared" si="33"/>
        <v>20.950539181</v>
      </c>
      <c r="Q223">
        <f t="shared" si="39"/>
        <v>19.883872514333333</v>
      </c>
      <c r="R223">
        <f t="shared" si="41"/>
        <v>6.0333333333333314</v>
      </c>
      <c r="S223">
        <f t="shared" si="40"/>
        <v>25.917205847666665</v>
      </c>
    </row>
    <row r="224" spans="1:19" x14ac:dyDescent="0.3">
      <c r="A224">
        <v>2</v>
      </c>
      <c r="B224">
        <v>990</v>
      </c>
      <c r="C224">
        <v>181</v>
      </c>
      <c r="D224">
        <v>6</v>
      </c>
      <c r="E224">
        <v>75</v>
      </c>
      <c r="F224">
        <f t="shared" si="32"/>
        <v>23.888888888888889</v>
      </c>
      <c r="G224">
        <f t="shared" si="34"/>
        <v>0.66666666666666641</v>
      </c>
      <c r="H224">
        <v>0</v>
      </c>
      <c r="I224">
        <f t="shared" si="35"/>
        <v>0</v>
      </c>
      <c r="J224">
        <v>0</v>
      </c>
      <c r="K224">
        <f t="shared" si="36"/>
        <v>0</v>
      </c>
      <c r="L224">
        <v>0</v>
      </c>
      <c r="M224">
        <f t="shared" si="37"/>
        <v>0</v>
      </c>
      <c r="N224">
        <v>2</v>
      </c>
      <c r="O224">
        <f t="shared" si="38"/>
        <v>0.4</v>
      </c>
      <c r="P224">
        <f t="shared" si="33"/>
        <v>20.950539181</v>
      </c>
      <c r="Q224">
        <f t="shared" si="39"/>
        <v>19.883872514333333</v>
      </c>
      <c r="R224">
        <f t="shared" si="41"/>
        <v>6.0333333333333314</v>
      </c>
      <c r="S224">
        <f t="shared" si="40"/>
        <v>25.917205847666665</v>
      </c>
    </row>
    <row r="225" spans="1:19" x14ac:dyDescent="0.3">
      <c r="A225">
        <v>2</v>
      </c>
      <c r="B225">
        <v>990</v>
      </c>
      <c r="C225">
        <v>181</v>
      </c>
      <c r="D225">
        <v>7</v>
      </c>
      <c r="E225">
        <v>74</v>
      </c>
      <c r="F225">
        <f t="shared" si="32"/>
        <v>23.333333333333332</v>
      </c>
      <c r="G225">
        <f t="shared" si="34"/>
        <v>0.49999999999999928</v>
      </c>
      <c r="H225">
        <v>0</v>
      </c>
      <c r="I225">
        <f t="shared" si="35"/>
        <v>0</v>
      </c>
      <c r="J225">
        <v>0</v>
      </c>
      <c r="K225">
        <f t="shared" si="36"/>
        <v>0</v>
      </c>
      <c r="L225">
        <v>0</v>
      </c>
      <c r="M225">
        <f t="shared" si="37"/>
        <v>0</v>
      </c>
      <c r="N225">
        <v>0</v>
      </c>
      <c r="O225">
        <f t="shared" si="38"/>
        <v>0</v>
      </c>
      <c r="P225">
        <f t="shared" si="33"/>
        <v>20.950539181</v>
      </c>
      <c r="Q225">
        <f t="shared" si="39"/>
        <v>20.450539181</v>
      </c>
      <c r="R225">
        <f t="shared" si="41"/>
        <v>6.0333333333333314</v>
      </c>
      <c r="S225">
        <f t="shared" si="40"/>
        <v>26.483872514333331</v>
      </c>
    </row>
    <row r="226" spans="1:19" x14ac:dyDescent="0.3">
      <c r="A226">
        <v>2</v>
      </c>
      <c r="B226">
        <v>990</v>
      </c>
      <c r="C226">
        <v>181</v>
      </c>
      <c r="D226">
        <v>8</v>
      </c>
      <c r="E226">
        <v>74</v>
      </c>
      <c r="F226">
        <f t="shared" si="32"/>
        <v>23.333333333333332</v>
      </c>
      <c r="G226">
        <f t="shared" si="34"/>
        <v>0.49999999999999928</v>
      </c>
      <c r="H226">
        <v>0</v>
      </c>
      <c r="I226">
        <f t="shared" si="35"/>
        <v>0</v>
      </c>
      <c r="J226">
        <v>0</v>
      </c>
      <c r="K226">
        <f t="shared" si="36"/>
        <v>0</v>
      </c>
      <c r="L226">
        <v>0</v>
      </c>
      <c r="M226">
        <f t="shared" si="37"/>
        <v>0</v>
      </c>
      <c r="N226">
        <v>0</v>
      </c>
      <c r="O226">
        <f t="shared" si="38"/>
        <v>0</v>
      </c>
      <c r="P226">
        <f t="shared" si="33"/>
        <v>20.950539181</v>
      </c>
      <c r="Q226">
        <f t="shared" si="39"/>
        <v>20.450539181</v>
      </c>
      <c r="R226">
        <f t="shared" si="41"/>
        <v>6.0333333333333314</v>
      </c>
      <c r="S226">
        <f t="shared" si="40"/>
        <v>26.483872514333331</v>
      </c>
    </row>
    <row r="227" spans="1:19" x14ac:dyDescent="0.3">
      <c r="A227">
        <v>2</v>
      </c>
      <c r="B227">
        <v>990</v>
      </c>
      <c r="C227">
        <v>181</v>
      </c>
      <c r="D227">
        <v>9</v>
      </c>
      <c r="E227">
        <v>76</v>
      </c>
      <c r="F227">
        <f t="shared" si="32"/>
        <v>24.444444444444443</v>
      </c>
      <c r="G227">
        <f t="shared" si="34"/>
        <v>0.83333333333333248</v>
      </c>
      <c r="H227">
        <v>0</v>
      </c>
      <c r="I227">
        <f t="shared" si="35"/>
        <v>0</v>
      </c>
      <c r="J227">
        <v>0</v>
      </c>
      <c r="K227">
        <f t="shared" si="36"/>
        <v>0</v>
      </c>
      <c r="L227">
        <v>0</v>
      </c>
      <c r="M227">
        <f t="shared" si="37"/>
        <v>0</v>
      </c>
      <c r="N227">
        <v>0</v>
      </c>
      <c r="O227">
        <f t="shared" si="38"/>
        <v>0</v>
      </c>
      <c r="P227">
        <f t="shared" si="33"/>
        <v>20.950539181</v>
      </c>
      <c r="Q227">
        <f t="shared" si="39"/>
        <v>20.117205847666668</v>
      </c>
      <c r="R227">
        <f t="shared" si="41"/>
        <v>6.0333333333333314</v>
      </c>
      <c r="S227">
        <f t="shared" si="40"/>
        <v>26.150539180999999</v>
      </c>
    </row>
    <row r="228" spans="1:19" x14ac:dyDescent="0.3">
      <c r="A228">
        <v>2</v>
      </c>
      <c r="B228">
        <v>990</v>
      </c>
      <c r="C228">
        <v>181</v>
      </c>
      <c r="D228">
        <v>10</v>
      </c>
      <c r="E228">
        <v>78</v>
      </c>
      <c r="F228">
        <f t="shared" si="32"/>
        <v>25.555555555555557</v>
      </c>
      <c r="G228">
        <f t="shared" si="34"/>
        <v>1.1666666666666667</v>
      </c>
      <c r="H228">
        <v>0</v>
      </c>
      <c r="I228">
        <f t="shared" si="35"/>
        <v>0</v>
      </c>
      <c r="J228">
        <v>0</v>
      </c>
      <c r="K228">
        <f t="shared" si="36"/>
        <v>0</v>
      </c>
      <c r="L228">
        <v>0</v>
      </c>
      <c r="M228">
        <f t="shared" si="37"/>
        <v>0</v>
      </c>
      <c r="N228">
        <v>0</v>
      </c>
      <c r="O228">
        <f t="shared" si="38"/>
        <v>0</v>
      </c>
      <c r="P228">
        <f t="shared" si="33"/>
        <v>20.950539181</v>
      </c>
      <c r="Q228">
        <f t="shared" si="39"/>
        <v>19.783872514333332</v>
      </c>
      <c r="R228">
        <f t="shared" si="41"/>
        <v>6.0333333333333314</v>
      </c>
      <c r="S228">
        <f t="shared" si="40"/>
        <v>25.817205847666663</v>
      </c>
    </row>
    <row r="229" spans="1:19" x14ac:dyDescent="0.3">
      <c r="A229">
        <v>2</v>
      </c>
      <c r="B229">
        <v>990</v>
      </c>
      <c r="C229">
        <v>181</v>
      </c>
      <c r="D229">
        <v>11</v>
      </c>
      <c r="E229">
        <v>80</v>
      </c>
      <c r="F229">
        <f t="shared" si="32"/>
        <v>26.666666666666668</v>
      </c>
      <c r="G229">
        <f t="shared" si="34"/>
        <v>1.5</v>
      </c>
      <c r="H229">
        <v>0</v>
      </c>
      <c r="I229">
        <f t="shared" si="35"/>
        <v>0</v>
      </c>
      <c r="J229">
        <v>0</v>
      </c>
      <c r="K229">
        <f t="shared" si="36"/>
        <v>0</v>
      </c>
      <c r="L229">
        <v>0</v>
      </c>
      <c r="M229">
        <f t="shared" si="37"/>
        <v>0</v>
      </c>
      <c r="N229">
        <v>0</v>
      </c>
      <c r="O229">
        <f t="shared" si="38"/>
        <v>0</v>
      </c>
      <c r="P229">
        <f t="shared" si="33"/>
        <v>20.950539181</v>
      </c>
      <c r="Q229">
        <f t="shared" si="39"/>
        <v>19.450539181</v>
      </c>
      <c r="R229">
        <f t="shared" si="41"/>
        <v>6.0333333333333314</v>
      </c>
      <c r="S229">
        <f t="shared" si="40"/>
        <v>25.483872514333331</v>
      </c>
    </row>
    <row r="230" spans="1:19" x14ac:dyDescent="0.3">
      <c r="A230">
        <v>2</v>
      </c>
      <c r="B230">
        <v>990</v>
      </c>
      <c r="C230">
        <v>181</v>
      </c>
      <c r="D230">
        <v>12</v>
      </c>
      <c r="E230">
        <v>82</v>
      </c>
      <c r="F230">
        <f t="shared" si="32"/>
        <v>27.777777777777779</v>
      </c>
      <c r="G230">
        <f t="shared" si="34"/>
        <v>1.833333333333333</v>
      </c>
      <c r="H230">
        <v>0</v>
      </c>
      <c r="I230">
        <f t="shared" si="35"/>
        <v>0</v>
      </c>
      <c r="J230">
        <v>0</v>
      </c>
      <c r="K230">
        <f t="shared" si="36"/>
        <v>0</v>
      </c>
      <c r="L230">
        <v>0</v>
      </c>
      <c r="M230">
        <f t="shared" si="37"/>
        <v>0</v>
      </c>
      <c r="N230">
        <v>0</v>
      </c>
      <c r="O230">
        <f t="shared" si="38"/>
        <v>0</v>
      </c>
      <c r="P230">
        <f t="shared" si="33"/>
        <v>20.950539181</v>
      </c>
      <c r="Q230">
        <f t="shared" si="39"/>
        <v>19.117205847666668</v>
      </c>
      <c r="R230">
        <f t="shared" si="41"/>
        <v>6.0333333333333314</v>
      </c>
      <c r="S230">
        <f t="shared" si="40"/>
        <v>25.150539180999999</v>
      </c>
    </row>
    <row r="231" spans="1:19" x14ac:dyDescent="0.3">
      <c r="A231">
        <v>2</v>
      </c>
      <c r="B231">
        <v>990</v>
      </c>
      <c r="C231">
        <v>181</v>
      </c>
      <c r="D231">
        <v>13</v>
      </c>
      <c r="E231">
        <v>84</v>
      </c>
      <c r="F231">
        <f t="shared" si="32"/>
        <v>28.888888888888889</v>
      </c>
      <c r="G231">
        <f t="shared" si="34"/>
        <v>2.1666666666666665</v>
      </c>
      <c r="H231">
        <v>0</v>
      </c>
      <c r="I231">
        <f t="shared" si="35"/>
        <v>0</v>
      </c>
      <c r="J231">
        <v>0</v>
      </c>
      <c r="K231">
        <f t="shared" si="36"/>
        <v>0</v>
      </c>
      <c r="L231">
        <v>0</v>
      </c>
      <c r="M231">
        <f t="shared" si="37"/>
        <v>0</v>
      </c>
      <c r="N231">
        <v>0</v>
      </c>
      <c r="O231">
        <f t="shared" si="38"/>
        <v>0</v>
      </c>
      <c r="P231">
        <f t="shared" si="33"/>
        <v>20.950539181</v>
      </c>
      <c r="Q231">
        <f t="shared" si="39"/>
        <v>18.783872514333332</v>
      </c>
      <c r="R231">
        <f t="shared" si="41"/>
        <v>6.0333333333333314</v>
      </c>
      <c r="S231">
        <f t="shared" si="40"/>
        <v>24.817205847666663</v>
      </c>
    </row>
    <row r="232" spans="1:19" x14ac:dyDescent="0.3">
      <c r="A232">
        <v>2</v>
      </c>
      <c r="B232">
        <v>990</v>
      </c>
      <c r="C232">
        <v>181</v>
      </c>
      <c r="D232">
        <v>14</v>
      </c>
      <c r="E232">
        <v>86</v>
      </c>
      <c r="F232">
        <f t="shared" si="32"/>
        <v>30</v>
      </c>
      <c r="G232">
        <f t="shared" si="34"/>
        <v>2.4999999999999996</v>
      </c>
      <c r="H232">
        <v>0</v>
      </c>
      <c r="I232">
        <f t="shared" si="35"/>
        <v>0</v>
      </c>
      <c r="J232">
        <v>0</v>
      </c>
      <c r="K232">
        <f t="shared" si="36"/>
        <v>0</v>
      </c>
      <c r="L232">
        <v>0</v>
      </c>
      <c r="M232">
        <f t="shared" si="37"/>
        <v>0</v>
      </c>
      <c r="N232">
        <v>0</v>
      </c>
      <c r="O232">
        <f t="shared" si="38"/>
        <v>0</v>
      </c>
      <c r="P232">
        <f t="shared" si="33"/>
        <v>20.950539181</v>
      </c>
      <c r="Q232">
        <f t="shared" si="39"/>
        <v>18.450539181</v>
      </c>
      <c r="R232">
        <f t="shared" si="41"/>
        <v>6.0333333333333314</v>
      </c>
      <c r="S232">
        <f t="shared" si="40"/>
        <v>24.483872514333331</v>
      </c>
    </row>
    <row r="233" spans="1:19" x14ac:dyDescent="0.3">
      <c r="A233">
        <v>2</v>
      </c>
      <c r="B233">
        <v>990</v>
      </c>
      <c r="C233">
        <v>181</v>
      </c>
      <c r="D233">
        <v>15</v>
      </c>
      <c r="E233">
        <v>88</v>
      </c>
      <c r="F233">
        <f t="shared" si="32"/>
        <v>31.111111111111111</v>
      </c>
      <c r="G233">
        <f t="shared" si="34"/>
        <v>2.8333333333333326</v>
      </c>
      <c r="H233">
        <v>0</v>
      </c>
      <c r="I233">
        <f t="shared" si="35"/>
        <v>0</v>
      </c>
      <c r="J233">
        <v>0</v>
      </c>
      <c r="K233">
        <f t="shared" si="36"/>
        <v>0</v>
      </c>
      <c r="L233">
        <v>0</v>
      </c>
      <c r="M233">
        <f t="shared" si="37"/>
        <v>0</v>
      </c>
      <c r="N233">
        <v>0</v>
      </c>
      <c r="O233">
        <f t="shared" si="38"/>
        <v>0</v>
      </c>
      <c r="P233">
        <f t="shared" si="33"/>
        <v>20.950539181</v>
      </c>
      <c r="Q233">
        <f t="shared" si="39"/>
        <v>18.117205847666668</v>
      </c>
      <c r="R233">
        <f t="shared" si="41"/>
        <v>6.0333333333333314</v>
      </c>
      <c r="S233">
        <f t="shared" si="40"/>
        <v>24.150539180999999</v>
      </c>
    </row>
    <row r="234" spans="1:19" x14ac:dyDescent="0.3">
      <c r="A234">
        <v>2</v>
      </c>
      <c r="B234">
        <v>990</v>
      </c>
      <c r="C234">
        <v>181</v>
      </c>
      <c r="D234">
        <v>16</v>
      </c>
      <c r="E234">
        <v>87</v>
      </c>
      <c r="F234">
        <f t="shared" si="32"/>
        <v>30.555555555555557</v>
      </c>
      <c r="G234">
        <f t="shared" si="34"/>
        <v>2.6666666666666665</v>
      </c>
      <c r="H234">
        <v>0</v>
      </c>
      <c r="I234">
        <f t="shared" si="35"/>
        <v>0</v>
      </c>
      <c r="J234">
        <v>0</v>
      </c>
      <c r="K234">
        <f t="shared" si="36"/>
        <v>0</v>
      </c>
      <c r="L234">
        <v>0</v>
      </c>
      <c r="M234">
        <f t="shared" si="37"/>
        <v>0</v>
      </c>
      <c r="N234">
        <v>0</v>
      </c>
      <c r="O234">
        <f t="shared" si="38"/>
        <v>0</v>
      </c>
      <c r="P234">
        <f t="shared" si="33"/>
        <v>20.950539181</v>
      </c>
      <c r="Q234">
        <f t="shared" si="39"/>
        <v>18.283872514333332</v>
      </c>
      <c r="R234">
        <f t="shared" si="41"/>
        <v>6.0333333333333314</v>
      </c>
      <c r="S234">
        <f t="shared" si="40"/>
        <v>24.317205847666663</v>
      </c>
    </row>
    <row r="235" spans="1:19" x14ac:dyDescent="0.3">
      <c r="A235">
        <v>2</v>
      </c>
      <c r="B235">
        <v>990</v>
      </c>
      <c r="C235">
        <v>181</v>
      </c>
      <c r="D235">
        <v>17</v>
      </c>
      <c r="E235">
        <v>86</v>
      </c>
      <c r="F235">
        <f t="shared" si="32"/>
        <v>30</v>
      </c>
      <c r="G235">
        <f t="shared" si="34"/>
        <v>2.4999999999999996</v>
      </c>
      <c r="H235">
        <v>0</v>
      </c>
      <c r="I235">
        <f t="shared" si="35"/>
        <v>0</v>
      </c>
      <c r="J235">
        <v>0</v>
      </c>
      <c r="K235">
        <f t="shared" si="36"/>
        <v>0</v>
      </c>
      <c r="L235">
        <v>0</v>
      </c>
      <c r="M235">
        <f t="shared" si="37"/>
        <v>0</v>
      </c>
      <c r="N235">
        <v>2</v>
      </c>
      <c r="O235">
        <f t="shared" si="38"/>
        <v>0.4</v>
      </c>
      <c r="P235">
        <f t="shared" si="33"/>
        <v>20.950539181</v>
      </c>
      <c r="Q235">
        <f t="shared" si="39"/>
        <v>18.050539181000001</v>
      </c>
      <c r="R235">
        <f t="shared" si="41"/>
        <v>6.0333333333333314</v>
      </c>
      <c r="S235">
        <f t="shared" si="40"/>
        <v>24.083872514333333</v>
      </c>
    </row>
    <row r="236" spans="1:19" x14ac:dyDescent="0.3">
      <c r="A236">
        <v>2</v>
      </c>
      <c r="B236">
        <v>990</v>
      </c>
      <c r="C236">
        <v>181</v>
      </c>
      <c r="D236">
        <v>18</v>
      </c>
      <c r="E236">
        <v>85</v>
      </c>
      <c r="F236">
        <f t="shared" si="32"/>
        <v>29.444444444444443</v>
      </c>
      <c r="G236">
        <f t="shared" si="34"/>
        <v>2.3333333333333326</v>
      </c>
      <c r="H236">
        <v>0</v>
      </c>
      <c r="I236">
        <f t="shared" si="35"/>
        <v>0</v>
      </c>
      <c r="J236">
        <v>0</v>
      </c>
      <c r="K236">
        <f t="shared" si="36"/>
        <v>0</v>
      </c>
      <c r="L236">
        <v>0</v>
      </c>
      <c r="M236">
        <f t="shared" si="37"/>
        <v>0</v>
      </c>
      <c r="N236">
        <v>2</v>
      </c>
      <c r="O236">
        <f t="shared" si="38"/>
        <v>0.4</v>
      </c>
      <c r="P236">
        <f t="shared" si="33"/>
        <v>20.950539181</v>
      </c>
      <c r="Q236">
        <f t="shared" si="39"/>
        <v>18.217205847666669</v>
      </c>
      <c r="R236">
        <f t="shared" si="41"/>
        <v>6.0333333333333314</v>
      </c>
      <c r="S236">
        <f t="shared" si="40"/>
        <v>24.250539181000001</v>
      </c>
    </row>
    <row r="237" spans="1:19" x14ac:dyDescent="0.3">
      <c r="A237">
        <v>2</v>
      </c>
      <c r="B237">
        <v>990</v>
      </c>
      <c r="C237">
        <v>181</v>
      </c>
      <c r="D237">
        <v>19</v>
      </c>
      <c r="E237">
        <v>84</v>
      </c>
      <c r="F237">
        <f t="shared" si="32"/>
        <v>28.888888888888889</v>
      </c>
      <c r="G237">
        <f t="shared" si="34"/>
        <v>2.1666666666666665</v>
      </c>
      <c r="H237">
        <v>0</v>
      </c>
      <c r="I237">
        <f t="shared" si="35"/>
        <v>0</v>
      </c>
      <c r="J237">
        <v>0</v>
      </c>
      <c r="K237">
        <f t="shared" si="36"/>
        <v>0</v>
      </c>
      <c r="L237">
        <v>0</v>
      </c>
      <c r="M237">
        <f t="shared" si="37"/>
        <v>0</v>
      </c>
      <c r="N237">
        <v>2</v>
      </c>
      <c r="O237">
        <f t="shared" si="38"/>
        <v>0.4</v>
      </c>
      <c r="P237">
        <f t="shared" si="33"/>
        <v>20.950539181</v>
      </c>
      <c r="Q237">
        <f t="shared" si="39"/>
        <v>18.383872514333333</v>
      </c>
      <c r="R237">
        <f t="shared" si="41"/>
        <v>6.0333333333333314</v>
      </c>
      <c r="S237">
        <f t="shared" si="40"/>
        <v>24.417205847666665</v>
      </c>
    </row>
    <row r="238" spans="1:19" x14ac:dyDescent="0.3">
      <c r="A238">
        <v>2</v>
      </c>
      <c r="B238">
        <v>990</v>
      </c>
      <c r="C238">
        <v>181</v>
      </c>
      <c r="D238">
        <v>20</v>
      </c>
      <c r="E238">
        <v>83</v>
      </c>
      <c r="F238">
        <f t="shared" si="32"/>
        <v>28.333333333333332</v>
      </c>
      <c r="G238">
        <f t="shared" si="34"/>
        <v>1.9999999999999991</v>
      </c>
      <c r="H238">
        <v>0</v>
      </c>
      <c r="I238">
        <f t="shared" si="35"/>
        <v>0</v>
      </c>
      <c r="J238">
        <v>0</v>
      </c>
      <c r="K238">
        <f t="shared" si="36"/>
        <v>0</v>
      </c>
      <c r="L238">
        <v>0</v>
      </c>
      <c r="M238">
        <f t="shared" si="37"/>
        <v>0</v>
      </c>
      <c r="N238">
        <v>2</v>
      </c>
      <c r="O238">
        <f t="shared" si="38"/>
        <v>0.4</v>
      </c>
      <c r="P238">
        <f t="shared" si="33"/>
        <v>20.950539181</v>
      </c>
      <c r="Q238">
        <f t="shared" si="39"/>
        <v>18.550539181000001</v>
      </c>
      <c r="R238">
        <f t="shared" si="41"/>
        <v>6.0333333333333314</v>
      </c>
      <c r="S238">
        <f t="shared" si="40"/>
        <v>24.583872514333333</v>
      </c>
    </row>
    <row r="239" spans="1:19" x14ac:dyDescent="0.3">
      <c r="A239">
        <v>2</v>
      </c>
      <c r="B239">
        <v>990</v>
      </c>
      <c r="C239">
        <v>181</v>
      </c>
      <c r="D239">
        <v>21</v>
      </c>
      <c r="E239">
        <v>82</v>
      </c>
      <c r="F239">
        <f t="shared" si="32"/>
        <v>27.777777777777779</v>
      </c>
      <c r="G239">
        <f t="shared" si="34"/>
        <v>1.833333333333333</v>
      </c>
      <c r="H239">
        <v>0</v>
      </c>
      <c r="I239">
        <f t="shared" si="35"/>
        <v>0</v>
      </c>
      <c r="J239">
        <v>0</v>
      </c>
      <c r="K239">
        <f t="shared" si="36"/>
        <v>0</v>
      </c>
      <c r="L239">
        <v>0</v>
      </c>
      <c r="M239">
        <f t="shared" si="37"/>
        <v>0</v>
      </c>
      <c r="N239">
        <v>2</v>
      </c>
      <c r="O239">
        <f t="shared" si="38"/>
        <v>0.4</v>
      </c>
      <c r="P239">
        <f t="shared" si="33"/>
        <v>20.950539181</v>
      </c>
      <c r="Q239">
        <f t="shared" si="39"/>
        <v>18.717205847666669</v>
      </c>
      <c r="R239">
        <f t="shared" si="41"/>
        <v>6.0333333333333314</v>
      </c>
      <c r="S239">
        <f t="shared" si="40"/>
        <v>24.750539181000001</v>
      </c>
    </row>
    <row r="240" spans="1:19" x14ac:dyDescent="0.3">
      <c r="A240">
        <v>2</v>
      </c>
      <c r="B240">
        <v>990</v>
      </c>
      <c r="C240">
        <v>181</v>
      </c>
      <c r="D240">
        <v>22</v>
      </c>
      <c r="E240">
        <v>81</v>
      </c>
      <c r="F240">
        <f t="shared" si="32"/>
        <v>27.222222222222221</v>
      </c>
      <c r="G240">
        <f t="shared" si="34"/>
        <v>1.6666666666666661</v>
      </c>
      <c r="H240">
        <v>0</v>
      </c>
      <c r="I240">
        <f t="shared" si="35"/>
        <v>0</v>
      </c>
      <c r="J240">
        <v>0</v>
      </c>
      <c r="K240">
        <f t="shared" si="36"/>
        <v>0</v>
      </c>
      <c r="L240">
        <v>0</v>
      </c>
      <c r="M240">
        <f t="shared" si="37"/>
        <v>0</v>
      </c>
      <c r="N240">
        <v>2</v>
      </c>
      <c r="O240">
        <f t="shared" si="38"/>
        <v>0.4</v>
      </c>
      <c r="P240">
        <f t="shared" si="33"/>
        <v>20.950539181</v>
      </c>
      <c r="Q240">
        <f t="shared" si="39"/>
        <v>18.883872514333333</v>
      </c>
      <c r="R240">
        <f t="shared" si="41"/>
        <v>6.0333333333333314</v>
      </c>
      <c r="S240">
        <f t="shared" si="40"/>
        <v>24.917205847666665</v>
      </c>
    </row>
    <row r="241" spans="1:19" x14ac:dyDescent="0.3">
      <c r="A241">
        <v>2</v>
      </c>
      <c r="B241">
        <v>990</v>
      </c>
      <c r="C241">
        <v>181</v>
      </c>
      <c r="D241">
        <v>23</v>
      </c>
      <c r="E241">
        <v>80</v>
      </c>
      <c r="F241">
        <f t="shared" si="32"/>
        <v>26.666666666666668</v>
      </c>
      <c r="G241">
        <f t="shared" si="34"/>
        <v>1.5</v>
      </c>
      <c r="H241">
        <v>0</v>
      </c>
      <c r="I241">
        <f t="shared" si="35"/>
        <v>0</v>
      </c>
      <c r="J241">
        <v>0</v>
      </c>
      <c r="K241">
        <f t="shared" si="36"/>
        <v>0</v>
      </c>
      <c r="L241">
        <v>0</v>
      </c>
      <c r="M241">
        <f t="shared" si="37"/>
        <v>0</v>
      </c>
      <c r="N241">
        <v>2</v>
      </c>
      <c r="O241">
        <f t="shared" si="38"/>
        <v>0.4</v>
      </c>
      <c r="P241">
        <f t="shared" si="33"/>
        <v>20.950539181</v>
      </c>
      <c r="Q241">
        <f t="shared" si="39"/>
        <v>19.050539181000001</v>
      </c>
      <c r="R241">
        <f t="shared" si="41"/>
        <v>6.0333333333333314</v>
      </c>
      <c r="S241">
        <f t="shared" si="40"/>
        <v>25.083872514333333</v>
      </c>
    </row>
    <row r="242" spans="1:19" x14ac:dyDescent="0.3">
      <c r="A242">
        <v>2</v>
      </c>
      <c r="B242">
        <v>990</v>
      </c>
      <c r="C242">
        <v>181</v>
      </c>
      <c r="D242">
        <v>24</v>
      </c>
      <c r="E242">
        <v>79</v>
      </c>
      <c r="F242">
        <f t="shared" si="32"/>
        <v>26.111111111111111</v>
      </c>
      <c r="G242">
        <f t="shared" si="34"/>
        <v>1.3333333333333328</v>
      </c>
      <c r="H242">
        <v>0</v>
      </c>
      <c r="I242">
        <f t="shared" si="35"/>
        <v>0</v>
      </c>
      <c r="J242">
        <v>0</v>
      </c>
      <c r="K242">
        <f t="shared" si="36"/>
        <v>0</v>
      </c>
      <c r="L242">
        <v>0</v>
      </c>
      <c r="M242">
        <f t="shared" si="37"/>
        <v>0</v>
      </c>
      <c r="N242">
        <v>2</v>
      </c>
      <c r="O242">
        <f t="shared" si="38"/>
        <v>0.4</v>
      </c>
      <c r="P242">
        <f t="shared" si="33"/>
        <v>20.950539181</v>
      </c>
      <c r="Q242">
        <f t="shared" si="39"/>
        <v>19.217205847666669</v>
      </c>
      <c r="R242">
        <f t="shared" si="41"/>
        <v>6.0333333333333314</v>
      </c>
      <c r="S242">
        <f t="shared" si="40"/>
        <v>25.250539181000001</v>
      </c>
    </row>
    <row r="243" spans="1:19" x14ac:dyDescent="0.3">
      <c r="A243">
        <v>3</v>
      </c>
      <c r="B243">
        <v>1400</v>
      </c>
      <c r="C243">
        <v>180</v>
      </c>
      <c r="D243">
        <v>1</v>
      </c>
      <c r="E243">
        <v>78</v>
      </c>
      <c r="F243">
        <f t="shared" si="32"/>
        <v>25.555555555555557</v>
      </c>
      <c r="G243">
        <f t="shared" si="34"/>
        <v>1.1666666666666667</v>
      </c>
      <c r="H243">
        <v>0</v>
      </c>
      <c r="I243">
        <f t="shared" si="35"/>
        <v>0</v>
      </c>
      <c r="J243">
        <v>0</v>
      </c>
      <c r="K243">
        <f t="shared" si="36"/>
        <v>0</v>
      </c>
      <c r="L243">
        <v>0</v>
      </c>
      <c r="M243">
        <f t="shared" si="37"/>
        <v>0</v>
      </c>
      <c r="N243">
        <v>3</v>
      </c>
      <c r="O243">
        <f t="shared" si="38"/>
        <v>0.60000000000000009</v>
      </c>
      <c r="P243">
        <f t="shared" si="33"/>
        <v>29.627025104444446</v>
      </c>
      <c r="Q243">
        <f t="shared" si="39"/>
        <v>27.860358437777776</v>
      </c>
      <c r="R243">
        <f t="shared" si="41"/>
        <v>6.0333333333333314</v>
      </c>
      <c r="S243">
        <f>Q243+R243</f>
        <v>33.893691771111108</v>
      </c>
    </row>
    <row r="244" spans="1:19" x14ac:dyDescent="0.3">
      <c r="A244">
        <v>3</v>
      </c>
      <c r="B244">
        <v>1400</v>
      </c>
      <c r="C244">
        <v>180</v>
      </c>
      <c r="D244">
        <v>2</v>
      </c>
      <c r="E244">
        <v>77</v>
      </c>
      <c r="F244">
        <f t="shared" si="32"/>
        <v>25</v>
      </c>
      <c r="G244">
        <f t="shared" si="34"/>
        <v>0.99999999999999956</v>
      </c>
      <c r="H244">
        <v>0</v>
      </c>
      <c r="I244">
        <f t="shared" si="35"/>
        <v>0</v>
      </c>
      <c r="J244">
        <v>0</v>
      </c>
      <c r="K244">
        <f t="shared" si="36"/>
        <v>0</v>
      </c>
      <c r="L244">
        <v>0</v>
      </c>
      <c r="M244">
        <f t="shared" si="37"/>
        <v>0</v>
      </c>
      <c r="N244">
        <v>3</v>
      </c>
      <c r="O244">
        <f t="shared" si="38"/>
        <v>0.60000000000000009</v>
      </c>
      <c r="P244">
        <f t="shared" si="33"/>
        <v>29.627025104444446</v>
      </c>
      <c r="Q244">
        <f t="shared" si="39"/>
        <v>28.027025104444444</v>
      </c>
      <c r="R244">
        <f t="shared" si="41"/>
        <v>6.0333333333333314</v>
      </c>
      <c r="S244">
        <f t="shared" ref="S244:S290" si="42">Q244+R244</f>
        <v>34.060358437777779</v>
      </c>
    </row>
    <row r="245" spans="1:19" x14ac:dyDescent="0.3">
      <c r="A245">
        <v>3</v>
      </c>
      <c r="B245">
        <v>1400</v>
      </c>
      <c r="C245">
        <v>180</v>
      </c>
      <c r="D245">
        <v>3</v>
      </c>
      <c r="E245">
        <v>76</v>
      </c>
      <c r="F245">
        <f t="shared" si="32"/>
        <v>24.444444444444443</v>
      </c>
      <c r="G245">
        <f t="shared" si="34"/>
        <v>0.83333333333333248</v>
      </c>
      <c r="H245">
        <v>0</v>
      </c>
      <c r="I245">
        <f t="shared" si="35"/>
        <v>0</v>
      </c>
      <c r="J245">
        <v>0</v>
      </c>
      <c r="K245">
        <f t="shared" si="36"/>
        <v>0</v>
      </c>
      <c r="L245">
        <v>0</v>
      </c>
      <c r="M245">
        <f t="shared" si="37"/>
        <v>0</v>
      </c>
      <c r="N245">
        <v>3</v>
      </c>
      <c r="O245">
        <f t="shared" si="38"/>
        <v>0.60000000000000009</v>
      </c>
      <c r="P245">
        <f t="shared" si="33"/>
        <v>29.627025104444446</v>
      </c>
      <c r="Q245">
        <f t="shared" si="39"/>
        <v>28.193691771111112</v>
      </c>
      <c r="R245">
        <f t="shared" si="41"/>
        <v>6.0333333333333314</v>
      </c>
      <c r="S245">
        <f t="shared" si="42"/>
        <v>34.227025104444444</v>
      </c>
    </row>
    <row r="246" spans="1:19" x14ac:dyDescent="0.3">
      <c r="A246">
        <v>3</v>
      </c>
      <c r="B246">
        <v>1400</v>
      </c>
      <c r="C246">
        <v>180</v>
      </c>
      <c r="D246">
        <v>4</v>
      </c>
      <c r="E246">
        <v>76</v>
      </c>
      <c r="F246">
        <f t="shared" si="32"/>
        <v>24.444444444444443</v>
      </c>
      <c r="G246">
        <f t="shared" si="34"/>
        <v>0.83333333333333248</v>
      </c>
      <c r="H246">
        <v>0</v>
      </c>
      <c r="I246">
        <f t="shared" si="35"/>
        <v>0</v>
      </c>
      <c r="J246">
        <v>0</v>
      </c>
      <c r="K246">
        <f t="shared" si="36"/>
        <v>0</v>
      </c>
      <c r="L246">
        <v>0</v>
      </c>
      <c r="M246">
        <f t="shared" si="37"/>
        <v>0</v>
      </c>
      <c r="N246">
        <v>3</v>
      </c>
      <c r="O246">
        <f t="shared" si="38"/>
        <v>0.60000000000000009</v>
      </c>
      <c r="P246">
        <f t="shared" si="33"/>
        <v>29.627025104444446</v>
      </c>
      <c r="Q246">
        <f t="shared" si="39"/>
        <v>28.193691771111112</v>
      </c>
      <c r="R246">
        <f t="shared" si="41"/>
        <v>6.0333333333333314</v>
      </c>
      <c r="S246">
        <f t="shared" si="42"/>
        <v>34.227025104444444</v>
      </c>
    </row>
    <row r="247" spans="1:19" x14ac:dyDescent="0.3">
      <c r="A247">
        <v>3</v>
      </c>
      <c r="B247">
        <v>1400</v>
      </c>
      <c r="C247">
        <v>180</v>
      </c>
      <c r="D247">
        <v>5</v>
      </c>
      <c r="E247">
        <v>75</v>
      </c>
      <c r="F247">
        <f t="shared" si="32"/>
        <v>23.888888888888889</v>
      </c>
      <c r="G247">
        <f t="shared" si="34"/>
        <v>0.66666666666666641</v>
      </c>
      <c r="H247">
        <v>0</v>
      </c>
      <c r="I247">
        <f t="shared" si="35"/>
        <v>0</v>
      </c>
      <c r="J247">
        <v>0</v>
      </c>
      <c r="K247">
        <f t="shared" si="36"/>
        <v>0</v>
      </c>
      <c r="L247">
        <v>0</v>
      </c>
      <c r="M247">
        <f t="shared" si="37"/>
        <v>0</v>
      </c>
      <c r="N247">
        <v>3</v>
      </c>
      <c r="O247">
        <f t="shared" si="38"/>
        <v>0.60000000000000009</v>
      </c>
      <c r="P247">
        <f t="shared" si="33"/>
        <v>29.627025104444446</v>
      </c>
      <c r="Q247">
        <f t="shared" si="39"/>
        <v>28.360358437777776</v>
      </c>
      <c r="R247">
        <f t="shared" si="41"/>
        <v>6.0333333333333314</v>
      </c>
      <c r="S247">
        <f t="shared" si="42"/>
        <v>34.393691771111108</v>
      </c>
    </row>
    <row r="248" spans="1:19" x14ac:dyDescent="0.3">
      <c r="A248">
        <v>3</v>
      </c>
      <c r="B248">
        <v>1400</v>
      </c>
      <c r="C248">
        <v>180</v>
      </c>
      <c r="D248">
        <v>6</v>
      </c>
      <c r="E248">
        <v>75</v>
      </c>
      <c r="F248">
        <f t="shared" si="32"/>
        <v>23.888888888888889</v>
      </c>
      <c r="G248">
        <f t="shared" si="34"/>
        <v>0.66666666666666641</v>
      </c>
      <c r="H248">
        <v>0</v>
      </c>
      <c r="I248">
        <f t="shared" si="35"/>
        <v>0</v>
      </c>
      <c r="J248">
        <v>0</v>
      </c>
      <c r="K248">
        <f t="shared" si="36"/>
        <v>0</v>
      </c>
      <c r="L248">
        <v>0</v>
      </c>
      <c r="M248">
        <f t="shared" si="37"/>
        <v>0</v>
      </c>
      <c r="N248">
        <v>3</v>
      </c>
      <c r="O248">
        <f t="shared" si="38"/>
        <v>0.60000000000000009</v>
      </c>
      <c r="P248">
        <f t="shared" si="33"/>
        <v>29.627025104444446</v>
      </c>
      <c r="Q248">
        <f t="shared" si="39"/>
        <v>28.360358437777776</v>
      </c>
      <c r="R248">
        <f t="shared" si="41"/>
        <v>6.0333333333333314</v>
      </c>
      <c r="S248">
        <f t="shared" si="42"/>
        <v>34.393691771111108</v>
      </c>
    </row>
    <row r="249" spans="1:19" x14ac:dyDescent="0.3">
      <c r="A249">
        <v>3</v>
      </c>
      <c r="B249">
        <v>1400</v>
      </c>
      <c r="C249">
        <v>180</v>
      </c>
      <c r="D249">
        <v>7</v>
      </c>
      <c r="E249">
        <v>74</v>
      </c>
      <c r="F249">
        <f t="shared" si="32"/>
        <v>23.333333333333332</v>
      </c>
      <c r="G249">
        <f t="shared" si="34"/>
        <v>0.49999999999999928</v>
      </c>
      <c r="H249">
        <v>0</v>
      </c>
      <c r="I249">
        <f t="shared" si="35"/>
        <v>0</v>
      </c>
      <c r="J249">
        <v>0</v>
      </c>
      <c r="K249">
        <f t="shared" si="36"/>
        <v>0</v>
      </c>
      <c r="L249">
        <v>0</v>
      </c>
      <c r="M249">
        <f t="shared" si="37"/>
        <v>0</v>
      </c>
      <c r="N249">
        <v>3</v>
      </c>
      <c r="O249">
        <f t="shared" si="38"/>
        <v>0.60000000000000009</v>
      </c>
      <c r="P249">
        <f t="shared" si="33"/>
        <v>29.627025104444446</v>
      </c>
      <c r="Q249">
        <f t="shared" si="39"/>
        <v>28.527025104444444</v>
      </c>
      <c r="R249">
        <f t="shared" si="41"/>
        <v>6.0333333333333314</v>
      </c>
      <c r="S249">
        <f t="shared" si="42"/>
        <v>34.560358437777779</v>
      </c>
    </row>
    <row r="250" spans="1:19" x14ac:dyDescent="0.3">
      <c r="A250">
        <v>3</v>
      </c>
      <c r="B250">
        <v>1400</v>
      </c>
      <c r="C250">
        <v>180</v>
      </c>
      <c r="D250">
        <v>8</v>
      </c>
      <c r="E250">
        <v>74</v>
      </c>
      <c r="F250">
        <f t="shared" si="32"/>
        <v>23.333333333333332</v>
      </c>
      <c r="G250">
        <f t="shared" si="34"/>
        <v>0.49999999999999928</v>
      </c>
      <c r="H250">
        <v>0</v>
      </c>
      <c r="I250">
        <f t="shared" si="35"/>
        <v>0</v>
      </c>
      <c r="J250">
        <v>0</v>
      </c>
      <c r="K250">
        <f t="shared" si="36"/>
        <v>0</v>
      </c>
      <c r="L250">
        <v>0</v>
      </c>
      <c r="M250">
        <f t="shared" si="37"/>
        <v>0</v>
      </c>
      <c r="N250">
        <v>0</v>
      </c>
      <c r="O250">
        <f t="shared" si="38"/>
        <v>0</v>
      </c>
      <c r="P250">
        <f t="shared" si="33"/>
        <v>29.627025104444446</v>
      </c>
      <c r="Q250">
        <f t="shared" si="39"/>
        <v>29.127025104444446</v>
      </c>
      <c r="R250">
        <f t="shared" si="41"/>
        <v>6.0333333333333314</v>
      </c>
      <c r="S250">
        <f t="shared" si="42"/>
        <v>35.160358437777774</v>
      </c>
    </row>
    <row r="251" spans="1:19" x14ac:dyDescent="0.3">
      <c r="A251">
        <v>3</v>
      </c>
      <c r="B251">
        <v>1400</v>
      </c>
      <c r="C251">
        <v>180</v>
      </c>
      <c r="D251">
        <v>9</v>
      </c>
      <c r="E251">
        <v>76</v>
      </c>
      <c r="F251">
        <f t="shared" si="32"/>
        <v>24.444444444444443</v>
      </c>
      <c r="G251">
        <f t="shared" si="34"/>
        <v>0.83333333333333248</v>
      </c>
      <c r="H251">
        <v>0</v>
      </c>
      <c r="I251">
        <f t="shared" si="35"/>
        <v>0</v>
      </c>
      <c r="J251">
        <v>0</v>
      </c>
      <c r="K251">
        <f t="shared" si="36"/>
        <v>0</v>
      </c>
      <c r="L251">
        <v>0</v>
      </c>
      <c r="M251">
        <f t="shared" si="37"/>
        <v>0</v>
      </c>
      <c r="N251">
        <v>0</v>
      </c>
      <c r="O251">
        <f t="shared" si="38"/>
        <v>0</v>
      </c>
      <c r="P251">
        <f t="shared" si="33"/>
        <v>29.627025104444446</v>
      </c>
      <c r="Q251">
        <f t="shared" si="39"/>
        <v>28.793691771111114</v>
      </c>
      <c r="R251">
        <f t="shared" si="41"/>
        <v>6.0333333333333314</v>
      </c>
      <c r="S251">
        <f t="shared" si="42"/>
        <v>34.827025104444445</v>
      </c>
    </row>
    <row r="252" spans="1:19" x14ac:dyDescent="0.3">
      <c r="A252">
        <v>3</v>
      </c>
      <c r="B252">
        <v>1400</v>
      </c>
      <c r="C252">
        <v>180</v>
      </c>
      <c r="D252">
        <v>10</v>
      </c>
      <c r="E252">
        <v>78</v>
      </c>
      <c r="F252">
        <f t="shared" si="32"/>
        <v>25.555555555555557</v>
      </c>
      <c r="G252">
        <f t="shared" si="34"/>
        <v>1.1666666666666667</v>
      </c>
      <c r="H252">
        <v>0</v>
      </c>
      <c r="I252">
        <f t="shared" si="35"/>
        <v>0</v>
      </c>
      <c r="J252">
        <v>0</v>
      </c>
      <c r="K252">
        <f t="shared" si="36"/>
        <v>0</v>
      </c>
      <c r="L252">
        <v>0</v>
      </c>
      <c r="M252">
        <f t="shared" si="37"/>
        <v>0</v>
      </c>
      <c r="N252">
        <v>0</v>
      </c>
      <c r="O252">
        <f t="shared" si="38"/>
        <v>0</v>
      </c>
      <c r="P252">
        <f t="shared" si="33"/>
        <v>29.627025104444446</v>
      </c>
      <c r="Q252">
        <f t="shared" si="39"/>
        <v>28.460358437777778</v>
      </c>
      <c r="R252">
        <f t="shared" si="41"/>
        <v>6.0333333333333314</v>
      </c>
      <c r="S252">
        <f t="shared" si="42"/>
        <v>34.493691771111109</v>
      </c>
    </row>
    <row r="253" spans="1:19" x14ac:dyDescent="0.3">
      <c r="A253">
        <v>3</v>
      </c>
      <c r="B253">
        <v>1400</v>
      </c>
      <c r="C253">
        <v>180</v>
      </c>
      <c r="D253">
        <v>11</v>
      </c>
      <c r="E253">
        <v>80</v>
      </c>
      <c r="F253">
        <f t="shared" si="32"/>
        <v>26.666666666666668</v>
      </c>
      <c r="G253">
        <f t="shared" si="34"/>
        <v>1.5</v>
      </c>
      <c r="H253">
        <v>0</v>
      </c>
      <c r="I253">
        <f t="shared" si="35"/>
        <v>0</v>
      </c>
      <c r="J253">
        <v>0</v>
      </c>
      <c r="K253">
        <f t="shared" si="36"/>
        <v>0</v>
      </c>
      <c r="L253">
        <v>0</v>
      </c>
      <c r="M253">
        <f t="shared" si="37"/>
        <v>0</v>
      </c>
      <c r="N253">
        <v>0</v>
      </c>
      <c r="O253">
        <f t="shared" si="38"/>
        <v>0</v>
      </c>
      <c r="P253">
        <f t="shared" si="33"/>
        <v>29.627025104444446</v>
      </c>
      <c r="Q253">
        <f t="shared" si="39"/>
        <v>28.127025104444446</v>
      </c>
      <c r="R253">
        <f t="shared" si="41"/>
        <v>6.0333333333333314</v>
      </c>
      <c r="S253">
        <f t="shared" si="42"/>
        <v>34.160358437777774</v>
      </c>
    </row>
    <row r="254" spans="1:19" x14ac:dyDescent="0.3">
      <c r="A254">
        <v>3</v>
      </c>
      <c r="B254">
        <v>1400</v>
      </c>
      <c r="C254">
        <v>180</v>
      </c>
      <c r="D254">
        <v>12</v>
      </c>
      <c r="E254">
        <v>82</v>
      </c>
      <c r="F254">
        <f t="shared" si="32"/>
        <v>27.777777777777779</v>
      </c>
      <c r="G254">
        <f t="shared" si="34"/>
        <v>1.833333333333333</v>
      </c>
      <c r="H254">
        <v>0</v>
      </c>
      <c r="I254">
        <f t="shared" si="35"/>
        <v>0</v>
      </c>
      <c r="J254">
        <v>0</v>
      </c>
      <c r="K254">
        <f t="shared" si="36"/>
        <v>0</v>
      </c>
      <c r="L254">
        <v>0</v>
      </c>
      <c r="M254">
        <f t="shared" si="37"/>
        <v>0</v>
      </c>
      <c r="N254">
        <v>0</v>
      </c>
      <c r="O254">
        <f t="shared" si="38"/>
        <v>0</v>
      </c>
      <c r="P254">
        <f t="shared" si="33"/>
        <v>29.627025104444446</v>
      </c>
      <c r="Q254">
        <f t="shared" si="39"/>
        <v>27.793691771111114</v>
      </c>
      <c r="R254">
        <f t="shared" si="41"/>
        <v>6.0333333333333314</v>
      </c>
      <c r="S254">
        <f t="shared" si="42"/>
        <v>33.827025104444445</v>
      </c>
    </row>
    <row r="255" spans="1:19" x14ac:dyDescent="0.3">
      <c r="A255">
        <v>3</v>
      </c>
      <c r="B255">
        <v>1400</v>
      </c>
      <c r="C255">
        <v>180</v>
      </c>
      <c r="D255">
        <v>13</v>
      </c>
      <c r="E255">
        <v>84</v>
      </c>
      <c r="F255">
        <f t="shared" si="32"/>
        <v>28.888888888888889</v>
      </c>
      <c r="G255">
        <f t="shared" si="34"/>
        <v>2.1666666666666665</v>
      </c>
      <c r="H255">
        <v>0</v>
      </c>
      <c r="I255">
        <f t="shared" si="35"/>
        <v>0</v>
      </c>
      <c r="J255">
        <v>0</v>
      </c>
      <c r="K255">
        <f t="shared" si="36"/>
        <v>0</v>
      </c>
      <c r="L255">
        <v>0</v>
      </c>
      <c r="M255">
        <f t="shared" si="37"/>
        <v>0</v>
      </c>
      <c r="N255">
        <v>0</v>
      </c>
      <c r="O255">
        <f t="shared" si="38"/>
        <v>0</v>
      </c>
      <c r="P255">
        <f t="shared" si="33"/>
        <v>29.627025104444446</v>
      </c>
      <c r="Q255">
        <f t="shared" si="39"/>
        <v>27.460358437777778</v>
      </c>
      <c r="R255">
        <f t="shared" si="41"/>
        <v>6.0333333333333314</v>
      </c>
      <c r="S255">
        <f t="shared" si="42"/>
        <v>33.493691771111109</v>
      </c>
    </row>
    <row r="256" spans="1:19" x14ac:dyDescent="0.3">
      <c r="A256">
        <v>3</v>
      </c>
      <c r="B256">
        <v>1400</v>
      </c>
      <c r="C256">
        <v>180</v>
      </c>
      <c r="D256">
        <v>14</v>
      </c>
      <c r="E256">
        <v>86</v>
      </c>
      <c r="F256">
        <f t="shared" si="32"/>
        <v>30</v>
      </c>
      <c r="G256">
        <f t="shared" si="34"/>
        <v>2.4999999999999996</v>
      </c>
      <c r="H256">
        <v>0</v>
      </c>
      <c r="I256">
        <f t="shared" si="35"/>
        <v>0</v>
      </c>
      <c r="J256">
        <v>0</v>
      </c>
      <c r="K256">
        <f t="shared" si="36"/>
        <v>0</v>
      </c>
      <c r="L256">
        <v>0</v>
      </c>
      <c r="M256">
        <f t="shared" si="37"/>
        <v>0</v>
      </c>
      <c r="N256">
        <v>0</v>
      </c>
      <c r="O256">
        <f t="shared" si="38"/>
        <v>0</v>
      </c>
      <c r="P256">
        <f t="shared" si="33"/>
        <v>29.627025104444446</v>
      </c>
      <c r="Q256">
        <f t="shared" si="39"/>
        <v>27.127025104444446</v>
      </c>
      <c r="R256">
        <f t="shared" si="41"/>
        <v>6.0333333333333314</v>
      </c>
      <c r="S256">
        <f t="shared" si="42"/>
        <v>33.160358437777774</v>
      </c>
    </row>
    <row r="257" spans="1:19" x14ac:dyDescent="0.3">
      <c r="A257">
        <v>3</v>
      </c>
      <c r="B257">
        <v>1400</v>
      </c>
      <c r="C257">
        <v>180</v>
      </c>
      <c r="D257">
        <v>15</v>
      </c>
      <c r="E257">
        <v>88</v>
      </c>
      <c r="F257">
        <f t="shared" si="32"/>
        <v>31.111111111111111</v>
      </c>
      <c r="G257">
        <f t="shared" si="34"/>
        <v>2.8333333333333326</v>
      </c>
      <c r="H257">
        <v>0</v>
      </c>
      <c r="I257">
        <f t="shared" si="35"/>
        <v>0</v>
      </c>
      <c r="J257">
        <v>0</v>
      </c>
      <c r="K257">
        <f t="shared" si="36"/>
        <v>0</v>
      </c>
      <c r="L257">
        <v>0</v>
      </c>
      <c r="M257">
        <f t="shared" si="37"/>
        <v>0</v>
      </c>
      <c r="N257">
        <v>0</v>
      </c>
      <c r="O257">
        <f t="shared" si="38"/>
        <v>0</v>
      </c>
      <c r="P257">
        <f t="shared" si="33"/>
        <v>29.627025104444446</v>
      </c>
      <c r="Q257">
        <f t="shared" si="39"/>
        <v>26.793691771111114</v>
      </c>
      <c r="R257">
        <f t="shared" si="41"/>
        <v>6.0333333333333314</v>
      </c>
      <c r="S257">
        <f t="shared" si="42"/>
        <v>32.827025104444445</v>
      </c>
    </row>
    <row r="258" spans="1:19" x14ac:dyDescent="0.3">
      <c r="A258">
        <v>3</v>
      </c>
      <c r="B258">
        <v>1400</v>
      </c>
      <c r="C258">
        <v>180</v>
      </c>
      <c r="D258">
        <v>16</v>
      </c>
      <c r="E258">
        <v>87</v>
      </c>
      <c r="F258">
        <f t="shared" si="32"/>
        <v>30.555555555555557</v>
      </c>
      <c r="G258">
        <f t="shared" si="34"/>
        <v>2.6666666666666665</v>
      </c>
      <c r="H258">
        <v>0</v>
      </c>
      <c r="I258">
        <f t="shared" si="35"/>
        <v>0</v>
      </c>
      <c r="J258">
        <v>0</v>
      </c>
      <c r="K258">
        <f t="shared" si="36"/>
        <v>0</v>
      </c>
      <c r="L258">
        <v>0</v>
      </c>
      <c r="M258">
        <f t="shared" si="37"/>
        <v>0</v>
      </c>
      <c r="N258">
        <v>3</v>
      </c>
      <c r="O258">
        <f t="shared" si="38"/>
        <v>0.60000000000000009</v>
      </c>
      <c r="P258">
        <f t="shared" si="33"/>
        <v>29.627025104444446</v>
      </c>
      <c r="Q258">
        <f t="shared" si="39"/>
        <v>26.360358437777776</v>
      </c>
      <c r="R258">
        <f t="shared" si="41"/>
        <v>6.0333333333333314</v>
      </c>
      <c r="S258">
        <f t="shared" si="42"/>
        <v>32.393691771111108</v>
      </c>
    </row>
    <row r="259" spans="1:19" x14ac:dyDescent="0.3">
      <c r="A259">
        <v>3</v>
      </c>
      <c r="B259">
        <v>1400</v>
      </c>
      <c r="C259">
        <v>180</v>
      </c>
      <c r="D259">
        <v>17</v>
      </c>
      <c r="E259">
        <v>86</v>
      </c>
      <c r="F259">
        <f t="shared" ref="F259:F290" si="43">(E259-32)*5/9</f>
        <v>30</v>
      </c>
      <c r="G259">
        <f t="shared" si="34"/>
        <v>2.4999999999999996</v>
      </c>
      <c r="H259">
        <v>0</v>
      </c>
      <c r="I259">
        <f t="shared" si="35"/>
        <v>0</v>
      </c>
      <c r="J259">
        <v>0</v>
      </c>
      <c r="K259">
        <f t="shared" si="36"/>
        <v>0</v>
      </c>
      <c r="L259">
        <v>0</v>
      </c>
      <c r="M259">
        <f t="shared" si="37"/>
        <v>0</v>
      </c>
      <c r="N259">
        <v>3</v>
      </c>
      <c r="O259">
        <f t="shared" si="38"/>
        <v>0.60000000000000009</v>
      </c>
      <c r="P259">
        <f t="shared" ref="P259:P290" si="44">B259*52*0.293014534/24/30</f>
        <v>29.627025104444446</v>
      </c>
      <c r="Q259">
        <f t="shared" si="39"/>
        <v>26.527025104444444</v>
      </c>
      <c r="R259">
        <f t="shared" si="41"/>
        <v>6.0333333333333314</v>
      </c>
      <c r="S259">
        <f t="shared" si="42"/>
        <v>32.560358437777779</v>
      </c>
    </row>
    <row r="260" spans="1:19" x14ac:dyDescent="0.3">
      <c r="A260">
        <v>3</v>
      </c>
      <c r="B260">
        <v>1400</v>
      </c>
      <c r="C260">
        <v>180</v>
      </c>
      <c r="D260">
        <v>18</v>
      </c>
      <c r="E260">
        <v>85</v>
      </c>
      <c r="F260">
        <f t="shared" si="43"/>
        <v>29.444444444444443</v>
      </c>
      <c r="G260">
        <f t="shared" ref="G260:G290" si="45">ABS($F$1-F260)*0.3</f>
        <v>2.3333333333333326</v>
      </c>
      <c r="H260">
        <v>0</v>
      </c>
      <c r="I260">
        <f t="shared" ref="I260:I290" si="46">IF(H260=0, 0, -1)</f>
        <v>0</v>
      </c>
      <c r="J260">
        <v>0</v>
      </c>
      <c r="K260">
        <f t="shared" ref="K260:K290" si="47">IF(J260=0,0, 4)</f>
        <v>0</v>
      </c>
      <c r="L260">
        <v>0</v>
      </c>
      <c r="M260">
        <f t="shared" ref="M260:M290" si="48">IF(L260=0,0,0.5)</f>
        <v>0</v>
      </c>
      <c r="N260">
        <v>3</v>
      </c>
      <c r="O260">
        <f t="shared" ref="O260:O290" si="49">N260*0.2</f>
        <v>0.60000000000000009</v>
      </c>
      <c r="P260">
        <f t="shared" si="44"/>
        <v>29.627025104444446</v>
      </c>
      <c r="Q260">
        <f t="shared" ref="Q260:Q290" si="50">P260-O260-M260-K260-I260-G260</f>
        <v>26.693691771111112</v>
      </c>
      <c r="R260">
        <f t="shared" si="41"/>
        <v>6.0333333333333314</v>
      </c>
      <c r="S260">
        <f t="shared" si="42"/>
        <v>32.727025104444444</v>
      </c>
    </row>
    <row r="261" spans="1:19" x14ac:dyDescent="0.3">
      <c r="A261">
        <v>3</v>
      </c>
      <c r="B261">
        <v>1400</v>
      </c>
      <c r="C261">
        <v>180</v>
      </c>
      <c r="D261">
        <v>19</v>
      </c>
      <c r="E261">
        <v>84</v>
      </c>
      <c r="F261">
        <f t="shared" si="43"/>
        <v>28.888888888888889</v>
      </c>
      <c r="G261">
        <f t="shared" si="45"/>
        <v>2.1666666666666665</v>
      </c>
      <c r="H261">
        <v>0</v>
      </c>
      <c r="I261">
        <f t="shared" si="46"/>
        <v>0</v>
      </c>
      <c r="J261">
        <v>0</v>
      </c>
      <c r="K261">
        <f t="shared" si="47"/>
        <v>0</v>
      </c>
      <c r="L261">
        <v>0</v>
      </c>
      <c r="M261">
        <f t="shared" si="48"/>
        <v>0</v>
      </c>
      <c r="N261">
        <v>3</v>
      </c>
      <c r="O261">
        <f t="shared" si="49"/>
        <v>0.60000000000000009</v>
      </c>
      <c r="P261">
        <f t="shared" si="44"/>
        <v>29.627025104444446</v>
      </c>
      <c r="Q261">
        <f t="shared" si="50"/>
        <v>26.860358437777776</v>
      </c>
      <c r="R261">
        <f t="shared" ref="R261:R290" si="51">R260</f>
        <v>6.0333333333333314</v>
      </c>
      <c r="S261">
        <f t="shared" si="42"/>
        <v>32.893691771111108</v>
      </c>
    </row>
    <row r="262" spans="1:19" x14ac:dyDescent="0.3">
      <c r="A262">
        <v>3</v>
      </c>
      <c r="B262">
        <v>1400</v>
      </c>
      <c r="C262">
        <v>180</v>
      </c>
      <c r="D262">
        <v>20</v>
      </c>
      <c r="E262">
        <v>83</v>
      </c>
      <c r="F262">
        <f t="shared" si="43"/>
        <v>28.333333333333332</v>
      </c>
      <c r="G262">
        <f t="shared" si="45"/>
        <v>1.9999999999999991</v>
      </c>
      <c r="H262">
        <v>0</v>
      </c>
      <c r="I262">
        <f t="shared" si="46"/>
        <v>0</v>
      </c>
      <c r="J262">
        <v>0</v>
      </c>
      <c r="K262">
        <f t="shared" si="47"/>
        <v>0</v>
      </c>
      <c r="L262">
        <v>0</v>
      </c>
      <c r="M262">
        <f t="shared" si="48"/>
        <v>0</v>
      </c>
      <c r="N262">
        <v>3</v>
      </c>
      <c r="O262">
        <f t="shared" si="49"/>
        <v>0.60000000000000009</v>
      </c>
      <c r="P262">
        <f t="shared" si="44"/>
        <v>29.627025104444446</v>
      </c>
      <c r="Q262">
        <f t="shared" si="50"/>
        <v>27.027025104444444</v>
      </c>
      <c r="R262">
        <f t="shared" si="51"/>
        <v>6.0333333333333314</v>
      </c>
      <c r="S262">
        <f t="shared" si="42"/>
        <v>33.060358437777779</v>
      </c>
    </row>
    <row r="263" spans="1:19" x14ac:dyDescent="0.3">
      <c r="A263">
        <v>3</v>
      </c>
      <c r="B263">
        <v>1400</v>
      </c>
      <c r="C263">
        <v>180</v>
      </c>
      <c r="D263">
        <v>21</v>
      </c>
      <c r="E263">
        <v>82</v>
      </c>
      <c r="F263">
        <f t="shared" si="43"/>
        <v>27.777777777777779</v>
      </c>
      <c r="G263">
        <f t="shared" si="45"/>
        <v>1.833333333333333</v>
      </c>
      <c r="H263">
        <v>0</v>
      </c>
      <c r="I263">
        <f t="shared" si="46"/>
        <v>0</v>
      </c>
      <c r="J263">
        <v>0</v>
      </c>
      <c r="K263">
        <f t="shared" si="47"/>
        <v>0</v>
      </c>
      <c r="L263">
        <v>0</v>
      </c>
      <c r="M263">
        <f t="shared" si="48"/>
        <v>0</v>
      </c>
      <c r="N263">
        <v>3</v>
      </c>
      <c r="O263">
        <f t="shared" si="49"/>
        <v>0.60000000000000009</v>
      </c>
      <c r="P263">
        <f t="shared" si="44"/>
        <v>29.627025104444446</v>
      </c>
      <c r="Q263">
        <f t="shared" si="50"/>
        <v>27.193691771111112</v>
      </c>
      <c r="R263">
        <f t="shared" si="51"/>
        <v>6.0333333333333314</v>
      </c>
      <c r="S263">
        <f t="shared" si="42"/>
        <v>33.227025104444444</v>
      </c>
    </row>
    <row r="264" spans="1:19" x14ac:dyDescent="0.3">
      <c r="A264">
        <v>3</v>
      </c>
      <c r="B264">
        <v>1400</v>
      </c>
      <c r="C264">
        <v>180</v>
      </c>
      <c r="D264">
        <v>22</v>
      </c>
      <c r="E264">
        <v>81</v>
      </c>
      <c r="F264">
        <f t="shared" si="43"/>
        <v>27.222222222222221</v>
      </c>
      <c r="G264">
        <f t="shared" si="45"/>
        <v>1.6666666666666661</v>
      </c>
      <c r="H264">
        <v>0</v>
      </c>
      <c r="I264">
        <f t="shared" si="46"/>
        <v>0</v>
      </c>
      <c r="J264">
        <v>0</v>
      </c>
      <c r="K264">
        <f t="shared" si="47"/>
        <v>0</v>
      </c>
      <c r="L264">
        <v>0</v>
      </c>
      <c r="M264">
        <f t="shared" si="48"/>
        <v>0</v>
      </c>
      <c r="N264">
        <v>3</v>
      </c>
      <c r="O264">
        <f t="shared" si="49"/>
        <v>0.60000000000000009</v>
      </c>
      <c r="P264">
        <f t="shared" si="44"/>
        <v>29.627025104444446</v>
      </c>
      <c r="Q264">
        <f t="shared" si="50"/>
        <v>27.360358437777776</v>
      </c>
      <c r="R264">
        <f t="shared" si="51"/>
        <v>6.0333333333333314</v>
      </c>
      <c r="S264">
        <f t="shared" si="42"/>
        <v>33.393691771111108</v>
      </c>
    </row>
    <row r="265" spans="1:19" x14ac:dyDescent="0.3">
      <c r="A265">
        <v>3</v>
      </c>
      <c r="B265">
        <v>1400</v>
      </c>
      <c r="C265">
        <v>180</v>
      </c>
      <c r="D265">
        <v>23</v>
      </c>
      <c r="E265">
        <v>80</v>
      </c>
      <c r="F265">
        <f t="shared" si="43"/>
        <v>26.666666666666668</v>
      </c>
      <c r="G265">
        <f t="shared" si="45"/>
        <v>1.5</v>
      </c>
      <c r="H265">
        <v>0</v>
      </c>
      <c r="I265">
        <f t="shared" si="46"/>
        <v>0</v>
      </c>
      <c r="J265">
        <v>0</v>
      </c>
      <c r="K265">
        <f t="shared" si="47"/>
        <v>0</v>
      </c>
      <c r="L265">
        <v>0</v>
      </c>
      <c r="M265">
        <f t="shared" si="48"/>
        <v>0</v>
      </c>
      <c r="N265">
        <v>3</v>
      </c>
      <c r="O265">
        <f t="shared" si="49"/>
        <v>0.60000000000000009</v>
      </c>
      <c r="P265">
        <f t="shared" si="44"/>
        <v>29.627025104444446</v>
      </c>
      <c r="Q265">
        <f t="shared" si="50"/>
        <v>27.527025104444444</v>
      </c>
      <c r="R265">
        <f t="shared" si="51"/>
        <v>6.0333333333333314</v>
      </c>
      <c r="S265">
        <f t="shared" si="42"/>
        <v>33.560358437777779</v>
      </c>
    </row>
    <row r="266" spans="1:19" x14ac:dyDescent="0.3">
      <c r="A266">
        <v>3</v>
      </c>
      <c r="B266">
        <v>1400</v>
      </c>
      <c r="C266">
        <v>180</v>
      </c>
      <c r="D266">
        <v>24</v>
      </c>
      <c r="E266">
        <v>79</v>
      </c>
      <c r="F266">
        <f t="shared" si="43"/>
        <v>26.111111111111111</v>
      </c>
      <c r="G266">
        <f t="shared" si="45"/>
        <v>1.3333333333333328</v>
      </c>
      <c r="H266">
        <v>0</v>
      </c>
      <c r="I266">
        <f t="shared" si="46"/>
        <v>0</v>
      </c>
      <c r="J266">
        <v>0</v>
      </c>
      <c r="K266">
        <f t="shared" si="47"/>
        <v>0</v>
      </c>
      <c r="L266">
        <v>0</v>
      </c>
      <c r="M266">
        <f t="shared" si="48"/>
        <v>0</v>
      </c>
      <c r="N266">
        <v>3</v>
      </c>
      <c r="O266">
        <f t="shared" si="49"/>
        <v>0.60000000000000009</v>
      </c>
      <c r="P266">
        <f t="shared" si="44"/>
        <v>29.627025104444446</v>
      </c>
      <c r="Q266">
        <f t="shared" si="50"/>
        <v>27.693691771111112</v>
      </c>
      <c r="R266">
        <f t="shared" si="51"/>
        <v>6.0333333333333314</v>
      </c>
      <c r="S266">
        <f t="shared" si="42"/>
        <v>33.727025104444444</v>
      </c>
    </row>
    <row r="267" spans="1:19" x14ac:dyDescent="0.3">
      <c r="A267">
        <v>3</v>
      </c>
      <c r="B267">
        <v>1400</v>
      </c>
      <c r="C267">
        <v>181</v>
      </c>
      <c r="D267">
        <v>1</v>
      </c>
      <c r="E267">
        <v>78</v>
      </c>
      <c r="F267">
        <f t="shared" si="43"/>
        <v>25.555555555555557</v>
      </c>
      <c r="G267">
        <f t="shared" si="45"/>
        <v>1.1666666666666667</v>
      </c>
      <c r="H267">
        <v>0</v>
      </c>
      <c r="I267">
        <f t="shared" si="46"/>
        <v>0</v>
      </c>
      <c r="J267">
        <v>0</v>
      </c>
      <c r="K267">
        <f t="shared" si="47"/>
        <v>0</v>
      </c>
      <c r="L267">
        <v>0</v>
      </c>
      <c r="M267">
        <f t="shared" si="48"/>
        <v>0</v>
      </c>
      <c r="N267">
        <v>3</v>
      </c>
      <c r="O267">
        <f t="shared" si="49"/>
        <v>0.60000000000000009</v>
      </c>
      <c r="P267">
        <f t="shared" si="44"/>
        <v>29.627025104444446</v>
      </c>
      <c r="Q267">
        <f t="shared" si="50"/>
        <v>27.860358437777776</v>
      </c>
      <c r="R267">
        <f t="shared" si="51"/>
        <v>6.0333333333333314</v>
      </c>
      <c r="S267">
        <f t="shared" si="42"/>
        <v>33.893691771111108</v>
      </c>
    </row>
    <row r="268" spans="1:19" x14ac:dyDescent="0.3">
      <c r="A268">
        <v>3</v>
      </c>
      <c r="B268">
        <v>1400</v>
      </c>
      <c r="C268">
        <v>181</v>
      </c>
      <c r="D268">
        <v>2</v>
      </c>
      <c r="E268">
        <v>77</v>
      </c>
      <c r="F268">
        <f t="shared" si="43"/>
        <v>25</v>
      </c>
      <c r="G268">
        <f t="shared" si="45"/>
        <v>0.99999999999999956</v>
      </c>
      <c r="H268">
        <v>0</v>
      </c>
      <c r="I268">
        <f t="shared" si="46"/>
        <v>0</v>
      </c>
      <c r="J268">
        <v>0</v>
      </c>
      <c r="K268">
        <f t="shared" si="47"/>
        <v>0</v>
      </c>
      <c r="L268">
        <v>0</v>
      </c>
      <c r="M268">
        <f t="shared" si="48"/>
        <v>0</v>
      </c>
      <c r="N268">
        <v>3</v>
      </c>
      <c r="O268">
        <f t="shared" si="49"/>
        <v>0.60000000000000009</v>
      </c>
      <c r="P268">
        <f t="shared" si="44"/>
        <v>29.627025104444446</v>
      </c>
      <c r="Q268">
        <f t="shared" si="50"/>
        <v>28.027025104444444</v>
      </c>
      <c r="R268">
        <f t="shared" si="51"/>
        <v>6.0333333333333314</v>
      </c>
      <c r="S268">
        <f t="shared" si="42"/>
        <v>34.060358437777779</v>
      </c>
    </row>
    <row r="269" spans="1:19" x14ac:dyDescent="0.3">
      <c r="A269">
        <v>3</v>
      </c>
      <c r="B269">
        <v>1400</v>
      </c>
      <c r="C269">
        <v>181</v>
      </c>
      <c r="D269">
        <v>3</v>
      </c>
      <c r="E269">
        <v>76</v>
      </c>
      <c r="F269">
        <f t="shared" si="43"/>
        <v>24.444444444444443</v>
      </c>
      <c r="G269">
        <f t="shared" si="45"/>
        <v>0.83333333333333248</v>
      </c>
      <c r="H269">
        <v>0</v>
      </c>
      <c r="I269">
        <f t="shared" si="46"/>
        <v>0</v>
      </c>
      <c r="J269">
        <v>0</v>
      </c>
      <c r="K269">
        <f t="shared" si="47"/>
        <v>0</v>
      </c>
      <c r="L269">
        <v>0</v>
      </c>
      <c r="M269">
        <f t="shared" si="48"/>
        <v>0</v>
      </c>
      <c r="N269">
        <v>3</v>
      </c>
      <c r="O269">
        <f t="shared" si="49"/>
        <v>0.60000000000000009</v>
      </c>
      <c r="P269">
        <f t="shared" si="44"/>
        <v>29.627025104444446</v>
      </c>
      <c r="Q269">
        <f t="shared" si="50"/>
        <v>28.193691771111112</v>
      </c>
      <c r="R269">
        <f t="shared" si="51"/>
        <v>6.0333333333333314</v>
      </c>
      <c r="S269">
        <f t="shared" si="42"/>
        <v>34.227025104444444</v>
      </c>
    </row>
    <row r="270" spans="1:19" x14ac:dyDescent="0.3">
      <c r="A270">
        <v>3</v>
      </c>
      <c r="B270">
        <v>1400</v>
      </c>
      <c r="C270">
        <v>181</v>
      </c>
      <c r="D270">
        <v>4</v>
      </c>
      <c r="E270">
        <v>76</v>
      </c>
      <c r="F270">
        <f t="shared" si="43"/>
        <v>24.444444444444443</v>
      </c>
      <c r="G270">
        <f t="shared" si="45"/>
        <v>0.83333333333333248</v>
      </c>
      <c r="H270">
        <v>0</v>
      </c>
      <c r="I270">
        <f t="shared" si="46"/>
        <v>0</v>
      </c>
      <c r="J270">
        <v>0</v>
      </c>
      <c r="K270">
        <f t="shared" si="47"/>
        <v>0</v>
      </c>
      <c r="L270">
        <v>0</v>
      </c>
      <c r="M270">
        <f t="shared" si="48"/>
        <v>0</v>
      </c>
      <c r="N270">
        <v>3</v>
      </c>
      <c r="O270">
        <f t="shared" si="49"/>
        <v>0.60000000000000009</v>
      </c>
      <c r="P270">
        <f t="shared" si="44"/>
        <v>29.627025104444446</v>
      </c>
      <c r="Q270">
        <f t="shared" si="50"/>
        <v>28.193691771111112</v>
      </c>
      <c r="R270">
        <f t="shared" si="51"/>
        <v>6.0333333333333314</v>
      </c>
      <c r="S270">
        <f t="shared" si="42"/>
        <v>34.227025104444444</v>
      </c>
    </row>
    <row r="271" spans="1:19" x14ac:dyDescent="0.3">
      <c r="A271">
        <v>3</v>
      </c>
      <c r="B271">
        <v>1400</v>
      </c>
      <c r="C271">
        <v>181</v>
      </c>
      <c r="D271">
        <v>5</v>
      </c>
      <c r="E271">
        <v>75</v>
      </c>
      <c r="F271">
        <f t="shared" si="43"/>
        <v>23.888888888888889</v>
      </c>
      <c r="G271">
        <f t="shared" si="45"/>
        <v>0.66666666666666641</v>
      </c>
      <c r="H271">
        <v>0</v>
      </c>
      <c r="I271">
        <f t="shared" si="46"/>
        <v>0</v>
      </c>
      <c r="J271">
        <v>0</v>
      </c>
      <c r="K271">
        <f t="shared" si="47"/>
        <v>0</v>
      </c>
      <c r="L271">
        <v>0</v>
      </c>
      <c r="M271">
        <f t="shared" si="48"/>
        <v>0</v>
      </c>
      <c r="N271">
        <v>3</v>
      </c>
      <c r="O271">
        <f t="shared" si="49"/>
        <v>0.60000000000000009</v>
      </c>
      <c r="P271">
        <f t="shared" si="44"/>
        <v>29.627025104444446</v>
      </c>
      <c r="Q271">
        <f t="shared" si="50"/>
        <v>28.360358437777776</v>
      </c>
      <c r="R271">
        <f t="shared" si="51"/>
        <v>6.0333333333333314</v>
      </c>
      <c r="S271">
        <f t="shared" si="42"/>
        <v>34.393691771111108</v>
      </c>
    </row>
    <row r="272" spans="1:19" x14ac:dyDescent="0.3">
      <c r="A272">
        <v>3</v>
      </c>
      <c r="B272">
        <v>1400</v>
      </c>
      <c r="C272">
        <v>181</v>
      </c>
      <c r="D272">
        <v>6</v>
      </c>
      <c r="E272">
        <v>75</v>
      </c>
      <c r="F272">
        <f t="shared" si="43"/>
        <v>23.888888888888889</v>
      </c>
      <c r="G272">
        <f t="shared" si="45"/>
        <v>0.66666666666666641</v>
      </c>
      <c r="H272">
        <v>0</v>
      </c>
      <c r="I272">
        <f t="shared" si="46"/>
        <v>0</v>
      </c>
      <c r="J272">
        <v>0</v>
      </c>
      <c r="K272">
        <f t="shared" si="47"/>
        <v>0</v>
      </c>
      <c r="L272">
        <v>0</v>
      </c>
      <c r="M272">
        <f t="shared" si="48"/>
        <v>0</v>
      </c>
      <c r="N272">
        <v>3</v>
      </c>
      <c r="O272">
        <f t="shared" si="49"/>
        <v>0.60000000000000009</v>
      </c>
      <c r="P272">
        <f t="shared" si="44"/>
        <v>29.627025104444446</v>
      </c>
      <c r="Q272">
        <f t="shared" si="50"/>
        <v>28.360358437777776</v>
      </c>
      <c r="R272">
        <f t="shared" si="51"/>
        <v>6.0333333333333314</v>
      </c>
      <c r="S272">
        <f t="shared" si="42"/>
        <v>34.393691771111108</v>
      </c>
    </row>
    <row r="273" spans="1:19" x14ac:dyDescent="0.3">
      <c r="A273">
        <v>3</v>
      </c>
      <c r="B273">
        <v>1400</v>
      </c>
      <c r="C273">
        <v>181</v>
      </c>
      <c r="D273">
        <v>7</v>
      </c>
      <c r="E273">
        <v>74</v>
      </c>
      <c r="F273">
        <f t="shared" si="43"/>
        <v>23.333333333333332</v>
      </c>
      <c r="G273">
        <f t="shared" si="45"/>
        <v>0.49999999999999928</v>
      </c>
      <c r="H273">
        <v>0</v>
      </c>
      <c r="I273">
        <f t="shared" si="46"/>
        <v>0</v>
      </c>
      <c r="J273">
        <v>0</v>
      </c>
      <c r="K273">
        <f t="shared" si="47"/>
        <v>0</v>
      </c>
      <c r="L273">
        <v>0</v>
      </c>
      <c r="M273">
        <f t="shared" si="48"/>
        <v>0</v>
      </c>
      <c r="N273">
        <v>0</v>
      </c>
      <c r="O273">
        <f t="shared" si="49"/>
        <v>0</v>
      </c>
      <c r="P273">
        <f t="shared" si="44"/>
        <v>29.627025104444446</v>
      </c>
      <c r="Q273">
        <f t="shared" si="50"/>
        <v>29.127025104444446</v>
      </c>
      <c r="R273">
        <f t="shared" si="51"/>
        <v>6.0333333333333314</v>
      </c>
      <c r="S273">
        <f t="shared" si="42"/>
        <v>35.160358437777774</v>
      </c>
    </row>
    <row r="274" spans="1:19" x14ac:dyDescent="0.3">
      <c r="A274">
        <v>3</v>
      </c>
      <c r="B274">
        <v>1400</v>
      </c>
      <c r="C274">
        <v>181</v>
      </c>
      <c r="D274">
        <v>8</v>
      </c>
      <c r="E274">
        <v>74</v>
      </c>
      <c r="F274">
        <f t="shared" si="43"/>
        <v>23.333333333333332</v>
      </c>
      <c r="G274">
        <f t="shared" si="45"/>
        <v>0.49999999999999928</v>
      </c>
      <c r="H274">
        <v>0</v>
      </c>
      <c r="I274">
        <f t="shared" si="46"/>
        <v>0</v>
      </c>
      <c r="J274">
        <v>0</v>
      </c>
      <c r="K274">
        <f t="shared" si="47"/>
        <v>0</v>
      </c>
      <c r="L274">
        <v>0</v>
      </c>
      <c r="M274">
        <f t="shared" si="48"/>
        <v>0</v>
      </c>
      <c r="N274">
        <v>0</v>
      </c>
      <c r="O274">
        <f t="shared" si="49"/>
        <v>0</v>
      </c>
      <c r="P274">
        <f t="shared" si="44"/>
        <v>29.627025104444446</v>
      </c>
      <c r="Q274">
        <f t="shared" si="50"/>
        <v>29.127025104444446</v>
      </c>
      <c r="R274">
        <f t="shared" si="51"/>
        <v>6.0333333333333314</v>
      </c>
      <c r="S274">
        <f t="shared" si="42"/>
        <v>35.160358437777774</v>
      </c>
    </row>
    <row r="275" spans="1:19" x14ac:dyDescent="0.3">
      <c r="A275">
        <v>3</v>
      </c>
      <c r="B275">
        <v>1400</v>
      </c>
      <c r="C275">
        <v>181</v>
      </c>
      <c r="D275">
        <v>9</v>
      </c>
      <c r="E275">
        <v>76</v>
      </c>
      <c r="F275">
        <f t="shared" si="43"/>
        <v>24.444444444444443</v>
      </c>
      <c r="G275">
        <f t="shared" si="45"/>
        <v>0.83333333333333248</v>
      </c>
      <c r="H275">
        <v>0</v>
      </c>
      <c r="I275">
        <f t="shared" si="46"/>
        <v>0</v>
      </c>
      <c r="J275">
        <v>0</v>
      </c>
      <c r="K275">
        <f t="shared" si="47"/>
        <v>0</v>
      </c>
      <c r="L275">
        <v>0</v>
      </c>
      <c r="M275">
        <f t="shared" si="48"/>
        <v>0</v>
      </c>
      <c r="N275">
        <v>0</v>
      </c>
      <c r="O275">
        <f t="shared" si="49"/>
        <v>0</v>
      </c>
      <c r="P275">
        <f t="shared" si="44"/>
        <v>29.627025104444446</v>
      </c>
      <c r="Q275">
        <f t="shared" si="50"/>
        <v>28.793691771111114</v>
      </c>
      <c r="R275">
        <f t="shared" si="51"/>
        <v>6.0333333333333314</v>
      </c>
      <c r="S275">
        <f t="shared" si="42"/>
        <v>34.827025104444445</v>
      </c>
    </row>
    <row r="276" spans="1:19" x14ac:dyDescent="0.3">
      <c r="A276">
        <v>3</v>
      </c>
      <c r="B276">
        <v>1400</v>
      </c>
      <c r="C276">
        <v>181</v>
      </c>
      <c r="D276">
        <v>10</v>
      </c>
      <c r="E276">
        <v>78</v>
      </c>
      <c r="F276">
        <f t="shared" si="43"/>
        <v>25.555555555555557</v>
      </c>
      <c r="G276">
        <f t="shared" si="45"/>
        <v>1.1666666666666667</v>
      </c>
      <c r="H276">
        <v>0</v>
      </c>
      <c r="I276">
        <f t="shared" si="46"/>
        <v>0</v>
      </c>
      <c r="J276">
        <v>0</v>
      </c>
      <c r="K276">
        <f t="shared" si="47"/>
        <v>0</v>
      </c>
      <c r="L276">
        <v>0</v>
      </c>
      <c r="M276">
        <f t="shared" si="48"/>
        <v>0</v>
      </c>
      <c r="N276">
        <v>0</v>
      </c>
      <c r="O276">
        <f t="shared" si="49"/>
        <v>0</v>
      </c>
      <c r="P276">
        <f t="shared" si="44"/>
        <v>29.627025104444446</v>
      </c>
      <c r="Q276">
        <f t="shared" si="50"/>
        <v>28.460358437777778</v>
      </c>
      <c r="R276">
        <f t="shared" si="51"/>
        <v>6.0333333333333314</v>
      </c>
      <c r="S276">
        <f t="shared" si="42"/>
        <v>34.493691771111109</v>
      </c>
    </row>
    <row r="277" spans="1:19" x14ac:dyDescent="0.3">
      <c r="A277">
        <v>3</v>
      </c>
      <c r="B277">
        <v>1400</v>
      </c>
      <c r="C277">
        <v>181</v>
      </c>
      <c r="D277">
        <v>11</v>
      </c>
      <c r="E277">
        <v>80</v>
      </c>
      <c r="F277">
        <f t="shared" si="43"/>
        <v>26.666666666666668</v>
      </c>
      <c r="G277">
        <f t="shared" si="45"/>
        <v>1.5</v>
      </c>
      <c r="H277">
        <v>0</v>
      </c>
      <c r="I277">
        <f t="shared" si="46"/>
        <v>0</v>
      </c>
      <c r="J277">
        <v>0</v>
      </c>
      <c r="K277">
        <f t="shared" si="47"/>
        <v>0</v>
      </c>
      <c r="L277">
        <v>0</v>
      </c>
      <c r="M277">
        <f t="shared" si="48"/>
        <v>0</v>
      </c>
      <c r="N277">
        <v>0</v>
      </c>
      <c r="O277">
        <f t="shared" si="49"/>
        <v>0</v>
      </c>
      <c r="P277">
        <f t="shared" si="44"/>
        <v>29.627025104444446</v>
      </c>
      <c r="Q277">
        <f t="shared" si="50"/>
        <v>28.127025104444446</v>
      </c>
      <c r="R277">
        <f t="shared" si="51"/>
        <v>6.0333333333333314</v>
      </c>
      <c r="S277">
        <f t="shared" si="42"/>
        <v>34.160358437777774</v>
      </c>
    </row>
    <row r="278" spans="1:19" x14ac:dyDescent="0.3">
      <c r="A278">
        <v>3</v>
      </c>
      <c r="B278">
        <v>1400</v>
      </c>
      <c r="C278">
        <v>181</v>
      </c>
      <c r="D278">
        <v>12</v>
      </c>
      <c r="E278">
        <v>82</v>
      </c>
      <c r="F278">
        <f t="shared" si="43"/>
        <v>27.777777777777779</v>
      </c>
      <c r="G278">
        <f t="shared" si="45"/>
        <v>1.833333333333333</v>
      </c>
      <c r="H278">
        <v>0</v>
      </c>
      <c r="I278">
        <f t="shared" si="46"/>
        <v>0</v>
      </c>
      <c r="J278">
        <v>0</v>
      </c>
      <c r="K278">
        <f t="shared" si="47"/>
        <v>0</v>
      </c>
      <c r="L278">
        <v>0</v>
      </c>
      <c r="M278">
        <f t="shared" si="48"/>
        <v>0</v>
      </c>
      <c r="N278">
        <v>0</v>
      </c>
      <c r="O278">
        <f t="shared" si="49"/>
        <v>0</v>
      </c>
      <c r="P278">
        <f t="shared" si="44"/>
        <v>29.627025104444446</v>
      </c>
      <c r="Q278">
        <f t="shared" si="50"/>
        <v>27.793691771111114</v>
      </c>
      <c r="R278">
        <f t="shared" si="51"/>
        <v>6.0333333333333314</v>
      </c>
      <c r="S278">
        <f t="shared" si="42"/>
        <v>33.827025104444445</v>
      </c>
    </row>
    <row r="279" spans="1:19" x14ac:dyDescent="0.3">
      <c r="A279">
        <v>3</v>
      </c>
      <c r="B279">
        <v>1400</v>
      </c>
      <c r="C279">
        <v>181</v>
      </c>
      <c r="D279">
        <v>13</v>
      </c>
      <c r="E279">
        <v>84</v>
      </c>
      <c r="F279">
        <f t="shared" si="43"/>
        <v>28.888888888888889</v>
      </c>
      <c r="G279">
        <f t="shared" si="45"/>
        <v>2.1666666666666665</v>
      </c>
      <c r="H279">
        <v>0</v>
      </c>
      <c r="I279">
        <f t="shared" si="46"/>
        <v>0</v>
      </c>
      <c r="J279">
        <v>0</v>
      </c>
      <c r="K279">
        <f t="shared" si="47"/>
        <v>0</v>
      </c>
      <c r="L279">
        <v>0</v>
      </c>
      <c r="M279">
        <f t="shared" si="48"/>
        <v>0</v>
      </c>
      <c r="N279">
        <v>0</v>
      </c>
      <c r="O279">
        <f t="shared" si="49"/>
        <v>0</v>
      </c>
      <c r="P279">
        <f t="shared" si="44"/>
        <v>29.627025104444446</v>
      </c>
      <c r="Q279">
        <f t="shared" si="50"/>
        <v>27.460358437777778</v>
      </c>
      <c r="R279">
        <f t="shared" si="51"/>
        <v>6.0333333333333314</v>
      </c>
      <c r="S279">
        <f t="shared" si="42"/>
        <v>33.493691771111109</v>
      </c>
    </row>
    <row r="280" spans="1:19" x14ac:dyDescent="0.3">
      <c r="A280">
        <v>3</v>
      </c>
      <c r="B280">
        <v>1400</v>
      </c>
      <c r="C280">
        <v>181</v>
      </c>
      <c r="D280">
        <v>14</v>
      </c>
      <c r="E280">
        <v>86</v>
      </c>
      <c r="F280">
        <f t="shared" si="43"/>
        <v>30</v>
      </c>
      <c r="G280">
        <f t="shared" si="45"/>
        <v>2.4999999999999996</v>
      </c>
      <c r="H280">
        <v>0</v>
      </c>
      <c r="I280">
        <f t="shared" si="46"/>
        <v>0</v>
      </c>
      <c r="J280">
        <v>0</v>
      </c>
      <c r="K280">
        <f t="shared" si="47"/>
        <v>0</v>
      </c>
      <c r="L280">
        <v>0</v>
      </c>
      <c r="M280">
        <f t="shared" si="48"/>
        <v>0</v>
      </c>
      <c r="N280">
        <v>0</v>
      </c>
      <c r="O280">
        <f t="shared" si="49"/>
        <v>0</v>
      </c>
      <c r="P280">
        <f t="shared" si="44"/>
        <v>29.627025104444446</v>
      </c>
      <c r="Q280">
        <f t="shared" si="50"/>
        <v>27.127025104444446</v>
      </c>
      <c r="R280">
        <f t="shared" si="51"/>
        <v>6.0333333333333314</v>
      </c>
      <c r="S280">
        <f t="shared" si="42"/>
        <v>33.160358437777774</v>
      </c>
    </row>
    <row r="281" spans="1:19" x14ac:dyDescent="0.3">
      <c r="A281">
        <v>3</v>
      </c>
      <c r="B281">
        <v>1400</v>
      </c>
      <c r="C281">
        <v>181</v>
      </c>
      <c r="D281">
        <v>15</v>
      </c>
      <c r="E281">
        <v>88</v>
      </c>
      <c r="F281">
        <f t="shared" si="43"/>
        <v>31.111111111111111</v>
      </c>
      <c r="G281">
        <f t="shared" si="45"/>
        <v>2.8333333333333326</v>
      </c>
      <c r="H281">
        <v>0</v>
      </c>
      <c r="I281">
        <f t="shared" si="46"/>
        <v>0</v>
      </c>
      <c r="J281">
        <v>0</v>
      </c>
      <c r="K281">
        <f t="shared" si="47"/>
        <v>0</v>
      </c>
      <c r="L281">
        <v>0</v>
      </c>
      <c r="M281">
        <f t="shared" si="48"/>
        <v>0</v>
      </c>
      <c r="N281">
        <v>0</v>
      </c>
      <c r="O281">
        <f t="shared" si="49"/>
        <v>0</v>
      </c>
      <c r="P281">
        <f t="shared" si="44"/>
        <v>29.627025104444446</v>
      </c>
      <c r="Q281">
        <f t="shared" si="50"/>
        <v>26.793691771111114</v>
      </c>
      <c r="R281">
        <f t="shared" si="51"/>
        <v>6.0333333333333314</v>
      </c>
      <c r="S281">
        <f t="shared" si="42"/>
        <v>32.827025104444445</v>
      </c>
    </row>
    <row r="282" spans="1:19" x14ac:dyDescent="0.3">
      <c r="A282">
        <v>3</v>
      </c>
      <c r="B282">
        <v>1400</v>
      </c>
      <c r="C282">
        <v>181</v>
      </c>
      <c r="D282">
        <v>16</v>
      </c>
      <c r="E282">
        <v>87</v>
      </c>
      <c r="F282">
        <f t="shared" si="43"/>
        <v>30.555555555555557</v>
      </c>
      <c r="G282">
        <f t="shared" si="45"/>
        <v>2.6666666666666665</v>
      </c>
      <c r="H282">
        <v>0</v>
      </c>
      <c r="I282">
        <f t="shared" si="46"/>
        <v>0</v>
      </c>
      <c r="J282">
        <v>0</v>
      </c>
      <c r="K282">
        <f t="shared" si="47"/>
        <v>0</v>
      </c>
      <c r="L282">
        <v>0</v>
      </c>
      <c r="M282">
        <f t="shared" si="48"/>
        <v>0</v>
      </c>
      <c r="N282">
        <v>0</v>
      </c>
      <c r="O282">
        <f t="shared" si="49"/>
        <v>0</v>
      </c>
      <c r="P282">
        <f t="shared" si="44"/>
        <v>29.627025104444446</v>
      </c>
      <c r="Q282">
        <f t="shared" si="50"/>
        <v>26.960358437777778</v>
      </c>
      <c r="R282">
        <f t="shared" si="51"/>
        <v>6.0333333333333314</v>
      </c>
      <c r="S282">
        <f t="shared" si="42"/>
        <v>32.993691771111109</v>
      </c>
    </row>
    <row r="283" spans="1:19" x14ac:dyDescent="0.3">
      <c r="A283">
        <v>3</v>
      </c>
      <c r="B283">
        <v>1400</v>
      </c>
      <c r="C283">
        <v>181</v>
      </c>
      <c r="D283">
        <v>17</v>
      </c>
      <c r="E283">
        <v>86</v>
      </c>
      <c r="F283">
        <f t="shared" si="43"/>
        <v>30</v>
      </c>
      <c r="G283">
        <f t="shared" si="45"/>
        <v>2.4999999999999996</v>
      </c>
      <c r="H283">
        <v>0</v>
      </c>
      <c r="I283">
        <f t="shared" si="46"/>
        <v>0</v>
      </c>
      <c r="J283">
        <v>0</v>
      </c>
      <c r="K283">
        <f t="shared" si="47"/>
        <v>0</v>
      </c>
      <c r="L283">
        <v>1</v>
      </c>
      <c r="M283">
        <f t="shared" si="48"/>
        <v>0.5</v>
      </c>
      <c r="N283">
        <v>3</v>
      </c>
      <c r="O283">
        <f t="shared" si="49"/>
        <v>0.60000000000000009</v>
      </c>
      <c r="P283">
        <f t="shared" si="44"/>
        <v>29.627025104444446</v>
      </c>
      <c r="Q283">
        <f t="shared" si="50"/>
        <v>26.027025104444444</v>
      </c>
      <c r="R283">
        <f t="shared" si="51"/>
        <v>6.0333333333333314</v>
      </c>
      <c r="S283">
        <f t="shared" si="42"/>
        <v>32.060358437777779</v>
      </c>
    </row>
    <row r="284" spans="1:19" x14ac:dyDescent="0.3">
      <c r="A284">
        <v>3</v>
      </c>
      <c r="B284">
        <v>1400</v>
      </c>
      <c r="C284">
        <v>181</v>
      </c>
      <c r="D284">
        <v>18</v>
      </c>
      <c r="E284">
        <v>85</v>
      </c>
      <c r="F284">
        <f t="shared" si="43"/>
        <v>29.444444444444443</v>
      </c>
      <c r="G284">
        <f t="shared" si="45"/>
        <v>2.3333333333333326</v>
      </c>
      <c r="H284">
        <v>0</v>
      </c>
      <c r="I284">
        <f t="shared" si="46"/>
        <v>0</v>
      </c>
      <c r="J284">
        <v>1</v>
      </c>
      <c r="K284">
        <f t="shared" si="47"/>
        <v>4</v>
      </c>
      <c r="L284">
        <v>1</v>
      </c>
      <c r="M284">
        <f t="shared" si="48"/>
        <v>0.5</v>
      </c>
      <c r="N284">
        <v>3</v>
      </c>
      <c r="O284">
        <f t="shared" si="49"/>
        <v>0.60000000000000009</v>
      </c>
      <c r="P284">
        <f t="shared" si="44"/>
        <v>29.627025104444446</v>
      </c>
      <c r="Q284">
        <f t="shared" si="50"/>
        <v>22.193691771111112</v>
      </c>
      <c r="R284">
        <f t="shared" si="51"/>
        <v>6.0333333333333314</v>
      </c>
      <c r="S284">
        <f t="shared" si="42"/>
        <v>28.227025104444444</v>
      </c>
    </row>
    <row r="285" spans="1:19" x14ac:dyDescent="0.3">
      <c r="A285">
        <v>3</v>
      </c>
      <c r="B285">
        <v>1400</v>
      </c>
      <c r="C285">
        <v>181</v>
      </c>
      <c r="D285">
        <v>19</v>
      </c>
      <c r="E285">
        <v>84</v>
      </c>
      <c r="F285">
        <f t="shared" si="43"/>
        <v>28.888888888888889</v>
      </c>
      <c r="G285">
        <f t="shared" si="45"/>
        <v>2.1666666666666665</v>
      </c>
      <c r="H285">
        <v>0</v>
      </c>
      <c r="I285">
        <f t="shared" si="46"/>
        <v>0</v>
      </c>
      <c r="J285">
        <v>1</v>
      </c>
      <c r="K285">
        <f t="shared" si="47"/>
        <v>4</v>
      </c>
      <c r="L285">
        <v>0</v>
      </c>
      <c r="M285">
        <f t="shared" si="48"/>
        <v>0</v>
      </c>
      <c r="N285">
        <v>3</v>
      </c>
      <c r="O285">
        <f t="shared" si="49"/>
        <v>0.60000000000000009</v>
      </c>
      <c r="P285">
        <f t="shared" si="44"/>
        <v>29.627025104444446</v>
      </c>
      <c r="Q285">
        <f t="shared" si="50"/>
        <v>22.860358437777776</v>
      </c>
      <c r="R285">
        <f t="shared" si="51"/>
        <v>6.0333333333333314</v>
      </c>
      <c r="S285">
        <f t="shared" si="42"/>
        <v>28.893691771111108</v>
      </c>
    </row>
    <row r="286" spans="1:19" x14ac:dyDescent="0.3">
      <c r="A286">
        <v>3</v>
      </c>
      <c r="B286">
        <v>1400</v>
      </c>
      <c r="C286">
        <v>181</v>
      </c>
      <c r="D286">
        <v>20</v>
      </c>
      <c r="E286">
        <v>83</v>
      </c>
      <c r="F286">
        <f t="shared" si="43"/>
        <v>28.333333333333332</v>
      </c>
      <c r="G286">
        <f t="shared" si="45"/>
        <v>1.9999999999999991</v>
      </c>
      <c r="H286">
        <v>0</v>
      </c>
      <c r="I286">
        <f t="shared" si="46"/>
        <v>0</v>
      </c>
      <c r="J286">
        <v>0</v>
      </c>
      <c r="K286">
        <f t="shared" si="47"/>
        <v>0</v>
      </c>
      <c r="L286">
        <v>0</v>
      </c>
      <c r="M286">
        <f t="shared" si="48"/>
        <v>0</v>
      </c>
      <c r="N286">
        <v>3</v>
      </c>
      <c r="O286">
        <f t="shared" si="49"/>
        <v>0.60000000000000009</v>
      </c>
      <c r="P286">
        <f t="shared" si="44"/>
        <v>29.627025104444446</v>
      </c>
      <c r="Q286">
        <f t="shared" si="50"/>
        <v>27.027025104444444</v>
      </c>
      <c r="R286">
        <f t="shared" si="51"/>
        <v>6.0333333333333314</v>
      </c>
      <c r="S286">
        <f t="shared" si="42"/>
        <v>33.060358437777779</v>
      </c>
    </row>
    <row r="287" spans="1:19" x14ac:dyDescent="0.3">
      <c r="A287">
        <v>3</v>
      </c>
      <c r="B287">
        <v>1400</v>
      </c>
      <c r="C287">
        <v>181</v>
      </c>
      <c r="D287">
        <v>21</v>
      </c>
      <c r="E287">
        <v>82</v>
      </c>
      <c r="F287">
        <f t="shared" si="43"/>
        <v>27.777777777777779</v>
      </c>
      <c r="G287">
        <f t="shared" si="45"/>
        <v>1.833333333333333</v>
      </c>
      <c r="H287">
        <v>0</v>
      </c>
      <c r="I287">
        <f t="shared" si="46"/>
        <v>0</v>
      </c>
      <c r="J287">
        <v>0</v>
      </c>
      <c r="K287">
        <f t="shared" si="47"/>
        <v>0</v>
      </c>
      <c r="L287">
        <v>0</v>
      </c>
      <c r="M287">
        <f t="shared" si="48"/>
        <v>0</v>
      </c>
      <c r="N287">
        <v>3</v>
      </c>
      <c r="O287">
        <f t="shared" si="49"/>
        <v>0.60000000000000009</v>
      </c>
      <c r="P287">
        <f t="shared" si="44"/>
        <v>29.627025104444446</v>
      </c>
      <c r="Q287">
        <f t="shared" si="50"/>
        <v>27.193691771111112</v>
      </c>
      <c r="R287">
        <f t="shared" si="51"/>
        <v>6.0333333333333314</v>
      </c>
      <c r="S287">
        <f t="shared" si="42"/>
        <v>33.227025104444444</v>
      </c>
    </row>
    <row r="288" spans="1:19" x14ac:dyDescent="0.3">
      <c r="A288">
        <v>3</v>
      </c>
      <c r="B288">
        <v>1400</v>
      </c>
      <c r="C288">
        <v>181</v>
      </c>
      <c r="D288">
        <v>22</v>
      </c>
      <c r="E288">
        <v>81</v>
      </c>
      <c r="F288">
        <f t="shared" si="43"/>
        <v>27.222222222222221</v>
      </c>
      <c r="G288">
        <f t="shared" si="45"/>
        <v>1.6666666666666661</v>
      </c>
      <c r="H288">
        <v>0</v>
      </c>
      <c r="I288">
        <f t="shared" si="46"/>
        <v>0</v>
      </c>
      <c r="J288">
        <v>0</v>
      </c>
      <c r="K288">
        <f t="shared" si="47"/>
        <v>0</v>
      </c>
      <c r="L288">
        <v>0</v>
      </c>
      <c r="M288">
        <f t="shared" si="48"/>
        <v>0</v>
      </c>
      <c r="N288">
        <v>3</v>
      </c>
      <c r="O288">
        <f t="shared" si="49"/>
        <v>0.60000000000000009</v>
      </c>
      <c r="P288">
        <f t="shared" si="44"/>
        <v>29.627025104444446</v>
      </c>
      <c r="Q288">
        <f t="shared" si="50"/>
        <v>27.360358437777776</v>
      </c>
      <c r="R288">
        <f t="shared" si="51"/>
        <v>6.0333333333333314</v>
      </c>
      <c r="S288">
        <f t="shared" si="42"/>
        <v>33.393691771111108</v>
      </c>
    </row>
    <row r="289" spans="1:19" x14ac:dyDescent="0.3">
      <c r="A289">
        <v>3</v>
      </c>
      <c r="B289">
        <v>1400</v>
      </c>
      <c r="C289">
        <v>181</v>
      </c>
      <c r="D289">
        <v>23</v>
      </c>
      <c r="E289">
        <v>80</v>
      </c>
      <c r="F289">
        <f t="shared" si="43"/>
        <v>26.666666666666668</v>
      </c>
      <c r="G289">
        <f t="shared" si="45"/>
        <v>1.5</v>
      </c>
      <c r="H289">
        <v>0</v>
      </c>
      <c r="I289">
        <f t="shared" si="46"/>
        <v>0</v>
      </c>
      <c r="J289">
        <v>0</v>
      </c>
      <c r="K289">
        <f t="shared" si="47"/>
        <v>0</v>
      </c>
      <c r="L289">
        <v>0</v>
      </c>
      <c r="M289">
        <f t="shared" si="48"/>
        <v>0</v>
      </c>
      <c r="N289">
        <v>3</v>
      </c>
      <c r="O289">
        <f t="shared" si="49"/>
        <v>0.60000000000000009</v>
      </c>
      <c r="P289">
        <f t="shared" si="44"/>
        <v>29.627025104444446</v>
      </c>
      <c r="Q289">
        <f t="shared" si="50"/>
        <v>27.527025104444444</v>
      </c>
      <c r="R289">
        <f t="shared" si="51"/>
        <v>6.0333333333333314</v>
      </c>
      <c r="S289">
        <f t="shared" si="42"/>
        <v>33.560358437777779</v>
      </c>
    </row>
    <row r="290" spans="1:19" x14ac:dyDescent="0.3">
      <c r="A290">
        <v>3</v>
      </c>
      <c r="B290">
        <v>1400</v>
      </c>
      <c r="C290">
        <v>181</v>
      </c>
      <c r="D290">
        <v>24</v>
      </c>
      <c r="E290">
        <v>79</v>
      </c>
      <c r="F290">
        <f t="shared" si="43"/>
        <v>26.111111111111111</v>
      </c>
      <c r="G290">
        <f t="shared" si="45"/>
        <v>1.3333333333333328</v>
      </c>
      <c r="H290">
        <v>0</v>
      </c>
      <c r="I290">
        <f t="shared" si="46"/>
        <v>0</v>
      </c>
      <c r="J290">
        <v>0</v>
      </c>
      <c r="K290">
        <f t="shared" si="47"/>
        <v>0</v>
      </c>
      <c r="L290">
        <v>0</v>
      </c>
      <c r="M290">
        <f t="shared" si="48"/>
        <v>0</v>
      </c>
      <c r="N290">
        <v>3</v>
      </c>
      <c r="O290">
        <f t="shared" si="49"/>
        <v>0.60000000000000009</v>
      </c>
      <c r="P290">
        <f t="shared" si="44"/>
        <v>29.627025104444446</v>
      </c>
      <c r="Q290">
        <f t="shared" si="50"/>
        <v>27.693691771111112</v>
      </c>
      <c r="R290">
        <f t="shared" si="51"/>
        <v>6.0333333333333314</v>
      </c>
      <c r="S290">
        <f t="shared" si="42"/>
        <v>33.727025104444444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B78D-FE63-4027-B13A-D693D26F18A6}">
  <dimension ref="A1:N290"/>
  <sheetViews>
    <sheetView workbookViewId="0">
      <selection activeCell="J2" sqref="J2"/>
    </sheetView>
  </sheetViews>
  <sheetFormatPr defaultRowHeight="14.4" x14ac:dyDescent="0.3"/>
  <cols>
    <col min="1" max="1" width="12.88671875" customWidth="1"/>
    <col min="2" max="2" width="12.44140625" customWidth="1"/>
    <col min="4" max="4" width="12.109375" bestFit="1" customWidth="1"/>
    <col min="5" max="5" width="18.109375" customWidth="1"/>
    <col min="6" max="6" width="12.88671875" customWidth="1"/>
    <col min="7" max="7" width="8" customWidth="1"/>
    <col min="9" max="9" width="16.6640625" customWidth="1"/>
    <col min="10" max="10" width="11" bestFit="1" customWidth="1"/>
    <col min="11" max="11" width="12" bestFit="1" customWidth="1"/>
  </cols>
  <sheetData>
    <row r="1" spans="1:14" x14ac:dyDescent="0.3">
      <c r="A1" t="s">
        <v>8</v>
      </c>
      <c r="B1" t="s">
        <v>3</v>
      </c>
      <c r="C1" t="s">
        <v>0</v>
      </c>
      <c r="D1" t="s">
        <v>1</v>
      </c>
      <c r="E1" t="s">
        <v>23</v>
      </c>
      <c r="F1" t="s">
        <v>6</v>
      </c>
      <c r="G1" t="s">
        <v>4</v>
      </c>
      <c r="H1" t="s">
        <v>5</v>
      </c>
      <c r="I1" t="s">
        <v>7</v>
      </c>
      <c r="J1" t="s">
        <v>20</v>
      </c>
    </row>
    <row r="2" spans="1:14" x14ac:dyDescent="0.3">
      <c r="A2">
        <v>1</v>
      </c>
      <c r="B2">
        <v>780</v>
      </c>
      <c r="C2">
        <v>1</v>
      </c>
      <c r="D2">
        <v>1</v>
      </c>
      <c r="E2">
        <v>-1.1111111111111112</v>
      </c>
      <c r="F2">
        <v>1</v>
      </c>
      <c r="G2">
        <v>0</v>
      </c>
      <c r="H2">
        <v>0</v>
      </c>
      <c r="I2">
        <v>1</v>
      </c>
      <c r="J2">
        <v>16.506485415333334</v>
      </c>
    </row>
    <row r="3" spans="1:14" x14ac:dyDescent="0.3">
      <c r="A3">
        <v>1</v>
      </c>
      <c r="B3">
        <v>780</v>
      </c>
      <c r="C3">
        <v>1</v>
      </c>
      <c r="D3">
        <v>2</v>
      </c>
      <c r="E3">
        <v>-1.6666666666666667</v>
      </c>
      <c r="F3">
        <v>1</v>
      </c>
      <c r="G3">
        <v>0</v>
      </c>
      <c r="H3">
        <v>0</v>
      </c>
      <c r="I3">
        <v>1</v>
      </c>
      <c r="J3">
        <v>16.339818748666666</v>
      </c>
      <c r="L3" t="s">
        <v>9</v>
      </c>
    </row>
    <row r="4" spans="1:14" x14ac:dyDescent="0.3">
      <c r="A4">
        <v>1</v>
      </c>
      <c r="B4">
        <v>780</v>
      </c>
      <c r="C4">
        <v>1</v>
      </c>
      <c r="D4">
        <v>3</v>
      </c>
      <c r="E4">
        <v>-2.2222222222222223</v>
      </c>
      <c r="F4">
        <v>1</v>
      </c>
      <c r="G4">
        <v>0</v>
      </c>
      <c r="H4">
        <v>0</v>
      </c>
      <c r="I4">
        <v>1</v>
      </c>
      <c r="J4">
        <v>16.173152081999998</v>
      </c>
      <c r="K4">
        <v>4</v>
      </c>
      <c r="L4" t="s">
        <v>10</v>
      </c>
      <c r="N4" t="s">
        <v>4</v>
      </c>
    </row>
    <row r="5" spans="1:14" x14ac:dyDescent="0.3">
      <c r="A5">
        <v>1</v>
      </c>
      <c r="B5">
        <v>780</v>
      </c>
      <c r="C5">
        <v>1</v>
      </c>
      <c r="D5">
        <v>4</v>
      </c>
      <c r="E5">
        <v>-2.2222222222222223</v>
      </c>
      <c r="F5">
        <v>1</v>
      </c>
      <c r="G5">
        <v>0</v>
      </c>
      <c r="H5">
        <v>0</v>
      </c>
      <c r="I5">
        <v>1</v>
      </c>
      <c r="J5">
        <v>16.173152081999998</v>
      </c>
      <c r="K5">
        <v>0.5</v>
      </c>
      <c r="L5" t="s">
        <v>10</v>
      </c>
      <c r="N5" t="s">
        <v>5</v>
      </c>
    </row>
    <row r="6" spans="1:14" x14ac:dyDescent="0.3">
      <c r="A6">
        <v>1</v>
      </c>
      <c r="B6">
        <v>780</v>
      </c>
      <c r="C6">
        <v>1</v>
      </c>
      <c r="D6">
        <v>5</v>
      </c>
      <c r="E6">
        <v>-2.7777777777777777</v>
      </c>
      <c r="F6">
        <v>1</v>
      </c>
      <c r="G6">
        <v>0</v>
      </c>
      <c r="H6">
        <v>0</v>
      </c>
      <c r="I6">
        <v>1</v>
      </c>
      <c r="J6">
        <v>16.00648541533333</v>
      </c>
    </row>
    <row r="7" spans="1:14" x14ac:dyDescent="0.3">
      <c r="A7">
        <v>1</v>
      </c>
      <c r="B7">
        <v>780</v>
      </c>
      <c r="C7">
        <v>1</v>
      </c>
      <c r="D7">
        <v>6</v>
      </c>
      <c r="E7">
        <v>-2.7777777777777777</v>
      </c>
      <c r="F7">
        <v>1</v>
      </c>
      <c r="G7">
        <v>0</v>
      </c>
      <c r="H7">
        <v>1</v>
      </c>
      <c r="I7">
        <v>1</v>
      </c>
      <c r="J7">
        <v>15.506485415333332</v>
      </c>
    </row>
    <row r="8" spans="1:14" x14ac:dyDescent="0.3">
      <c r="A8">
        <v>1</v>
      </c>
      <c r="B8">
        <v>780</v>
      </c>
      <c r="C8">
        <v>1</v>
      </c>
      <c r="D8">
        <v>7</v>
      </c>
      <c r="E8">
        <v>-3.3333333333333335</v>
      </c>
      <c r="F8">
        <v>1</v>
      </c>
      <c r="G8">
        <v>1</v>
      </c>
      <c r="H8">
        <v>1</v>
      </c>
      <c r="I8">
        <v>1</v>
      </c>
      <c r="J8">
        <v>11.339818748666666</v>
      </c>
    </row>
    <row r="9" spans="1:14" x14ac:dyDescent="0.3">
      <c r="A9">
        <v>1</v>
      </c>
      <c r="B9">
        <v>780</v>
      </c>
      <c r="C9">
        <v>1</v>
      </c>
      <c r="D9">
        <v>8</v>
      </c>
      <c r="E9">
        <v>-3.3333333333333335</v>
      </c>
      <c r="F9">
        <v>1</v>
      </c>
      <c r="G9">
        <v>1</v>
      </c>
      <c r="H9">
        <v>0</v>
      </c>
      <c r="I9">
        <v>1</v>
      </c>
      <c r="J9">
        <v>11.839818748666666</v>
      </c>
      <c r="L9" t="s">
        <v>21</v>
      </c>
    </row>
    <row r="10" spans="1:14" x14ac:dyDescent="0.3">
      <c r="A10">
        <v>1</v>
      </c>
      <c r="B10">
        <v>780</v>
      </c>
      <c r="C10">
        <v>1</v>
      </c>
      <c r="D10">
        <v>9</v>
      </c>
      <c r="E10">
        <v>-2.2222222222222223</v>
      </c>
      <c r="F10">
        <v>1</v>
      </c>
      <c r="G10">
        <v>0</v>
      </c>
      <c r="H10">
        <v>0</v>
      </c>
      <c r="I10">
        <v>0</v>
      </c>
      <c r="J10">
        <v>15.973152081999999</v>
      </c>
      <c r="L10" t="s">
        <v>22</v>
      </c>
    </row>
    <row r="11" spans="1:14" x14ac:dyDescent="0.3">
      <c r="A11">
        <v>1</v>
      </c>
      <c r="B11">
        <v>780</v>
      </c>
      <c r="C11">
        <v>1</v>
      </c>
      <c r="D11">
        <v>10</v>
      </c>
      <c r="E11">
        <v>-1.1111111111111112</v>
      </c>
      <c r="F11">
        <v>1</v>
      </c>
      <c r="G11">
        <v>0</v>
      </c>
      <c r="H11">
        <v>0</v>
      </c>
      <c r="I11">
        <v>0</v>
      </c>
      <c r="J11">
        <v>16.306485415333334</v>
      </c>
    </row>
    <row r="12" spans="1:14" x14ac:dyDescent="0.3">
      <c r="A12">
        <v>1</v>
      </c>
      <c r="B12">
        <v>780</v>
      </c>
      <c r="C12">
        <v>1</v>
      </c>
      <c r="D12">
        <v>11</v>
      </c>
      <c r="E12">
        <v>0</v>
      </c>
      <c r="F12">
        <v>1</v>
      </c>
      <c r="G12">
        <v>0</v>
      </c>
      <c r="H12">
        <v>0</v>
      </c>
      <c r="I12">
        <v>0</v>
      </c>
      <c r="J12">
        <v>16.639818748666666</v>
      </c>
    </row>
    <row r="13" spans="1:14" x14ac:dyDescent="0.3">
      <c r="A13">
        <v>1</v>
      </c>
      <c r="B13">
        <v>780</v>
      </c>
      <c r="C13">
        <v>1</v>
      </c>
      <c r="D13">
        <v>12</v>
      </c>
      <c r="E13">
        <v>1.1111111111111112</v>
      </c>
      <c r="F13">
        <v>1</v>
      </c>
      <c r="G13">
        <v>0</v>
      </c>
      <c r="H13">
        <v>0</v>
      </c>
      <c r="I13">
        <v>0</v>
      </c>
      <c r="J13">
        <v>16.973152081999999</v>
      </c>
    </row>
    <row r="14" spans="1:14" x14ac:dyDescent="0.3">
      <c r="A14">
        <v>1</v>
      </c>
      <c r="B14">
        <v>780</v>
      </c>
      <c r="C14">
        <v>1</v>
      </c>
      <c r="D14">
        <v>13</v>
      </c>
      <c r="E14">
        <v>2.2222222222222223</v>
      </c>
      <c r="F14">
        <v>1</v>
      </c>
      <c r="G14">
        <v>0</v>
      </c>
      <c r="H14">
        <v>0</v>
      </c>
      <c r="I14">
        <v>0</v>
      </c>
      <c r="J14">
        <v>17.306485415333334</v>
      </c>
    </row>
    <row r="15" spans="1:14" x14ac:dyDescent="0.3">
      <c r="A15">
        <v>1</v>
      </c>
      <c r="B15">
        <v>780</v>
      </c>
      <c r="C15">
        <v>1</v>
      </c>
      <c r="D15">
        <v>14</v>
      </c>
      <c r="E15">
        <v>3.3333333333333335</v>
      </c>
      <c r="F15">
        <v>1</v>
      </c>
      <c r="G15">
        <v>0</v>
      </c>
      <c r="H15">
        <v>0</v>
      </c>
      <c r="I15">
        <v>0</v>
      </c>
      <c r="J15">
        <v>17.639818748666666</v>
      </c>
    </row>
    <row r="16" spans="1:14" x14ac:dyDescent="0.3">
      <c r="A16">
        <v>1</v>
      </c>
      <c r="B16">
        <v>780</v>
      </c>
      <c r="C16">
        <v>1</v>
      </c>
      <c r="D16">
        <v>15</v>
      </c>
      <c r="E16">
        <v>4.4444444444444446</v>
      </c>
      <c r="F16">
        <v>1</v>
      </c>
      <c r="G16">
        <v>0</v>
      </c>
      <c r="H16">
        <v>0</v>
      </c>
      <c r="I16">
        <v>0</v>
      </c>
      <c r="J16">
        <v>17.973152081999999</v>
      </c>
    </row>
    <row r="17" spans="1:10" x14ac:dyDescent="0.3">
      <c r="A17">
        <v>1</v>
      </c>
      <c r="B17">
        <v>780</v>
      </c>
      <c r="C17">
        <v>1</v>
      </c>
      <c r="D17">
        <v>16</v>
      </c>
      <c r="E17">
        <v>3.8888888888888888</v>
      </c>
      <c r="F17">
        <v>1</v>
      </c>
      <c r="G17">
        <v>0</v>
      </c>
      <c r="H17">
        <v>0</v>
      </c>
      <c r="I17">
        <v>0</v>
      </c>
      <c r="J17">
        <v>17.806485415333334</v>
      </c>
    </row>
    <row r="18" spans="1:10" x14ac:dyDescent="0.3">
      <c r="A18">
        <v>1</v>
      </c>
      <c r="B18">
        <v>780</v>
      </c>
      <c r="C18">
        <v>1</v>
      </c>
      <c r="D18">
        <v>17</v>
      </c>
      <c r="E18">
        <v>3.3333333333333335</v>
      </c>
      <c r="F18">
        <v>1</v>
      </c>
      <c r="G18">
        <v>0</v>
      </c>
      <c r="H18">
        <v>0</v>
      </c>
      <c r="I18">
        <v>0</v>
      </c>
      <c r="J18">
        <v>17.639818748666666</v>
      </c>
    </row>
    <row r="19" spans="1:10" x14ac:dyDescent="0.3">
      <c r="A19">
        <v>1</v>
      </c>
      <c r="B19">
        <v>780</v>
      </c>
      <c r="C19">
        <v>1</v>
      </c>
      <c r="D19">
        <v>18</v>
      </c>
      <c r="E19">
        <v>2.7777777777777777</v>
      </c>
      <c r="F19">
        <v>1</v>
      </c>
      <c r="G19">
        <v>0</v>
      </c>
      <c r="H19">
        <v>0</v>
      </c>
      <c r="I19">
        <v>0</v>
      </c>
      <c r="J19">
        <v>17.473152081999999</v>
      </c>
    </row>
    <row r="20" spans="1:10" x14ac:dyDescent="0.3">
      <c r="A20">
        <v>1</v>
      </c>
      <c r="B20">
        <v>780</v>
      </c>
      <c r="C20">
        <v>1</v>
      </c>
      <c r="D20">
        <v>19</v>
      </c>
      <c r="E20">
        <v>2.2222222222222223</v>
      </c>
      <c r="F20">
        <v>1</v>
      </c>
      <c r="G20">
        <v>0</v>
      </c>
      <c r="H20">
        <v>0</v>
      </c>
      <c r="I20">
        <v>1</v>
      </c>
      <c r="J20">
        <v>17.50648541533333</v>
      </c>
    </row>
    <row r="21" spans="1:10" x14ac:dyDescent="0.3">
      <c r="A21">
        <v>1</v>
      </c>
      <c r="B21">
        <v>780</v>
      </c>
      <c r="C21">
        <v>1</v>
      </c>
      <c r="D21">
        <v>20</v>
      </c>
      <c r="E21">
        <v>1.6666666666666667</v>
      </c>
      <c r="F21">
        <v>1</v>
      </c>
      <c r="G21">
        <v>0</v>
      </c>
      <c r="H21">
        <v>0</v>
      </c>
      <c r="I21">
        <v>1</v>
      </c>
      <c r="J21">
        <v>17.339818748666666</v>
      </c>
    </row>
    <row r="22" spans="1:10" x14ac:dyDescent="0.3">
      <c r="A22">
        <v>1</v>
      </c>
      <c r="B22">
        <v>780</v>
      </c>
      <c r="C22">
        <v>1</v>
      </c>
      <c r="D22">
        <v>21</v>
      </c>
      <c r="E22">
        <v>1.1111111111111112</v>
      </c>
      <c r="F22">
        <v>1</v>
      </c>
      <c r="G22">
        <v>0</v>
      </c>
      <c r="H22">
        <v>0</v>
      </c>
      <c r="I22">
        <v>1</v>
      </c>
      <c r="J22">
        <v>17.173152081999998</v>
      </c>
    </row>
    <row r="23" spans="1:10" x14ac:dyDescent="0.3">
      <c r="A23">
        <v>1</v>
      </c>
      <c r="B23">
        <v>780</v>
      </c>
      <c r="C23">
        <v>1</v>
      </c>
      <c r="D23">
        <v>22</v>
      </c>
      <c r="E23">
        <v>0.55555555555555558</v>
      </c>
      <c r="F23">
        <v>1</v>
      </c>
      <c r="G23">
        <v>0</v>
      </c>
      <c r="H23">
        <v>0</v>
      </c>
      <c r="I23">
        <v>1</v>
      </c>
      <c r="J23">
        <v>17.006485415333334</v>
      </c>
    </row>
    <row r="24" spans="1:10" x14ac:dyDescent="0.3">
      <c r="A24">
        <v>1</v>
      </c>
      <c r="B24">
        <v>780</v>
      </c>
      <c r="C24">
        <v>1</v>
      </c>
      <c r="D24">
        <v>23</v>
      </c>
      <c r="E24">
        <v>0</v>
      </c>
      <c r="F24">
        <v>1</v>
      </c>
      <c r="G24">
        <v>0</v>
      </c>
      <c r="H24">
        <v>0</v>
      </c>
      <c r="I24">
        <v>1</v>
      </c>
      <c r="J24">
        <v>16.839818748666666</v>
      </c>
    </row>
    <row r="25" spans="1:10" x14ac:dyDescent="0.3">
      <c r="A25">
        <v>1</v>
      </c>
      <c r="B25">
        <v>780</v>
      </c>
      <c r="C25">
        <v>1</v>
      </c>
      <c r="D25">
        <v>24</v>
      </c>
      <c r="E25">
        <v>-0.55555555555555558</v>
      </c>
      <c r="F25">
        <v>1</v>
      </c>
      <c r="G25">
        <v>0</v>
      </c>
      <c r="H25">
        <v>0</v>
      </c>
      <c r="I25">
        <v>1</v>
      </c>
      <c r="J25">
        <v>16.673152081999998</v>
      </c>
    </row>
    <row r="26" spans="1:10" x14ac:dyDescent="0.3">
      <c r="A26">
        <v>1</v>
      </c>
      <c r="B26">
        <v>780</v>
      </c>
      <c r="C26">
        <v>2</v>
      </c>
      <c r="D26">
        <v>1</v>
      </c>
      <c r="E26">
        <v>-1.1111111111111112</v>
      </c>
      <c r="F26">
        <v>1</v>
      </c>
      <c r="G26">
        <v>0</v>
      </c>
      <c r="H26">
        <v>0</v>
      </c>
      <c r="I26">
        <v>1</v>
      </c>
      <c r="J26">
        <v>16.506485415333334</v>
      </c>
    </row>
    <row r="27" spans="1:10" x14ac:dyDescent="0.3">
      <c r="A27">
        <v>1</v>
      </c>
      <c r="B27">
        <v>780</v>
      </c>
      <c r="C27">
        <v>2</v>
      </c>
      <c r="D27">
        <v>2</v>
      </c>
      <c r="E27">
        <v>-1.6666666666666667</v>
      </c>
      <c r="F27">
        <v>1</v>
      </c>
      <c r="G27">
        <v>0</v>
      </c>
      <c r="H27">
        <v>0</v>
      </c>
      <c r="I27">
        <v>1</v>
      </c>
      <c r="J27">
        <v>16.339818748666666</v>
      </c>
    </row>
    <row r="28" spans="1:10" x14ac:dyDescent="0.3">
      <c r="A28">
        <v>1</v>
      </c>
      <c r="B28">
        <v>780</v>
      </c>
      <c r="C28">
        <v>2</v>
      </c>
      <c r="D28">
        <v>3</v>
      </c>
      <c r="E28">
        <v>-2.2222222222222223</v>
      </c>
      <c r="F28">
        <v>1</v>
      </c>
      <c r="G28">
        <v>0</v>
      </c>
      <c r="H28">
        <v>0</v>
      </c>
      <c r="I28">
        <v>1</v>
      </c>
      <c r="J28">
        <v>16.173152081999998</v>
      </c>
    </row>
    <row r="29" spans="1:10" x14ac:dyDescent="0.3">
      <c r="A29">
        <v>1</v>
      </c>
      <c r="B29">
        <v>780</v>
      </c>
      <c r="C29">
        <v>2</v>
      </c>
      <c r="D29">
        <v>4</v>
      </c>
      <c r="E29">
        <v>-2.2222222222222223</v>
      </c>
      <c r="F29">
        <v>1</v>
      </c>
      <c r="G29">
        <v>0</v>
      </c>
      <c r="H29">
        <v>0</v>
      </c>
      <c r="I29">
        <v>1</v>
      </c>
      <c r="J29">
        <v>16.173152081999998</v>
      </c>
    </row>
    <row r="30" spans="1:10" x14ac:dyDescent="0.3">
      <c r="A30">
        <v>1</v>
      </c>
      <c r="B30">
        <v>780</v>
      </c>
      <c r="C30">
        <v>2</v>
      </c>
      <c r="D30">
        <v>5</v>
      </c>
      <c r="E30">
        <v>-2.7777777777777777</v>
      </c>
      <c r="F30">
        <v>1</v>
      </c>
      <c r="G30">
        <v>0</v>
      </c>
      <c r="H30">
        <v>0</v>
      </c>
      <c r="I30">
        <v>1</v>
      </c>
      <c r="J30">
        <v>16.00648541533333</v>
      </c>
    </row>
    <row r="31" spans="1:10" x14ac:dyDescent="0.3">
      <c r="A31">
        <v>1</v>
      </c>
      <c r="B31">
        <v>780</v>
      </c>
      <c r="C31">
        <v>2</v>
      </c>
      <c r="D31">
        <v>6</v>
      </c>
      <c r="E31">
        <v>-2.7777777777777777</v>
      </c>
      <c r="F31">
        <v>1</v>
      </c>
      <c r="G31">
        <v>0</v>
      </c>
      <c r="H31">
        <v>0</v>
      </c>
      <c r="I31">
        <v>1</v>
      </c>
      <c r="J31">
        <v>16.00648541533333</v>
      </c>
    </row>
    <row r="32" spans="1:10" x14ac:dyDescent="0.3">
      <c r="A32">
        <v>1</v>
      </c>
      <c r="B32">
        <v>780</v>
      </c>
      <c r="C32">
        <v>2</v>
      </c>
      <c r="D32">
        <v>7</v>
      </c>
      <c r="E32">
        <v>-3.3333333333333335</v>
      </c>
      <c r="F32">
        <v>1</v>
      </c>
      <c r="G32">
        <v>0</v>
      </c>
      <c r="H32">
        <v>0</v>
      </c>
      <c r="I32">
        <v>0</v>
      </c>
      <c r="J32">
        <v>15.639818748666666</v>
      </c>
    </row>
    <row r="33" spans="1:10" x14ac:dyDescent="0.3">
      <c r="A33">
        <v>1</v>
      </c>
      <c r="B33">
        <v>780</v>
      </c>
      <c r="C33">
        <v>2</v>
      </c>
      <c r="D33">
        <v>8</v>
      </c>
      <c r="E33">
        <v>-3.3333333333333335</v>
      </c>
      <c r="F33">
        <v>1</v>
      </c>
      <c r="G33">
        <v>0</v>
      </c>
      <c r="H33">
        <v>0</v>
      </c>
      <c r="I33">
        <v>0</v>
      </c>
      <c r="J33">
        <v>15.639818748666666</v>
      </c>
    </row>
    <row r="34" spans="1:10" x14ac:dyDescent="0.3">
      <c r="A34">
        <v>1</v>
      </c>
      <c r="B34">
        <v>780</v>
      </c>
      <c r="C34">
        <v>2</v>
      </c>
      <c r="D34">
        <v>9</v>
      </c>
      <c r="E34">
        <v>-2.2222222222222223</v>
      </c>
      <c r="F34">
        <v>1</v>
      </c>
      <c r="G34">
        <v>0</v>
      </c>
      <c r="H34">
        <v>0</v>
      </c>
      <c r="I34">
        <v>0</v>
      </c>
      <c r="J34">
        <v>15.973152081999999</v>
      </c>
    </row>
    <row r="35" spans="1:10" x14ac:dyDescent="0.3">
      <c r="A35">
        <v>1</v>
      </c>
      <c r="B35">
        <v>780</v>
      </c>
      <c r="C35">
        <v>2</v>
      </c>
      <c r="D35">
        <v>10</v>
      </c>
      <c r="E35">
        <v>-1.1111111111111112</v>
      </c>
      <c r="F35">
        <v>1</v>
      </c>
      <c r="G35">
        <v>0</v>
      </c>
      <c r="H35">
        <v>0</v>
      </c>
      <c r="I35">
        <v>0</v>
      </c>
      <c r="J35">
        <v>16.306485415333334</v>
      </c>
    </row>
    <row r="36" spans="1:10" x14ac:dyDescent="0.3">
      <c r="A36">
        <v>1</v>
      </c>
      <c r="B36">
        <v>780</v>
      </c>
      <c r="C36">
        <v>2</v>
      </c>
      <c r="D36">
        <v>11</v>
      </c>
      <c r="E36">
        <v>0</v>
      </c>
      <c r="F36">
        <v>1</v>
      </c>
      <c r="G36">
        <v>0</v>
      </c>
      <c r="H36">
        <v>0</v>
      </c>
      <c r="I36">
        <v>0</v>
      </c>
      <c r="J36">
        <v>16.639818748666666</v>
      </c>
    </row>
    <row r="37" spans="1:10" x14ac:dyDescent="0.3">
      <c r="A37">
        <v>1</v>
      </c>
      <c r="B37">
        <v>780</v>
      </c>
      <c r="C37">
        <v>2</v>
      </c>
      <c r="D37">
        <v>12</v>
      </c>
      <c r="E37">
        <v>1.1111111111111112</v>
      </c>
      <c r="F37">
        <v>1</v>
      </c>
      <c r="G37">
        <v>0</v>
      </c>
      <c r="H37">
        <v>0</v>
      </c>
      <c r="I37">
        <v>0</v>
      </c>
      <c r="J37">
        <v>16.973152081999999</v>
      </c>
    </row>
    <row r="38" spans="1:10" x14ac:dyDescent="0.3">
      <c r="A38">
        <v>1</v>
      </c>
      <c r="B38">
        <v>780</v>
      </c>
      <c r="C38">
        <v>2</v>
      </c>
      <c r="D38">
        <v>13</v>
      </c>
      <c r="E38">
        <v>2.2222222222222223</v>
      </c>
      <c r="F38">
        <v>1</v>
      </c>
      <c r="G38">
        <v>0</v>
      </c>
      <c r="H38">
        <v>0</v>
      </c>
      <c r="I38">
        <v>0</v>
      </c>
      <c r="J38">
        <v>17.306485415333334</v>
      </c>
    </row>
    <row r="39" spans="1:10" x14ac:dyDescent="0.3">
      <c r="A39">
        <v>1</v>
      </c>
      <c r="B39">
        <v>780</v>
      </c>
      <c r="C39">
        <v>2</v>
      </c>
      <c r="D39">
        <v>14</v>
      </c>
      <c r="E39">
        <v>3.3333333333333335</v>
      </c>
      <c r="F39">
        <v>1</v>
      </c>
      <c r="G39">
        <v>0</v>
      </c>
      <c r="H39">
        <v>0</v>
      </c>
      <c r="I39">
        <v>0</v>
      </c>
      <c r="J39">
        <v>17.639818748666666</v>
      </c>
    </row>
    <row r="40" spans="1:10" x14ac:dyDescent="0.3">
      <c r="A40">
        <v>1</v>
      </c>
      <c r="B40">
        <v>780</v>
      </c>
      <c r="C40">
        <v>2</v>
      </c>
      <c r="D40">
        <v>15</v>
      </c>
      <c r="E40">
        <v>4.4444444444444446</v>
      </c>
      <c r="F40">
        <v>1</v>
      </c>
      <c r="G40">
        <v>0</v>
      </c>
      <c r="H40">
        <v>0</v>
      </c>
      <c r="I40">
        <v>0</v>
      </c>
      <c r="J40">
        <v>17.973152081999999</v>
      </c>
    </row>
    <row r="41" spans="1:10" x14ac:dyDescent="0.3">
      <c r="A41">
        <v>1</v>
      </c>
      <c r="B41">
        <v>780</v>
      </c>
      <c r="C41">
        <v>2</v>
      </c>
      <c r="D41">
        <v>16</v>
      </c>
      <c r="E41">
        <v>3.8888888888888888</v>
      </c>
      <c r="F41">
        <v>1</v>
      </c>
      <c r="G41">
        <v>0</v>
      </c>
      <c r="H41">
        <v>0</v>
      </c>
      <c r="I41">
        <v>0</v>
      </c>
      <c r="J41">
        <v>17.806485415333334</v>
      </c>
    </row>
    <row r="42" spans="1:10" x14ac:dyDescent="0.3">
      <c r="A42">
        <v>1</v>
      </c>
      <c r="B42">
        <v>780</v>
      </c>
      <c r="C42">
        <v>2</v>
      </c>
      <c r="D42">
        <v>17</v>
      </c>
      <c r="E42">
        <v>3.3333333333333335</v>
      </c>
      <c r="F42">
        <v>1</v>
      </c>
      <c r="G42">
        <v>0</v>
      </c>
      <c r="H42">
        <v>0</v>
      </c>
      <c r="I42">
        <v>1</v>
      </c>
      <c r="J42">
        <v>17.839818748666666</v>
      </c>
    </row>
    <row r="43" spans="1:10" x14ac:dyDescent="0.3">
      <c r="A43">
        <v>1</v>
      </c>
      <c r="B43">
        <v>780</v>
      </c>
      <c r="C43">
        <v>2</v>
      </c>
      <c r="D43">
        <v>18</v>
      </c>
      <c r="E43">
        <v>2.7777777777777777</v>
      </c>
      <c r="F43">
        <v>1</v>
      </c>
      <c r="G43">
        <v>0</v>
      </c>
      <c r="H43">
        <v>0</v>
      </c>
      <c r="I43">
        <v>1</v>
      </c>
      <c r="J43">
        <v>17.673152081999998</v>
      </c>
    </row>
    <row r="44" spans="1:10" x14ac:dyDescent="0.3">
      <c r="A44">
        <v>1</v>
      </c>
      <c r="B44">
        <v>780</v>
      </c>
      <c r="C44">
        <v>2</v>
      </c>
      <c r="D44">
        <v>19</v>
      </c>
      <c r="E44">
        <v>2.2222222222222223</v>
      </c>
      <c r="F44">
        <v>1</v>
      </c>
      <c r="G44">
        <v>0</v>
      </c>
      <c r="H44">
        <v>0</v>
      </c>
      <c r="I44">
        <v>1</v>
      </c>
      <c r="J44">
        <v>17.50648541533333</v>
      </c>
    </row>
    <row r="45" spans="1:10" x14ac:dyDescent="0.3">
      <c r="A45">
        <v>1</v>
      </c>
      <c r="B45">
        <v>780</v>
      </c>
      <c r="C45">
        <v>2</v>
      </c>
      <c r="D45">
        <v>20</v>
      </c>
      <c r="E45">
        <v>1.6666666666666667</v>
      </c>
      <c r="F45">
        <v>1</v>
      </c>
      <c r="G45">
        <v>0</v>
      </c>
      <c r="H45">
        <v>0</v>
      </c>
      <c r="I45">
        <v>1</v>
      </c>
      <c r="J45">
        <v>17.339818748666666</v>
      </c>
    </row>
    <row r="46" spans="1:10" x14ac:dyDescent="0.3">
      <c r="A46">
        <v>1</v>
      </c>
      <c r="B46">
        <v>780</v>
      </c>
      <c r="C46">
        <v>2</v>
      </c>
      <c r="D46">
        <v>21</v>
      </c>
      <c r="E46">
        <v>1.1111111111111112</v>
      </c>
      <c r="F46">
        <v>1</v>
      </c>
      <c r="G46">
        <v>0</v>
      </c>
      <c r="H46">
        <v>0</v>
      </c>
      <c r="I46">
        <v>1</v>
      </c>
      <c r="J46">
        <v>17.173152081999998</v>
      </c>
    </row>
    <row r="47" spans="1:10" x14ac:dyDescent="0.3">
      <c r="A47">
        <v>1</v>
      </c>
      <c r="B47">
        <v>780</v>
      </c>
      <c r="C47">
        <v>2</v>
      </c>
      <c r="D47">
        <v>22</v>
      </c>
      <c r="E47">
        <v>0.55555555555555558</v>
      </c>
      <c r="F47">
        <v>1</v>
      </c>
      <c r="G47">
        <v>0</v>
      </c>
      <c r="H47">
        <v>0</v>
      </c>
      <c r="I47">
        <v>1</v>
      </c>
      <c r="J47">
        <v>17.006485415333334</v>
      </c>
    </row>
    <row r="48" spans="1:10" x14ac:dyDescent="0.3">
      <c r="A48">
        <v>1</v>
      </c>
      <c r="B48">
        <v>780</v>
      </c>
      <c r="C48">
        <v>2</v>
      </c>
      <c r="D48">
        <v>23</v>
      </c>
      <c r="E48">
        <v>0</v>
      </c>
      <c r="F48">
        <v>1</v>
      </c>
      <c r="G48">
        <v>0</v>
      </c>
      <c r="H48">
        <v>0</v>
      </c>
      <c r="I48">
        <v>1</v>
      </c>
      <c r="J48">
        <v>16.839818748666666</v>
      </c>
    </row>
    <row r="49" spans="1:10" x14ac:dyDescent="0.3">
      <c r="A49">
        <v>1</v>
      </c>
      <c r="B49">
        <v>780</v>
      </c>
      <c r="C49">
        <v>2</v>
      </c>
      <c r="D49">
        <v>24</v>
      </c>
      <c r="E49">
        <v>-0.55555555555555558</v>
      </c>
      <c r="F49">
        <v>1</v>
      </c>
      <c r="G49">
        <v>0</v>
      </c>
      <c r="H49">
        <v>0</v>
      </c>
      <c r="I49">
        <v>1</v>
      </c>
      <c r="J49">
        <v>16.673152081999998</v>
      </c>
    </row>
    <row r="50" spans="1:10" x14ac:dyDescent="0.3">
      <c r="A50">
        <v>2</v>
      </c>
      <c r="B50">
        <v>990</v>
      </c>
      <c r="C50">
        <v>1</v>
      </c>
      <c r="D50">
        <v>1</v>
      </c>
      <c r="E50">
        <v>-1.1111111111111112</v>
      </c>
      <c r="F50">
        <v>0</v>
      </c>
      <c r="G50">
        <v>0</v>
      </c>
      <c r="H50">
        <v>0</v>
      </c>
      <c r="I50">
        <v>2</v>
      </c>
      <c r="J50">
        <v>19.338959244000002</v>
      </c>
    </row>
    <row r="51" spans="1:10" x14ac:dyDescent="0.3">
      <c r="A51">
        <v>2</v>
      </c>
      <c r="B51">
        <v>990</v>
      </c>
      <c r="C51">
        <v>1</v>
      </c>
      <c r="D51">
        <v>2</v>
      </c>
      <c r="E51">
        <v>-1.6666666666666667</v>
      </c>
      <c r="F51">
        <v>0</v>
      </c>
      <c r="G51">
        <v>0</v>
      </c>
      <c r="H51">
        <v>0</v>
      </c>
      <c r="I51">
        <v>2</v>
      </c>
      <c r="J51">
        <v>19.172292577333334</v>
      </c>
    </row>
    <row r="52" spans="1:10" x14ac:dyDescent="0.3">
      <c r="A52">
        <v>2</v>
      </c>
      <c r="B52">
        <v>990</v>
      </c>
      <c r="C52">
        <v>1</v>
      </c>
      <c r="D52">
        <v>3</v>
      </c>
      <c r="E52">
        <v>-2.2222222222222223</v>
      </c>
      <c r="F52">
        <v>0</v>
      </c>
      <c r="G52">
        <v>0</v>
      </c>
      <c r="H52">
        <v>0</v>
      </c>
      <c r="I52">
        <v>2</v>
      </c>
      <c r="J52">
        <v>19.005625910666666</v>
      </c>
    </row>
    <row r="53" spans="1:10" x14ac:dyDescent="0.3">
      <c r="A53">
        <v>2</v>
      </c>
      <c r="B53">
        <v>990</v>
      </c>
      <c r="C53">
        <v>1</v>
      </c>
      <c r="D53">
        <v>4</v>
      </c>
      <c r="E53">
        <v>-2.2222222222222223</v>
      </c>
      <c r="F53">
        <v>0</v>
      </c>
      <c r="G53">
        <v>0</v>
      </c>
      <c r="H53">
        <v>0</v>
      </c>
      <c r="I53">
        <v>2</v>
      </c>
      <c r="J53">
        <v>19.005625910666666</v>
      </c>
    </row>
    <row r="54" spans="1:10" x14ac:dyDescent="0.3">
      <c r="A54">
        <v>2</v>
      </c>
      <c r="B54">
        <v>990</v>
      </c>
      <c r="C54">
        <v>1</v>
      </c>
      <c r="D54">
        <v>5</v>
      </c>
      <c r="E54">
        <v>-2.7777777777777777</v>
      </c>
      <c r="F54">
        <v>0</v>
      </c>
      <c r="G54">
        <v>0</v>
      </c>
      <c r="H54">
        <v>0</v>
      </c>
      <c r="I54">
        <v>2</v>
      </c>
      <c r="J54">
        <v>18.838959244000002</v>
      </c>
    </row>
    <row r="55" spans="1:10" x14ac:dyDescent="0.3">
      <c r="A55">
        <v>2</v>
      </c>
      <c r="B55">
        <v>990</v>
      </c>
      <c r="C55">
        <v>1</v>
      </c>
      <c r="D55">
        <v>6</v>
      </c>
      <c r="E55">
        <v>-2.7777777777777777</v>
      </c>
      <c r="F55">
        <v>0</v>
      </c>
      <c r="G55">
        <v>0</v>
      </c>
      <c r="H55">
        <v>0</v>
      </c>
      <c r="I55">
        <v>2</v>
      </c>
      <c r="J55">
        <v>18.838959244000002</v>
      </c>
    </row>
    <row r="56" spans="1:10" x14ac:dyDescent="0.3">
      <c r="A56">
        <v>2</v>
      </c>
      <c r="B56">
        <v>990</v>
      </c>
      <c r="C56">
        <v>1</v>
      </c>
      <c r="D56">
        <v>7</v>
      </c>
      <c r="E56">
        <v>-3.3333333333333335</v>
      </c>
      <c r="F56">
        <v>0</v>
      </c>
      <c r="G56">
        <v>0</v>
      </c>
      <c r="H56">
        <v>0</v>
      </c>
      <c r="I56">
        <v>2</v>
      </c>
      <c r="J56">
        <v>18.672292577333334</v>
      </c>
    </row>
    <row r="57" spans="1:10" x14ac:dyDescent="0.3">
      <c r="A57">
        <v>2</v>
      </c>
      <c r="B57">
        <v>990</v>
      </c>
      <c r="C57">
        <v>1</v>
      </c>
      <c r="D57">
        <v>8</v>
      </c>
      <c r="E57">
        <v>-3.3333333333333335</v>
      </c>
      <c r="F57">
        <v>0</v>
      </c>
      <c r="G57">
        <v>0</v>
      </c>
      <c r="H57">
        <v>0</v>
      </c>
      <c r="I57">
        <v>1</v>
      </c>
      <c r="J57">
        <v>18.472292577333334</v>
      </c>
    </row>
    <row r="58" spans="1:10" x14ac:dyDescent="0.3">
      <c r="A58">
        <v>2</v>
      </c>
      <c r="B58">
        <v>990</v>
      </c>
      <c r="C58">
        <v>1</v>
      </c>
      <c r="D58">
        <v>9</v>
      </c>
      <c r="E58">
        <v>-2.2222222222222223</v>
      </c>
      <c r="F58">
        <v>0</v>
      </c>
      <c r="G58">
        <v>0</v>
      </c>
      <c r="H58">
        <v>0</v>
      </c>
      <c r="I58">
        <v>1</v>
      </c>
      <c r="J58">
        <v>18.805625910666667</v>
      </c>
    </row>
    <row r="59" spans="1:10" x14ac:dyDescent="0.3">
      <c r="A59">
        <v>2</v>
      </c>
      <c r="B59">
        <v>990</v>
      </c>
      <c r="C59">
        <v>1</v>
      </c>
      <c r="D59">
        <v>10</v>
      </c>
      <c r="E59">
        <v>-1.1111111111111112</v>
      </c>
      <c r="F59">
        <v>0</v>
      </c>
      <c r="G59">
        <v>0</v>
      </c>
      <c r="H59">
        <v>0</v>
      </c>
      <c r="I59">
        <v>1</v>
      </c>
      <c r="J59">
        <v>19.138959244000002</v>
      </c>
    </row>
    <row r="60" spans="1:10" x14ac:dyDescent="0.3">
      <c r="A60">
        <v>2</v>
      </c>
      <c r="B60">
        <v>990</v>
      </c>
      <c r="C60">
        <v>1</v>
      </c>
      <c r="D60">
        <v>11</v>
      </c>
      <c r="E60">
        <v>0</v>
      </c>
      <c r="F60">
        <v>0</v>
      </c>
      <c r="G60">
        <v>0</v>
      </c>
      <c r="H60">
        <v>0</v>
      </c>
      <c r="I60">
        <v>1</v>
      </c>
      <c r="J60">
        <v>19.472292577333334</v>
      </c>
    </row>
    <row r="61" spans="1:10" x14ac:dyDescent="0.3">
      <c r="A61">
        <v>2</v>
      </c>
      <c r="B61">
        <v>990</v>
      </c>
      <c r="C61">
        <v>1</v>
      </c>
      <c r="D61">
        <v>12</v>
      </c>
      <c r="E61">
        <v>1.1111111111111112</v>
      </c>
      <c r="F61">
        <v>0</v>
      </c>
      <c r="G61">
        <v>0</v>
      </c>
      <c r="H61">
        <v>0</v>
      </c>
      <c r="I61">
        <v>1</v>
      </c>
      <c r="J61">
        <v>19.805625910666667</v>
      </c>
    </row>
    <row r="62" spans="1:10" x14ac:dyDescent="0.3">
      <c r="A62">
        <v>2</v>
      </c>
      <c r="B62">
        <v>990</v>
      </c>
      <c r="C62">
        <v>1</v>
      </c>
      <c r="D62">
        <v>13</v>
      </c>
      <c r="E62">
        <v>2.2222222222222223</v>
      </c>
      <c r="F62">
        <v>0</v>
      </c>
      <c r="G62">
        <v>0</v>
      </c>
      <c r="H62">
        <v>0</v>
      </c>
      <c r="I62">
        <v>1</v>
      </c>
      <c r="J62">
        <v>20.138959243999999</v>
      </c>
    </row>
    <row r="63" spans="1:10" x14ac:dyDescent="0.3">
      <c r="A63">
        <v>2</v>
      </c>
      <c r="B63">
        <v>990</v>
      </c>
      <c r="C63">
        <v>1</v>
      </c>
      <c r="D63">
        <v>14</v>
      </c>
      <c r="E63">
        <v>3.3333333333333335</v>
      </c>
      <c r="F63">
        <v>0</v>
      </c>
      <c r="G63">
        <v>0</v>
      </c>
      <c r="H63">
        <v>0</v>
      </c>
      <c r="I63">
        <v>1</v>
      </c>
      <c r="J63">
        <v>20.472292577333334</v>
      </c>
    </row>
    <row r="64" spans="1:10" x14ac:dyDescent="0.3">
      <c r="A64">
        <v>2</v>
      </c>
      <c r="B64">
        <v>990</v>
      </c>
      <c r="C64">
        <v>1</v>
      </c>
      <c r="D64">
        <v>15</v>
      </c>
      <c r="E64">
        <v>4.4444444444444446</v>
      </c>
      <c r="F64">
        <v>0</v>
      </c>
      <c r="G64">
        <v>0</v>
      </c>
      <c r="H64">
        <v>0</v>
      </c>
      <c r="I64">
        <v>1</v>
      </c>
      <c r="J64">
        <v>20.80562591066667</v>
      </c>
    </row>
    <row r="65" spans="1:10" x14ac:dyDescent="0.3">
      <c r="A65">
        <v>2</v>
      </c>
      <c r="B65">
        <v>990</v>
      </c>
      <c r="C65">
        <v>1</v>
      </c>
      <c r="D65">
        <v>16</v>
      </c>
      <c r="E65">
        <v>3.8888888888888888</v>
      </c>
      <c r="F65">
        <v>0</v>
      </c>
      <c r="G65">
        <v>0</v>
      </c>
      <c r="H65">
        <v>0</v>
      </c>
      <c r="I65">
        <v>1</v>
      </c>
      <c r="J65">
        <v>20.638959244000002</v>
      </c>
    </row>
    <row r="66" spans="1:10" x14ac:dyDescent="0.3">
      <c r="A66">
        <v>2</v>
      </c>
      <c r="B66">
        <v>990</v>
      </c>
      <c r="C66">
        <v>1</v>
      </c>
      <c r="D66">
        <v>17</v>
      </c>
      <c r="E66">
        <v>3.3333333333333335</v>
      </c>
      <c r="F66">
        <v>0</v>
      </c>
      <c r="G66">
        <v>0</v>
      </c>
      <c r="H66">
        <v>0</v>
      </c>
      <c r="I66">
        <v>1</v>
      </c>
      <c r="J66">
        <v>20.472292577333334</v>
      </c>
    </row>
    <row r="67" spans="1:10" x14ac:dyDescent="0.3">
      <c r="A67">
        <v>2</v>
      </c>
      <c r="B67">
        <v>990</v>
      </c>
      <c r="C67">
        <v>1</v>
      </c>
      <c r="D67">
        <v>18</v>
      </c>
      <c r="E67">
        <v>2.7777777777777777</v>
      </c>
      <c r="F67">
        <v>0</v>
      </c>
      <c r="G67">
        <v>0</v>
      </c>
      <c r="H67">
        <v>0</v>
      </c>
      <c r="I67">
        <v>1</v>
      </c>
      <c r="J67">
        <v>20.305625910666667</v>
      </c>
    </row>
    <row r="68" spans="1:10" x14ac:dyDescent="0.3">
      <c r="A68">
        <v>2</v>
      </c>
      <c r="B68">
        <v>990</v>
      </c>
      <c r="C68">
        <v>1</v>
      </c>
      <c r="D68">
        <v>19</v>
      </c>
      <c r="E68">
        <v>2.2222222222222223</v>
      </c>
      <c r="F68">
        <v>0</v>
      </c>
      <c r="G68">
        <v>0</v>
      </c>
      <c r="H68">
        <v>0</v>
      </c>
      <c r="I68">
        <v>2</v>
      </c>
      <c r="J68">
        <v>20.338959244000002</v>
      </c>
    </row>
    <row r="69" spans="1:10" x14ac:dyDescent="0.3">
      <c r="A69">
        <v>2</v>
      </c>
      <c r="B69">
        <v>990</v>
      </c>
      <c r="C69">
        <v>1</v>
      </c>
      <c r="D69">
        <v>20</v>
      </c>
      <c r="E69">
        <v>1.6666666666666667</v>
      </c>
      <c r="F69">
        <v>0</v>
      </c>
      <c r="G69">
        <v>0</v>
      </c>
      <c r="H69">
        <v>0</v>
      </c>
      <c r="I69">
        <v>2</v>
      </c>
      <c r="J69">
        <v>20.172292577333334</v>
      </c>
    </row>
    <row r="70" spans="1:10" x14ac:dyDescent="0.3">
      <c r="A70">
        <v>2</v>
      </c>
      <c r="B70">
        <v>990</v>
      </c>
      <c r="C70">
        <v>1</v>
      </c>
      <c r="D70">
        <v>21</v>
      </c>
      <c r="E70">
        <v>1.1111111111111112</v>
      </c>
      <c r="F70">
        <v>0</v>
      </c>
      <c r="G70">
        <v>0</v>
      </c>
      <c r="H70">
        <v>0</v>
      </c>
      <c r="I70">
        <v>2</v>
      </c>
      <c r="J70">
        <v>20.005625910666666</v>
      </c>
    </row>
    <row r="71" spans="1:10" x14ac:dyDescent="0.3">
      <c r="A71">
        <v>2</v>
      </c>
      <c r="B71">
        <v>990</v>
      </c>
      <c r="C71">
        <v>1</v>
      </c>
      <c r="D71">
        <v>22</v>
      </c>
      <c r="E71">
        <v>0.55555555555555558</v>
      </c>
      <c r="F71">
        <v>0</v>
      </c>
      <c r="G71">
        <v>0</v>
      </c>
      <c r="H71">
        <v>0</v>
      </c>
      <c r="I71">
        <v>2</v>
      </c>
      <c r="J71">
        <v>19.838959244000002</v>
      </c>
    </row>
    <row r="72" spans="1:10" x14ac:dyDescent="0.3">
      <c r="A72">
        <v>2</v>
      </c>
      <c r="B72">
        <v>990</v>
      </c>
      <c r="C72">
        <v>1</v>
      </c>
      <c r="D72">
        <v>23</v>
      </c>
      <c r="E72">
        <v>0</v>
      </c>
      <c r="F72">
        <v>0</v>
      </c>
      <c r="G72">
        <v>0</v>
      </c>
      <c r="H72">
        <v>0</v>
      </c>
      <c r="I72">
        <v>2</v>
      </c>
      <c r="J72">
        <v>19.672292577333334</v>
      </c>
    </row>
    <row r="73" spans="1:10" x14ac:dyDescent="0.3">
      <c r="A73">
        <v>2</v>
      </c>
      <c r="B73">
        <v>990</v>
      </c>
      <c r="C73">
        <v>1</v>
      </c>
      <c r="D73">
        <v>24</v>
      </c>
      <c r="E73">
        <v>-0.55555555555555558</v>
      </c>
      <c r="F73">
        <v>0</v>
      </c>
      <c r="G73">
        <v>0</v>
      </c>
      <c r="H73">
        <v>0</v>
      </c>
      <c r="I73">
        <v>2</v>
      </c>
      <c r="J73">
        <v>19.505625910666666</v>
      </c>
    </row>
    <row r="74" spans="1:10" x14ac:dyDescent="0.3">
      <c r="A74">
        <v>2</v>
      </c>
      <c r="B74">
        <v>990</v>
      </c>
      <c r="C74">
        <v>2</v>
      </c>
      <c r="D74">
        <v>1</v>
      </c>
      <c r="E74">
        <v>-1.1111111111111112</v>
      </c>
      <c r="F74">
        <v>0</v>
      </c>
      <c r="G74">
        <v>0</v>
      </c>
      <c r="H74">
        <v>0</v>
      </c>
      <c r="I74">
        <v>2</v>
      </c>
      <c r="J74">
        <v>19.338959244000002</v>
      </c>
    </row>
    <row r="75" spans="1:10" x14ac:dyDescent="0.3">
      <c r="A75">
        <v>2</v>
      </c>
      <c r="B75">
        <v>990</v>
      </c>
      <c r="C75">
        <v>2</v>
      </c>
      <c r="D75">
        <v>2</v>
      </c>
      <c r="E75">
        <v>-1.6666666666666667</v>
      </c>
      <c r="F75">
        <v>0</v>
      </c>
      <c r="G75">
        <v>0</v>
      </c>
      <c r="H75">
        <v>0</v>
      </c>
      <c r="I75">
        <v>2</v>
      </c>
      <c r="J75">
        <v>19.172292577333334</v>
      </c>
    </row>
    <row r="76" spans="1:10" x14ac:dyDescent="0.3">
      <c r="A76">
        <v>2</v>
      </c>
      <c r="B76">
        <v>990</v>
      </c>
      <c r="C76">
        <v>2</v>
      </c>
      <c r="D76">
        <v>3</v>
      </c>
      <c r="E76">
        <v>-2.2222222222222223</v>
      </c>
      <c r="F76">
        <v>0</v>
      </c>
      <c r="G76">
        <v>0</v>
      </c>
      <c r="H76">
        <v>0</v>
      </c>
      <c r="I76">
        <v>2</v>
      </c>
      <c r="J76">
        <v>19.005625910666666</v>
      </c>
    </row>
    <row r="77" spans="1:10" x14ac:dyDescent="0.3">
      <c r="A77">
        <v>2</v>
      </c>
      <c r="B77">
        <v>990</v>
      </c>
      <c r="C77">
        <v>2</v>
      </c>
      <c r="D77">
        <v>4</v>
      </c>
      <c r="E77">
        <v>-2.2222222222222223</v>
      </c>
      <c r="F77">
        <v>0</v>
      </c>
      <c r="G77">
        <v>0</v>
      </c>
      <c r="H77">
        <v>0</v>
      </c>
      <c r="I77">
        <v>2</v>
      </c>
      <c r="J77">
        <v>19.005625910666666</v>
      </c>
    </row>
    <row r="78" spans="1:10" x14ac:dyDescent="0.3">
      <c r="A78">
        <v>2</v>
      </c>
      <c r="B78">
        <v>990</v>
      </c>
      <c r="C78">
        <v>2</v>
      </c>
      <c r="D78">
        <v>5</v>
      </c>
      <c r="E78">
        <v>-2.7777777777777777</v>
      </c>
      <c r="F78">
        <v>0</v>
      </c>
      <c r="G78">
        <v>0</v>
      </c>
      <c r="H78">
        <v>0</v>
      </c>
      <c r="I78">
        <v>2</v>
      </c>
      <c r="J78">
        <v>18.838959244000002</v>
      </c>
    </row>
    <row r="79" spans="1:10" x14ac:dyDescent="0.3">
      <c r="A79">
        <v>2</v>
      </c>
      <c r="B79">
        <v>990</v>
      </c>
      <c r="C79">
        <v>2</v>
      </c>
      <c r="D79">
        <v>6</v>
      </c>
      <c r="E79">
        <v>-2.7777777777777777</v>
      </c>
      <c r="F79">
        <v>0</v>
      </c>
      <c r="G79">
        <v>0</v>
      </c>
      <c r="H79">
        <v>0</v>
      </c>
      <c r="I79">
        <v>2</v>
      </c>
      <c r="J79">
        <v>18.838959244000002</v>
      </c>
    </row>
    <row r="80" spans="1:10" x14ac:dyDescent="0.3">
      <c r="A80">
        <v>2</v>
      </c>
      <c r="B80">
        <v>990</v>
      </c>
      <c r="C80">
        <v>2</v>
      </c>
      <c r="D80">
        <v>7</v>
      </c>
      <c r="E80">
        <v>-3.3333333333333335</v>
      </c>
      <c r="F80">
        <v>0</v>
      </c>
      <c r="G80">
        <v>0</v>
      </c>
      <c r="H80">
        <v>0</v>
      </c>
      <c r="I80">
        <v>0</v>
      </c>
      <c r="J80">
        <v>18.272292577333335</v>
      </c>
    </row>
    <row r="81" spans="1:10" x14ac:dyDescent="0.3">
      <c r="A81">
        <v>2</v>
      </c>
      <c r="B81">
        <v>990</v>
      </c>
      <c r="C81">
        <v>2</v>
      </c>
      <c r="D81">
        <v>8</v>
      </c>
      <c r="E81">
        <v>-3.3333333333333335</v>
      </c>
      <c r="F81">
        <v>0</v>
      </c>
      <c r="G81">
        <v>0</v>
      </c>
      <c r="H81">
        <v>0</v>
      </c>
      <c r="I81">
        <v>0</v>
      </c>
      <c r="J81">
        <v>18.272292577333335</v>
      </c>
    </row>
    <row r="82" spans="1:10" x14ac:dyDescent="0.3">
      <c r="A82">
        <v>2</v>
      </c>
      <c r="B82">
        <v>990</v>
      </c>
      <c r="C82">
        <v>2</v>
      </c>
      <c r="D82">
        <v>9</v>
      </c>
      <c r="E82">
        <v>-2.2222222222222223</v>
      </c>
      <c r="F82">
        <v>0</v>
      </c>
      <c r="G82">
        <v>0</v>
      </c>
      <c r="H82">
        <v>0</v>
      </c>
      <c r="I82">
        <v>0</v>
      </c>
      <c r="J82">
        <v>18.605625910666667</v>
      </c>
    </row>
    <row r="83" spans="1:10" x14ac:dyDescent="0.3">
      <c r="A83">
        <v>2</v>
      </c>
      <c r="B83">
        <v>990</v>
      </c>
      <c r="C83">
        <v>2</v>
      </c>
      <c r="D83">
        <v>10</v>
      </c>
      <c r="E83">
        <v>-1.1111111111111112</v>
      </c>
      <c r="F83">
        <v>0</v>
      </c>
      <c r="G83">
        <v>0</v>
      </c>
      <c r="H83">
        <v>0</v>
      </c>
      <c r="I83">
        <v>0</v>
      </c>
      <c r="J83">
        <v>18.938959244000003</v>
      </c>
    </row>
    <row r="84" spans="1:10" x14ac:dyDescent="0.3">
      <c r="A84">
        <v>2</v>
      </c>
      <c r="B84">
        <v>990</v>
      </c>
      <c r="C84">
        <v>2</v>
      </c>
      <c r="D84">
        <v>11</v>
      </c>
      <c r="E84">
        <v>0</v>
      </c>
      <c r="F84">
        <v>0</v>
      </c>
      <c r="G84">
        <v>0</v>
      </c>
      <c r="H84">
        <v>0</v>
      </c>
      <c r="I84">
        <v>0</v>
      </c>
      <c r="J84">
        <v>19.272292577333335</v>
      </c>
    </row>
    <row r="85" spans="1:10" x14ac:dyDescent="0.3">
      <c r="A85">
        <v>2</v>
      </c>
      <c r="B85">
        <v>990</v>
      </c>
      <c r="C85">
        <v>2</v>
      </c>
      <c r="D85">
        <v>12</v>
      </c>
      <c r="E85">
        <v>1.1111111111111112</v>
      </c>
      <c r="F85">
        <v>0</v>
      </c>
      <c r="G85">
        <v>0</v>
      </c>
      <c r="H85">
        <v>0</v>
      </c>
      <c r="I85">
        <v>0</v>
      </c>
      <c r="J85">
        <v>19.605625910666667</v>
      </c>
    </row>
    <row r="86" spans="1:10" x14ac:dyDescent="0.3">
      <c r="A86">
        <v>2</v>
      </c>
      <c r="B86">
        <v>990</v>
      </c>
      <c r="C86">
        <v>2</v>
      </c>
      <c r="D86">
        <v>13</v>
      </c>
      <c r="E86">
        <v>2.2222222222222223</v>
      </c>
      <c r="F86">
        <v>0</v>
      </c>
      <c r="G86">
        <v>0</v>
      </c>
      <c r="H86">
        <v>0</v>
      </c>
      <c r="I86">
        <v>0</v>
      </c>
      <c r="J86">
        <v>19.938959244000003</v>
      </c>
    </row>
    <row r="87" spans="1:10" x14ac:dyDescent="0.3">
      <c r="A87">
        <v>2</v>
      </c>
      <c r="B87">
        <v>990</v>
      </c>
      <c r="C87">
        <v>2</v>
      </c>
      <c r="D87">
        <v>14</v>
      </c>
      <c r="E87">
        <v>3.3333333333333335</v>
      </c>
      <c r="F87">
        <v>0</v>
      </c>
      <c r="G87">
        <v>0</v>
      </c>
      <c r="H87">
        <v>0</v>
      </c>
      <c r="I87">
        <v>0</v>
      </c>
      <c r="J87">
        <v>20.272292577333335</v>
      </c>
    </row>
    <row r="88" spans="1:10" x14ac:dyDescent="0.3">
      <c r="A88">
        <v>2</v>
      </c>
      <c r="B88">
        <v>990</v>
      </c>
      <c r="C88">
        <v>2</v>
      </c>
      <c r="D88">
        <v>15</v>
      </c>
      <c r="E88">
        <v>4.4444444444444446</v>
      </c>
      <c r="F88">
        <v>0</v>
      </c>
      <c r="G88">
        <v>0</v>
      </c>
      <c r="H88">
        <v>0</v>
      </c>
      <c r="I88">
        <v>0</v>
      </c>
      <c r="J88">
        <v>20.605625910666667</v>
      </c>
    </row>
    <row r="89" spans="1:10" x14ac:dyDescent="0.3">
      <c r="A89">
        <v>2</v>
      </c>
      <c r="B89">
        <v>990</v>
      </c>
      <c r="C89">
        <v>2</v>
      </c>
      <c r="D89">
        <v>16</v>
      </c>
      <c r="E89">
        <v>3.8888888888888888</v>
      </c>
      <c r="F89">
        <v>0</v>
      </c>
      <c r="G89">
        <v>0</v>
      </c>
      <c r="H89">
        <v>0</v>
      </c>
      <c r="I89">
        <v>0</v>
      </c>
      <c r="J89">
        <v>20.438959244000003</v>
      </c>
    </row>
    <row r="90" spans="1:10" x14ac:dyDescent="0.3">
      <c r="A90">
        <v>2</v>
      </c>
      <c r="B90">
        <v>990</v>
      </c>
      <c r="C90">
        <v>2</v>
      </c>
      <c r="D90">
        <v>17</v>
      </c>
      <c r="E90">
        <v>3.3333333333333335</v>
      </c>
      <c r="F90">
        <v>0</v>
      </c>
      <c r="G90">
        <v>0</v>
      </c>
      <c r="H90">
        <v>0</v>
      </c>
      <c r="I90">
        <v>2</v>
      </c>
      <c r="J90">
        <v>20.672292577333334</v>
      </c>
    </row>
    <row r="91" spans="1:10" x14ac:dyDescent="0.3">
      <c r="A91">
        <v>2</v>
      </c>
      <c r="B91">
        <v>990</v>
      </c>
      <c r="C91">
        <v>2</v>
      </c>
      <c r="D91">
        <v>18</v>
      </c>
      <c r="E91">
        <v>2.7777777777777777</v>
      </c>
      <c r="F91">
        <v>0</v>
      </c>
      <c r="G91">
        <v>0</v>
      </c>
      <c r="H91">
        <v>1</v>
      </c>
      <c r="I91">
        <v>2</v>
      </c>
      <c r="J91">
        <v>20.005625910666666</v>
      </c>
    </row>
    <row r="92" spans="1:10" x14ac:dyDescent="0.3">
      <c r="A92">
        <v>2</v>
      </c>
      <c r="B92">
        <v>990</v>
      </c>
      <c r="C92">
        <v>2</v>
      </c>
      <c r="D92">
        <v>19</v>
      </c>
      <c r="E92">
        <v>2.2222222222222223</v>
      </c>
      <c r="F92">
        <v>0</v>
      </c>
      <c r="G92">
        <v>1</v>
      </c>
      <c r="H92">
        <v>1</v>
      </c>
      <c r="I92">
        <v>2</v>
      </c>
      <c r="J92">
        <v>15.838959244</v>
      </c>
    </row>
    <row r="93" spans="1:10" x14ac:dyDescent="0.3">
      <c r="A93">
        <v>2</v>
      </c>
      <c r="B93">
        <v>990</v>
      </c>
      <c r="C93">
        <v>2</v>
      </c>
      <c r="D93">
        <v>20</v>
      </c>
      <c r="E93">
        <v>1.6666666666666667</v>
      </c>
      <c r="F93">
        <v>0</v>
      </c>
      <c r="G93">
        <v>1</v>
      </c>
      <c r="H93">
        <v>1</v>
      </c>
      <c r="I93">
        <v>2</v>
      </c>
      <c r="J93">
        <v>15.672292577333334</v>
      </c>
    </row>
    <row r="94" spans="1:10" x14ac:dyDescent="0.3">
      <c r="A94">
        <v>2</v>
      </c>
      <c r="B94">
        <v>990</v>
      </c>
      <c r="C94">
        <v>2</v>
      </c>
      <c r="D94">
        <v>21</v>
      </c>
      <c r="E94">
        <v>1.1111111111111112</v>
      </c>
      <c r="F94">
        <v>0</v>
      </c>
      <c r="G94">
        <v>1</v>
      </c>
      <c r="H94">
        <v>0</v>
      </c>
      <c r="I94">
        <v>2</v>
      </c>
      <c r="J94">
        <v>16.005625910666666</v>
      </c>
    </row>
    <row r="95" spans="1:10" x14ac:dyDescent="0.3">
      <c r="A95">
        <v>2</v>
      </c>
      <c r="B95">
        <v>990</v>
      </c>
      <c r="C95">
        <v>2</v>
      </c>
      <c r="D95">
        <v>22</v>
      </c>
      <c r="E95">
        <v>0.55555555555555558</v>
      </c>
      <c r="F95">
        <v>0</v>
      </c>
      <c r="G95">
        <v>0</v>
      </c>
      <c r="H95">
        <v>0</v>
      </c>
      <c r="I95">
        <v>2</v>
      </c>
      <c r="J95">
        <v>19.838959244000002</v>
      </c>
    </row>
    <row r="96" spans="1:10" x14ac:dyDescent="0.3">
      <c r="A96">
        <v>2</v>
      </c>
      <c r="B96">
        <v>990</v>
      </c>
      <c r="C96">
        <v>2</v>
      </c>
      <c r="D96">
        <v>23</v>
      </c>
      <c r="E96">
        <v>0</v>
      </c>
      <c r="F96">
        <v>0</v>
      </c>
      <c r="G96">
        <v>0</v>
      </c>
      <c r="H96">
        <v>0</v>
      </c>
      <c r="I96">
        <v>2</v>
      </c>
      <c r="J96">
        <v>19.672292577333334</v>
      </c>
    </row>
    <row r="97" spans="1:10" x14ac:dyDescent="0.3">
      <c r="A97">
        <v>2</v>
      </c>
      <c r="B97">
        <v>990</v>
      </c>
      <c r="C97">
        <v>2</v>
      </c>
      <c r="D97">
        <v>24</v>
      </c>
      <c r="E97">
        <v>-0.55555555555555558</v>
      </c>
      <c r="F97">
        <v>0</v>
      </c>
      <c r="G97">
        <v>0</v>
      </c>
      <c r="H97">
        <v>0</v>
      </c>
      <c r="I97">
        <v>2</v>
      </c>
      <c r="J97">
        <v>19.505625910666666</v>
      </c>
    </row>
    <row r="98" spans="1:10" x14ac:dyDescent="0.3">
      <c r="A98">
        <v>3</v>
      </c>
      <c r="B98">
        <v>1400</v>
      </c>
      <c r="C98">
        <v>1</v>
      </c>
      <c r="D98">
        <v>1</v>
      </c>
      <c r="E98">
        <v>-1.1111111111111112</v>
      </c>
      <c r="F98">
        <v>0</v>
      </c>
      <c r="G98">
        <v>0</v>
      </c>
      <c r="H98">
        <v>0</v>
      </c>
      <c r="I98">
        <v>3</v>
      </c>
      <c r="J98">
        <v>23.929520276666668</v>
      </c>
    </row>
    <row r="99" spans="1:10" x14ac:dyDescent="0.3">
      <c r="A99">
        <v>3</v>
      </c>
      <c r="B99">
        <v>1400</v>
      </c>
      <c r="C99">
        <v>1</v>
      </c>
      <c r="D99">
        <v>2</v>
      </c>
      <c r="E99">
        <v>-1.6666666666666667</v>
      </c>
      <c r="F99">
        <v>0</v>
      </c>
      <c r="G99">
        <v>0</v>
      </c>
      <c r="H99">
        <v>0</v>
      </c>
      <c r="I99">
        <v>3</v>
      </c>
      <c r="J99">
        <v>23.762853610000001</v>
      </c>
    </row>
    <row r="100" spans="1:10" x14ac:dyDescent="0.3">
      <c r="A100">
        <v>3</v>
      </c>
      <c r="B100">
        <v>1400</v>
      </c>
      <c r="C100">
        <v>1</v>
      </c>
      <c r="D100">
        <v>3</v>
      </c>
      <c r="E100">
        <v>-2.2222222222222223</v>
      </c>
      <c r="F100">
        <v>0</v>
      </c>
      <c r="G100">
        <v>0</v>
      </c>
      <c r="H100">
        <v>0</v>
      </c>
      <c r="I100">
        <v>3</v>
      </c>
      <c r="J100">
        <v>23.596186943333333</v>
      </c>
    </row>
    <row r="101" spans="1:10" x14ac:dyDescent="0.3">
      <c r="A101">
        <v>3</v>
      </c>
      <c r="B101">
        <v>1400</v>
      </c>
      <c r="C101">
        <v>1</v>
      </c>
      <c r="D101">
        <v>4</v>
      </c>
      <c r="E101">
        <v>-2.2222222222222223</v>
      </c>
      <c r="F101">
        <v>0</v>
      </c>
      <c r="G101">
        <v>0</v>
      </c>
      <c r="H101">
        <v>0</v>
      </c>
      <c r="I101">
        <v>3</v>
      </c>
      <c r="J101">
        <v>23.596186943333333</v>
      </c>
    </row>
    <row r="102" spans="1:10" x14ac:dyDescent="0.3">
      <c r="A102">
        <v>3</v>
      </c>
      <c r="B102">
        <v>1400</v>
      </c>
      <c r="C102">
        <v>1</v>
      </c>
      <c r="D102">
        <v>5</v>
      </c>
      <c r="E102">
        <v>-2.7777777777777777</v>
      </c>
      <c r="F102">
        <v>0</v>
      </c>
      <c r="G102">
        <v>0</v>
      </c>
      <c r="H102">
        <v>0</v>
      </c>
      <c r="I102">
        <v>3</v>
      </c>
      <c r="J102">
        <v>23.429520276666668</v>
      </c>
    </row>
    <row r="103" spans="1:10" x14ac:dyDescent="0.3">
      <c r="A103">
        <v>3</v>
      </c>
      <c r="B103">
        <v>1400</v>
      </c>
      <c r="C103">
        <v>1</v>
      </c>
      <c r="D103">
        <v>6</v>
      </c>
      <c r="E103">
        <v>-2.7777777777777777</v>
      </c>
      <c r="F103">
        <v>0</v>
      </c>
      <c r="G103">
        <v>0</v>
      </c>
      <c r="H103">
        <v>0</v>
      </c>
      <c r="I103">
        <v>3</v>
      </c>
      <c r="J103">
        <v>23.429520276666668</v>
      </c>
    </row>
    <row r="104" spans="1:10" x14ac:dyDescent="0.3">
      <c r="A104">
        <v>3</v>
      </c>
      <c r="B104">
        <v>1400</v>
      </c>
      <c r="C104">
        <v>1</v>
      </c>
      <c r="D104">
        <v>7</v>
      </c>
      <c r="E104">
        <v>-3.3333333333333335</v>
      </c>
      <c r="F104">
        <v>0</v>
      </c>
      <c r="G104">
        <v>0</v>
      </c>
      <c r="H104">
        <v>0</v>
      </c>
      <c r="I104">
        <v>3</v>
      </c>
      <c r="J104">
        <v>23.262853610000001</v>
      </c>
    </row>
    <row r="105" spans="1:10" x14ac:dyDescent="0.3">
      <c r="A105">
        <v>3</v>
      </c>
      <c r="B105">
        <v>1400</v>
      </c>
      <c r="C105">
        <v>1</v>
      </c>
      <c r="D105">
        <v>8</v>
      </c>
      <c r="E105">
        <v>-3.3333333333333335</v>
      </c>
      <c r="F105">
        <v>0</v>
      </c>
      <c r="G105">
        <v>0</v>
      </c>
      <c r="H105">
        <v>0</v>
      </c>
      <c r="I105">
        <v>0</v>
      </c>
      <c r="J105">
        <v>22.662853609999999</v>
      </c>
    </row>
    <row r="106" spans="1:10" x14ac:dyDescent="0.3">
      <c r="A106">
        <v>3</v>
      </c>
      <c r="B106">
        <v>1400</v>
      </c>
      <c r="C106">
        <v>1</v>
      </c>
      <c r="D106">
        <v>9</v>
      </c>
      <c r="E106">
        <v>-2.2222222222222223</v>
      </c>
      <c r="F106">
        <v>0</v>
      </c>
      <c r="G106">
        <v>0</v>
      </c>
      <c r="H106">
        <v>0</v>
      </c>
      <c r="I106">
        <v>0</v>
      </c>
      <c r="J106">
        <v>22.996186943333331</v>
      </c>
    </row>
    <row r="107" spans="1:10" x14ac:dyDescent="0.3">
      <c r="A107">
        <v>3</v>
      </c>
      <c r="B107">
        <v>1400</v>
      </c>
      <c r="C107">
        <v>1</v>
      </c>
      <c r="D107">
        <v>10</v>
      </c>
      <c r="E107">
        <v>-1.1111111111111112</v>
      </c>
      <c r="F107">
        <v>0</v>
      </c>
      <c r="G107">
        <v>0</v>
      </c>
      <c r="H107">
        <v>0</v>
      </c>
      <c r="I107">
        <v>0</v>
      </c>
      <c r="J107">
        <v>23.329520276666667</v>
      </c>
    </row>
    <row r="108" spans="1:10" x14ac:dyDescent="0.3">
      <c r="A108">
        <v>3</v>
      </c>
      <c r="B108">
        <v>1400</v>
      </c>
      <c r="C108">
        <v>1</v>
      </c>
      <c r="D108">
        <v>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23.662853609999999</v>
      </c>
    </row>
    <row r="109" spans="1:10" x14ac:dyDescent="0.3">
      <c r="A109">
        <v>3</v>
      </c>
      <c r="B109">
        <v>1400</v>
      </c>
      <c r="C109">
        <v>1</v>
      </c>
      <c r="D109">
        <v>12</v>
      </c>
      <c r="E109">
        <v>1.1111111111111112</v>
      </c>
      <c r="F109">
        <v>0</v>
      </c>
      <c r="G109">
        <v>0</v>
      </c>
      <c r="H109">
        <v>0</v>
      </c>
      <c r="I109">
        <v>0</v>
      </c>
      <c r="J109">
        <v>23.996186943333331</v>
      </c>
    </row>
    <row r="110" spans="1:10" x14ac:dyDescent="0.3">
      <c r="A110">
        <v>3</v>
      </c>
      <c r="B110">
        <v>1400</v>
      </c>
      <c r="C110">
        <v>1</v>
      </c>
      <c r="D110">
        <v>13</v>
      </c>
      <c r="E110">
        <v>2.2222222222222223</v>
      </c>
      <c r="F110">
        <v>0</v>
      </c>
      <c r="G110">
        <v>0</v>
      </c>
      <c r="H110">
        <v>0</v>
      </c>
      <c r="I110">
        <v>0</v>
      </c>
      <c r="J110">
        <v>24.329520276666667</v>
      </c>
    </row>
    <row r="111" spans="1:10" x14ac:dyDescent="0.3">
      <c r="A111">
        <v>3</v>
      </c>
      <c r="B111">
        <v>1400</v>
      </c>
      <c r="C111">
        <v>1</v>
      </c>
      <c r="D111">
        <v>14</v>
      </c>
      <c r="E111">
        <v>3.3333333333333335</v>
      </c>
      <c r="F111">
        <v>0</v>
      </c>
      <c r="G111">
        <v>0</v>
      </c>
      <c r="H111">
        <v>0</v>
      </c>
      <c r="I111">
        <v>0</v>
      </c>
      <c r="J111">
        <v>24.662853609999999</v>
      </c>
    </row>
    <row r="112" spans="1:10" x14ac:dyDescent="0.3">
      <c r="A112">
        <v>3</v>
      </c>
      <c r="B112">
        <v>1400</v>
      </c>
      <c r="C112">
        <v>1</v>
      </c>
      <c r="D112">
        <v>15</v>
      </c>
      <c r="E112">
        <v>4.4444444444444446</v>
      </c>
      <c r="F112">
        <v>0</v>
      </c>
      <c r="G112">
        <v>0</v>
      </c>
      <c r="H112">
        <v>0</v>
      </c>
      <c r="I112">
        <v>0</v>
      </c>
      <c r="J112">
        <v>24.996186943333331</v>
      </c>
    </row>
    <row r="113" spans="1:10" x14ac:dyDescent="0.3">
      <c r="A113">
        <v>3</v>
      </c>
      <c r="B113">
        <v>1400</v>
      </c>
      <c r="C113">
        <v>1</v>
      </c>
      <c r="D113">
        <v>16</v>
      </c>
      <c r="E113">
        <v>3.8888888888888888</v>
      </c>
      <c r="F113">
        <v>0</v>
      </c>
      <c r="G113">
        <v>0</v>
      </c>
      <c r="H113">
        <v>0</v>
      </c>
      <c r="I113">
        <v>3</v>
      </c>
      <c r="J113">
        <v>25.429520276666668</v>
      </c>
    </row>
    <row r="114" spans="1:10" x14ac:dyDescent="0.3">
      <c r="A114">
        <v>3</v>
      </c>
      <c r="B114">
        <v>1400</v>
      </c>
      <c r="C114">
        <v>1</v>
      </c>
      <c r="D114">
        <v>17</v>
      </c>
      <c r="E114">
        <v>3.3333333333333335</v>
      </c>
      <c r="F114">
        <v>0</v>
      </c>
      <c r="G114">
        <v>0</v>
      </c>
      <c r="H114">
        <v>0</v>
      </c>
      <c r="I114">
        <v>3</v>
      </c>
      <c r="J114">
        <v>25.262853610000001</v>
      </c>
    </row>
    <row r="115" spans="1:10" x14ac:dyDescent="0.3">
      <c r="A115">
        <v>3</v>
      </c>
      <c r="B115">
        <v>1400</v>
      </c>
      <c r="C115">
        <v>1</v>
      </c>
      <c r="D115">
        <v>18</v>
      </c>
      <c r="E115">
        <v>2.7777777777777777</v>
      </c>
      <c r="F115">
        <v>0</v>
      </c>
      <c r="G115">
        <v>0</v>
      </c>
      <c r="H115">
        <v>0</v>
      </c>
      <c r="I115">
        <v>3</v>
      </c>
      <c r="J115">
        <v>25.096186943333333</v>
      </c>
    </row>
    <row r="116" spans="1:10" x14ac:dyDescent="0.3">
      <c r="A116">
        <v>3</v>
      </c>
      <c r="B116">
        <v>1400</v>
      </c>
      <c r="C116">
        <v>1</v>
      </c>
      <c r="D116">
        <v>19</v>
      </c>
      <c r="E116">
        <v>2.2222222222222223</v>
      </c>
      <c r="F116">
        <v>0</v>
      </c>
      <c r="G116">
        <v>0</v>
      </c>
      <c r="H116">
        <v>0</v>
      </c>
      <c r="I116">
        <v>3</v>
      </c>
      <c r="J116">
        <v>24.929520276666668</v>
      </c>
    </row>
    <row r="117" spans="1:10" x14ac:dyDescent="0.3">
      <c r="A117">
        <v>3</v>
      </c>
      <c r="B117">
        <v>1400</v>
      </c>
      <c r="C117">
        <v>1</v>
      </c>
      <c r="D117">
        <v>20</v>
      </c>
      <c r="E117">
        <v>1.6666666666666667</v>
      </c>
      <c r="F117">
        <v>0</v>
      </c>
      <c r="G117">
        <v>0</v>
      </c>
      <c r="H117">
        <v>0</v>
      </c>
      <c r="I117">
        <v>3</v>
      </c>
      <c r="J117">
        <v>24.762853610000001</v>
      </c>
    </row>
    <row r="118" spans="1:10" x14ac:dyDescent="0.3">
      <c r="A118">
        <v>3</v>
      </c>
      <c r="B118">
        <v>1400</v>
      </c>
      <c r="C118">
        <v>1</v>
      </c>
      <c r="D118">
        <v>21</v>
      </c>
      <c r="E118">
        <v>1.1111111111111112</v>
      </c>
      <c r="F118">
        <v>0</v>
      </c>
      <c r="G118">
        <v>0</v>
      </c>
      <c r="H118">
        <v>0</v>
      </c>
      <c r="I118">
        <v>3</v>
      </c>
      <c r="J118">
        <v>24.596186943333333</v>
      </c>
    </row>
    <row r="119" spans="1:10" x14ac:dyDescent="0.3">
      <c r="A119">
        <v>3</v>
      </c>
      <c r="B119">
        <v>1400</v>
      </c>
      <c r="C119">
        <v>1</v>
      </c>
      <c r="D119">
        <v>22</v>
      </c>
      <c r="E119">
        <v>0.55555555555555558</v>
      </c>
      <c r="F119">
        <v>0</v>
      </c>
      <c r="G119">
        <v>0</v>
      </c>
      <c r="H119">
        <v>0</v>
      </c>
      <c r="I119">
        <v>3</v>
      </c>
      <c r="J119">
        <v>24.429520276666668</v>
      </c>
    </row>
    <row r="120" spans="1:10" x14ac:dyDescent="0.3">
      <c r="A120">
        <v>3</v>
      </c>
      <c r="B120">
        <v>1400</v>
      </c>
      <c r="C120">
        <v>1</v>
      </c>
      <c r="D120">
        <v>23</v>
      </c>
      <c r="E120">
        <v>0</v>
      </c>
      <c r="F120">
        <v>0</v>
      </c>
      <c r="G120">
        <v>0</v>
      </c>
      <c r="H120">
        <v>0</v>
      </c>
      <c r="I120">
        <v>3</v>
      </c>
      <c r="J120">
        <v>24.262853610000001</v>
      </c>
    </row>
    <row r="121" spans="1:10" x14ac:dyDescent="0.3">
      <c r="A121">
        <v>3</v>
      </c>
      <c r="B121">
        <v>1400</v>
      </c>
      <c r="C121">
        <v>1</v>
      </c>
      <c r="D121">
        <v>24</v>
      </c>
      <c r="E121">
        <v>-0.55555555555555558</v>
      </c>
      <c r="F121">
        <v>0</v>
      </c>
      <c r="G121">
        <v>0</v>
      </c>
      <c r="H121">
        <v>0</v>
      </c>
      <c r="I121">
        <v>3</v>
      </c>
      <c r="J121">
        <v>24.096186943333333</v>
      </c>
    </row>
    <row r="122" spans="1:10" x14ac:dyDescent="0.3">
      <c r="A122">
        <v>3</v>
      </c>
      <c r="B122">
        <v>1400</v>
      </c>
      <c r="C122">
        <v>2</v>
      </c>
      <c r="D122">
        <v>1</v>
      </c>
      <c r="E122">
        <v>-1.1111111111111112</v>
      </c>
      <c r="F122">
        <v>0</v>
      </c>
      <c r="G122">
        <v>0</v>
      </c>
      <c r="H122">
        <v>0</v>
      </c>
      <c r="I122">
        <v>3</v>
      </c>
      <c r="J122">
        <v>23.929520276666668</v>
      </c>
    </row>
    <row r="123" spans="1:10" x14ac:dyDescent="0.3">
      <c r="A123">
        <v>3</v>
      </c>
      <c r="B123">
        <v>1400</v>
      </c>
      <c r="C123">
        <v>2</v>
      </c>
      <c r="D123">
        <v>2</v>
      </c>
      <c r="E123">
        <v>-1.6666666666666667</v>
      </c>
      <c r="F123">
        <v>0</v>
      </c>
      <c r="G123">
        <v>0</v>
      </c>
      <c r="H123">
        <v>0</v>
      </c>
      <c r="I123">
        <v>3</v>
      </c>
      <c r="J123">
        <v>23.762853610000001</v>
      </c>
    </row>
    <row r="124" spans="1:10" x14ac:dyDescent="0.3">
      <c r="A124">
        <v>3</v>
      </c>
      <c r="B124">
        <v>1400</v>
      </c>
      <c r="C124">
        <v>2</v>
      </c>
      <c r="D124">
        <v>3</v>
      </c>
      <c r="E124">
        <v>-2.2222222222222223</v>
      </c>
      <c r="F124">
        <v>0</v>
      </c>
      <c r="G124">
        <v>0</v>
      </c>
      <c r="H124">
        <v>0</v>
      </c>
      <c r="I124">
        <v>3</v>
      </c>
      <c r="J124">
        <v>23.596186943333333</v>
      </c>
    </row>
    <row r="125" spans="1:10" x14ac:dyDescent="0.3">
      <c r="A125">
        <v>3</v>
      </c>
      <c r="B125">
        <v>1400</v>
      </c>
      <c r="C125">
        <v>2</v>
      </c>
      <c r="D125">
        <v>4</v>
      </c>
      <c r="E125">
        <v>-2.2222222222222223</v>
      </c>
      <c r="F125">
        <v>0</v>
      </c>
      <c r="G125">
        <v>0</v>
      </c>
      <c r="H125">
        <v>0</v>
      </c>
      <c r="I125">
        <v>3</v>
      </c>
      <c r="J125">
        <v>23.596186943333333</v>
      </c>
    </row>
    <row r="126" spans="1:10" x14ac:dyDescent="0.3">
      <c r="A126">
        <v>3</v>
      </c>
      <c r="B126">
        <v>1400</v>
      </c>
      <c r="C126">
        <v>2</v>
      </c>
      <c r="D126">
        <v>5</v>
      </c>
      <c r="E126">
        <v>-2.7777777777777777</v>
      </c>
      <c r="F126">
        <v>0</v>
      </c>
      <c r="G126">
        <v>0</v>
      </c>
      <c r="H126">
        <v>0</v>
      </c>
      <c r="I126">
        <v>3</v>
      </c>
      <c r="J126">
        <v>23.429520276666668</v>
      </c>
    </row>
    <row r="127" spans="1:10" x14ac:dyDescent="0.3">
      <c r="A127">
        <v>3</v>
      </c>
      <c r="B127">
        <v>1400</v>
      </c>
      <c r="C127">
        <v>2</v>
      </c>
      <c r="D127">
        <v>6</v>
      </c>
      <c r="E127">
        <v>-2.7777777777777777</v>
      </c>
      <c r="F127">
        <v>0</v>
      </c>
      <c r="G127">
        <v>0</v>
      </c>
      <c r="H127">
        <v>0</v>
      </c>
      <c r="I127">
        <v>3</v>
      </c>
      <c r="J127">
        <v>23.429520276666668</v>
      </c>
    </row>
    <row r="128" spans="1:10" x14ac:dyDescent="0.3">
      <c r="A128">
        <v>3</v>
      </c>
      <c r="B128">
        <v>1400</v>
      </c>
      <c r="C128">
        <v>2</v>
      </c>
      <c r="D128">
        <v>7</v>
      </c>
      <c r="E128">
        <v>-3.3333333333333335</v>
      </c>
      <c r="F128">
        <v>0</v>
      </c>
      <c r="G128">
        <v>0</v>
      </c>
      <c r="H128">
        <v>0</v>
      </c>
      <c r="I128">
        <v>0</v>
      </c>
      <c r="J128">
        <v>22.662853609999999</v>
      </c>
    </row>
    <row r="129" spans="1:10" x14ac:dyDescent="0.3">
      <c r="A129">
        <v>3</v>
      </c>
      <c r="B129">
        <v>1400</v>
      </c>
      <c r="C129">
        <v>2</v>
      </c>
      <c r="D129">
        <v>8</v>
      </c>
      <c r="E129">
        <v>-3.3333333333333335</v>
      </c>
      <c r="F129">
        <v>0</v>
      </c>
      <c r="G129">
        <v>0</v>
      </c>
      <c r="H129">
        <v>0</v>
      </c>
      <c r="I129">
        <v>0</v>
      </c>
      <c r="J129">
        <v>22.662853609999999</v>
      </c>
    </row>
    <row r="130" spans="1:10" x14ac:dyDescent="0.3">
      <c r="A130">
        <v>3</v>
      </c>
      <c r="B130">
        <v>1400</v>
      </c>
      <c r="C130">
        <v>2</v>
      </c>
      <c r="D130">
        <v>9</v>
      </c>
      <c r="E130">
        <v>-2.2222222222222223</v>
      </c>
      <c r="F130">
        <v>0</v>
      </c>
      <c r="G130">
        <v>0</v>
      </c>
      <c r="H130">
        <v>0</v>
      </c>
      <c r="I130">
        <v>0</v>
      </c>
      <c r="J130">
        <v>22.996186943333331</v>
      </c>
    </row>
    <row r="131" spans="1:10" x14ac:dyDescent="0.3">
      <c r="A131">
        <v>3</v>
      </c>
      <c r="B131">
        <v>1400</v>
      </c>
      <c r="C131">
        <v>2</v>
      </c>
      <c r="D131">
        <v>10</v>
      </c>
      <c r="E131">
        <v>-1.1111111111111112</v>
      </c>
      <c r="F131">
        <v>0</v>
      </c>
      <c r="G131">
        <v>0</v>
      </c>
      <c r="H131">
        <v>0</v>
      </c>
      <c r="I131">
        <v>0</v>
      </c>
      <c r="J131">
        <v>23.329520276666667</v>
      </c>
    </row>
    <row r="132" spans="1:10" x14ac:dyDescent="0.3">
      <c r="A132">
        <v>3</v>
      </c>
      <c r="B132">
        <v>1400</v>
      </c>
      <c r="C132">
        <v>2</v>
      </c>
      <c r="D132">
        <v>11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23.662853609999999</v>
      </c>
    </row>
    <row r="133" spans="1:10" x14ac:dyDescent="0.3">
      <c r="A133">
        <v>3</v>
      </c>
      <c r="B133">
        <v>1400</v>
      </c>
      <c r="C133">
        <v>2</v>
      </c>
      <c r="D133">
        <v>12</v>
      </c>
      <c r="E133">
        <v>1.1111111111111112</v>
      </c>
      <c r="F133">
        <v>0</v>
      </c>
      <c r="G133">
        <v>0</v>
      </c>
      <c r="H133">
        <v>0</v>
      </c>
      <c r="I133">
        <v>0</v>
      </c>
      <c r="J133">
        <v>23.996186943333331</v>
      </c>
    </row>
    <row r="134" spans="1:10" x14ac:dyDescent="0.3">
      <c r="A134">
        <v>3</v>
      </c>
      <c r="B134">
        <v>1400</v>
      </c>
      <c r="C134">
        <v>2</v>
      </c>
      <c r="D134">
        <v>13</v>
      </c>
      <c r="E134">
        <v>2.2222222222222223</v>
      </c>
      <c r="F134">
        <v>0</v>
      </c>
      <c r="G134">
        <v>0</v>
      </c>
      <c r="H134">
        <v>0</v>
      </c>
      <c r="I134">
        <v>0</v>
      </c>
      <c r="J134">
        <v>24.329520276666667</v>
      </c>
    </row>
    <row r="135" spans="1:10" x14ac:dyDescent="0.3">
      <c r="A135">
        <v>3</v>
      </c>
      <c r="B135">
        <v>1400</v>
      </c>
      <c r="C135">
        <v>2</v>
      </c>
      <c r="D135">
        <v>14</v>
      </c>
      <c r="E135">
        <v>3.3333333333333335</v>
      </c>
      <c r="F135">
        <v>0</v>
      </c>
      <c r="G135">
        <v>0</v>
      </c>
      <c r="H135">
        <v>0</v>
      </c>
      <c r="I135">
        <v>0</v>
      </c>
      <c r="J135">
        <v>24.662853609999999</v>
      </c>
    </row>
    <row r="136" spans="1:10" x14ac:dyDescent="0.3">
      <c r="A136">
        <v>3</v>
      </c>
      <c r="B136">
        <v>1400</v>
      </c>
      <c r="C136">
        <v>2</v>
      </c>
      <c r="D136">
        <v>15</v>
      </c>
      <c r="E136">
        <v>4.4444444444444446</v>
      </c>
      <c r="F136">
        <v>0</v>
      </c>
      <c r="G136">
        <v>0</v>
      </c>
      <c r="H136">
        <v>0</v>
      </c>
      <c r="I136">
        <v>0</v>
      </c>
      <c r="J136">
        <v>24.996186943333331</v>
      </c>
    </row>
    <row r="137" spans="1:10" x14ac:dyDescent="0.3">
      <c r="A137">
        <v>3</v>
      </c>
      <c r="B137">
        <v>1400</v>
      </c>
      <c r="C137">
        <v>2</v>
      </c>
      <c r="D137">
        <v>16</v>
      </c>
      <c r="E137">
        <v>3.8888888888888888</v>
      </c>
      <c r="F137">
        <v>0</v>
      </c>
      <c r="G137">
        <v>0</v>
      </c>
      <c r="H137">
        <v>0</v>
      </c>
      <c r="I137">
        <v>0</v>
      </c>
      <c r="J137">
        <v>24.829520276666667</v>
      </c>
    </row>
    <row r="138" spans="1:10" x14ac:dyDescent="0.3">
      <c r="A138">
        <v>3</v>
      </c>
      <c r="B138">
        <v>1400</v>
      </c>
      <c r="C138">
        <v>2</v>
      </c>
      <c r="D138">
        <v>17</v>
      </c>
      <c r="E138">
        <v>3.3333333333333335</v>
      </c>
      <c r="F138">
        <v>0</v>
      </c>
      <c r="G138">
        <v>0</v>
      </c>
      <c r="H138">
        <v>0</v>
      </c>
      <c r="I138">
        <v>3</v>
      </c>
      <c r="J138">
        <v>25.262853610000001</v>
      </c>
    </row>
    <row r="139" spans="1:10" x14ac:dyDescent="0.3">
      <c r="A139">
        <v>3</v>
      </c>
      <c r="B139">
        <v>1400</v>
      </c>
      <c r="C139">
        <v>2</v>
      </c>
      <c r="D139">
        <v>18</v>
      </c>
      <c r="E139">
        <v>2.7777777777777777</v>
      </c>
      <c r="F139">
        <v>0</v>
      </c>
      <c r="G139">
        <v>0</v>
      </c>
      <c r="H139">
        <v>0</v>
      </c>
      <c r="I139">
        <v>3</v>
      </c>
      <c r="J139">
        <v>25.096186943333333</v>
      </c>
    </row>
    <row r="140" spans="1:10" x14ac:dyDescent="0.3">
      <c r="A140">
        <v>3</v>
      </c>
      <c r="B140">
        <v>1400</v>
      </c>
      <c r="C140">
        <v>2</v>
      </c>
      <c r="D140">
        <v>19</v>
      </c>
      <c r="E140">
        <v>2.2222222222222223</v>
      </c>
      <c r="F140">
        <v>0</v>
      </c>
      <c r="G140">
        <v>0</v>
      </c>
      <c r="H140">
        <v>0</v>
      </c>
      <c r="I140">
        <v>3</v>
      </c>
      <c r="J140">
        <v>24.929520276666668</v>
      </c>
    </row>
    <row r="141" spans="1:10" x14ac:dyDescent="0.3">
      <c r="A141">
        <v>3</v>
      </c>
      <c r="B141">
        <v>1400</v>
      </c>
      <c r="C141">
        <v>2</v>
      </c>
      <c r="D141">
        <v>20</v>
      </c>
      <c r="E141">
        <v>1.6666666666666667</v>
      </c>
      <c r="F141">
        <v>0</v>
      </c>
      <c r="G141">
        <v>0</v>
      </c>
      <c r="H141">
        <v>0</v>
      </c>
      <c r="I141">
        <v>3</v>
      </c>
      <c r="J141">
        <v>24.762853610000001</v>
      </c>
    </row>
    <row r="142" spans="1:10" x14ac:dyDescent="0.3">
      <c r="A142">
        <v>3</v>
      </c>
      <c r="B142">
        <v>1400</v>
      </c>
      <c r="C142">
        <v>2</v>
      </c>
      <c r="D142">
        <v>21</v>
      </c>
      <c r="E142">
        <v>1.1111111111111112</v>
      </c>
      <c r="F142">
        <v>0</v>
      </c>
      <c r="G142">
        <v>0</v>
      </c>
      <c r="H142">
        <v>0</v>
      </c>
      <c r="I142">
        <v>3</v>
      </c>
      <c r="J142">
        <v>24.596186943333333</v>
      </c>
    </row>
    <row r="143" spans="1:10" x14ac:dyDescent="0.3">
      <c r="A143">
        <v>3</v>
      </c>
      <c r="B143">
        <v>1400</v>
      </c>
      <c r="C143">
        <v>2</v>
      </c>
      <c r="D143">
        <v>22</v>
      </c>
      <c r="E143">
        <v>0.55555555555555558</v>
      </c>
      <c r="F143">
        <v>0</v>
      </c>
      <c r="G143">
        <v>0</v>
      </c>
      <c r="H143">
        <v>0</v>
      </c>
      <c r="I143">
        <v>3</v>
      </c>
      <c r="J143">
        <v>24.429520276666668</v>
      </c>
    </row>
    <row r="144" spans="1:10" x14ac:dyDescent="0.3">
      <c r="A144">
        <v>3</v>
      </c>
      <c r="B144">
        <v>1400</v>
      </c>
      <c r="C144">
        <v>2</v>
      </c>
      <c r="D144">
        <v>23</v>
      </c>
      <c r="E144">
        <v>0</v>
      </c>
      <c r="F144">
        <v>0</v>
      </c>
      <c r="G144">
        <v>0</v>
      </c>
      <c r="H144">
        <v>0</v>
      </c>
      <c r="I144">
        <v>3</v>
      </c>
      <c r="J144">
        <v>24.262853610000001</v>
      </c>
    </row>
    <row r="145" spans="1:10" x14ac:dyDescent="0.3">
      <c r="A145">
        <v>3</v>
      </c>
      <c r="B145">
        <v>1400</v>
      </c>
      <c r="C145">
        <v>2</v>
      </c>
      <c r="D145">
        <v>24</v>
      </c>
      <c r="E145">
        <v>-0.55555555555555558</v>
      </c>
      <c r="F145">
        <v>0</v>
      </c>
      <c r="G145">
        <v>0</v>
      </c>
      <c r="H145">
        <v>0</v>
      </c>
      <c r="I145">
        <v>3</v>
      </c>
      <c r="J145">
        <v>24.096186943333333</v>
      </c>
    </row>
    <row r="147" spans="1:10" x14ac:dyDescent="0.3">
      <c r="A147">
        <v>1</v>
      </c>
      <c r="B147">
        <v>780</v>
      </c>
      <c r="C147">
        <v>180</v>
      </c>
      <c r="D147">
        <v>1</v>
      </c>
      <c r="E147">
        <v>25.555555555555557</v>
      </c>
      <c r="F147">
        <v>1</v>
      </c>
      <c r="G147">
        <v>0</v>
      </c>
      <c r="H147">
        <v>0</v>
      </c>
      <c r="I147">
        <v>1</v>
      </c>
      <c r="J147">
        <v>25.106485415333331</v>
      </c>
    </row>
    <row r="148" spans="1:10" x14ac:dyDescent="0.3">
      <c r="A148">
        <v>1</v>
      </c>
      <c r="B148">
        <v>780</v>
      </c>
      <c r="C148">
        <v>180</v>
      </c>
      <c r="D148">
        <v>2</v>
      </c>
      <c r="E148">
        <v>25</v>
      </c>
      <c r="F148">
        <v>1</v>
      </c>
      <c r="G148">
        <v>0</v>
      </c>
      <c r="H148">
        <v>0</v>
      </c>
      <c r="I148">
        <v>1</v>
      </c>
      <c r="J148">
        <v>24.939818748666664</v>
      </c>
    </row>
    <row r="149" spans="1:10" x14ac:dyDescent="0.3">
      <c r="A149">
        <v>1</v>
      </c>
      <c r="B149">
        <v>780</v>
      </c>
      <c r="C149">
        <v>180</v>
      </c>
      <c r="D149">
        <v>3</v>
      </c>
      <c r="E149">
        <v>24.444444444444443</v>
      </c>
      <c r="F149">
        <v>1</v>
      </c>
      <c r="G149">
        <v>0</v>
      </c>
      <c r="H149">
        <v>0</v>
      </c>
      <c r="I149">
        <v>1</v>
      </c>
      <c r="J149">
        <v>24.773152081999996</v>
      </c>
    </row>
    <row r="150" spans="1:10" x14ac:dyDescent="0.3">
      <c r="A150">
        <v>1</v>
      </c>
      <c r="B150">
        <v>780</v>
      </c>
      <c r="C150">
        <v>180</v>
      </c>
      <c r="D150">
        <v>4</v>
      </c>
      <c r="E150">
        <v>24.444444444444443</v>
      </c>
      <c r="F150">
        <v>1</v>
      </c>
      <c r="G150">
        <v>0</v>
      </c>
      <c r="H150">
        <v>0</v>
      </c>
      <c r="I150">
        <v>1</v>
      </c>
      <c r="J150">
        <v>24.773152081999996</v>
      </c>
    </row>
    <row r="151" spans="1:10" x14ac:dyDescent="0.3">
      <c r="A151">
        <v>1</v>
      </c>
      <c r="B151">
        <v>780</v>
      </c>
      <c r="C151">
        <v>180</v>
      </c>
      <c r="D151">
        <v>5</v>
      </c>
      <c r="E151">
        <v>23.888888888888889</v>
      </c>
      <c r="F151">
        <v>1</v>
      </c>
      <c r="G151">
        <v>0</v>
      </c>
      <c r="H151">
        <v>0</v>
      </c>
      <c r="I151">
        <v>1</v>
      </c>
      <c r="J151">
        <v>24.606485415333331</v>
      </c>
    </row>
    <row r="152" spans="1:10" x14ac:dyDescent="0.3">
      <c r="A152">
        <v>1</v>
      </c>
      <c r="B152">
        <v>780</v>
      </c>
      <c r="C152">
        <v>180</v>
      </c>
      <c r="D152">
        <v>6</v>
      </c>
      <c r="E152">
        <v>23.888888888888889</v>
      </c>
      <c r="F152">
        <v>1</v>
      </c>
      <c r="G152">
        <v>0</v>
      </c>
      <c r="H152">
        <v>1</v>
      </c>
      <c r="I152">
        <v>1</v>
      </c>
      <c r="J152">
        <v>24.106485415333331</v>
      </c>
    </row>
    <row r="153" spans="1:10" x14ac:dyDescent="0.3">
      <c r="A153">
        <v>1</v>
      </c>
      <c r="B153">
        <v>780</v>
      </c>
      <c r="C153">
        <v>180</v>
      </c>
      <c r="D153">
        <v>7</v>
      </c>
      <c r="E153">
        <v>23.333333333333332</v>
      </c>
      <c r="F153">
        <v>1</v>
      </c>
      <c r="G153">
        <v>1</v>
      </c>
      <c r="H153">
        <v>1</v>
      </c>
      <c r="I153">
        <v>1</v>
      </c>
      <c r="J153">
        <v>19.939818748666664</v>
      </c>
    </row>
    <row r="154" spans="1:10" x14ac:dyDescent="0.3">
      <c r="A154">
        <v>1</v>
      </c>
      <c r="B154">
        <v>780</v>
      </c>
      <c r="C154">
        <v>180</v>
      </c>
      <c r="D154">
        <v>8</v>
      </c>
      <c r="E154">
        <v>23.333333333333332</v>
      </c>
      <c r="F154">
        <v>1</v>
      </c>
      <c r="G154">
        <v>1</v>
      </c>
      <c r="H154">
        <v>0</v>
      </c>
      <c r="I154">
        <v>1</v>
      </c>
      <c r="J154">
        <v>20.439818748666664</v>
      </c>
    </row>
    <row r="155" spans="1:10" x14ac:dyDescent="0.3">
      <c r="A155">
        <v>1</v>
      </c>
      <c r="B155">
        <v>780</v>
      </c>
      <c r="C155">
        <v>180</v>
      </c>
      <c r="D155">
        <v>9</v>
      </c>
      <c r="E155">
        <v>24.444444444444443</v>
      </c>
      <c r="F155">
        <v>1</v>
      </c>
      <c r="G155">
        <v>0</v>
      </c>
      <c r="H155">
        <v>0</v>
      </c>
      <c r="I155">
        <v>0</v>
      </c>
      <c r="J155">
        <v>24.573152081999996</v>
      </c>
    </row>
    <row r="156" spans="1:10" x14ac:dyDescent="0.3">
      <c r="A156">
        <v>1</v>
      </c>
      <c r="B156">
        <v>780</v>
      </c>
      <c r="C156">
        <v>180</v>
      </c>
      <c r="D156">
        <v>10</v>
      </c>
      <c r="E156">
        <v>25.555555555555557</v>
      </c>
      <c r="F156">
        <v>1</v>
      </c>
      <c r="G156">
        <v>0</v>
      </c>
      <c r="H156">
        <v>0</v>
      </c>
      <c r="I156">
        <v>0</v>
      </c>
      <c r="J156">
        <v>24.906485415333332</v>
      </c>
    </row>
    <row r="157" spans="1:10" x14ac:dyDescent="0.3">
      <c r="A157">
        <v>1</v>
      </c>
      <c r="B157">
        <v>780</v>
      </c>
      <c r="C157">
        <v>180</v>
      </c>
      <c r="D157">
        <v>11</v>
      </c>
      <c r="E157">
        <v>26.666666666666668</v>
      </c>
      <c r="F157">
        <v>1</v>
      </c>
      <c r="G157">
        <v>0</v>
      </c>
      <c r="H157">
        <v>0</v>
      </c>
      <c r="I157">
        <v>0</v>
      </c>
      <c r="J157">
        <v>25.239818748666664</v>
      </c>
    </row>
    <row r="158" spans="1:10" x14ac:dyDescent="0.3">
      <c r="A158">
        <v>1</v>
      </c>
      <c r="B158">
        <v>780</v>
      </c>
      <c r="C158">
        <v>180</v>
      </c>
      <c r="D158">
        <v>12</v>
      </c>
      <c r="E158">
        <v>27.777777777777779</v>
      </c>
      <c r="F158">
        <v>1</v>
      </c>
      <c r="G158">
        <v>0</v>
      </c>
      <c r="H158">
        <v>0</v>
      </c>
      <c r="I158">
        <v>0</v>
      </c>
      <c r="J158">
        <v>25.573152081999996</v>
      </c>
    </row>
    <row r="159" spans="1:10" x14ac:dyDescent="0.3">
      <c r="A159">
        <v>1</v>
      </c>
      <c r="B159">
        <v>780</v>
      </c>
      <c r="C159">
        <v>180</v>
      </c>
      <c r="D159">
        <v>13</v>
      </c>
      <c r="E159">
        <v>28.888888888888889</v>
      </c>
      <c r="F159">
        <v>1</v>
      </c>
      <c r="G159">
        <v>0</v>
      </c>
      <c r="H159">
        <v>0</v>
      </c>
      <c r="I159">
        <v>0</v>
      </c>
      <c r="J159">
        <v>25.906485415333332</v>
      </c>
    </row>
    <row r="160" spans="1:10" x14ac:dyDescent="0.3">
      <c r="A160">
        <v>1</v>
      </c>
      <c r="B160">
        <v>780</v>
      </c>
      <c r="C160">
        <v>180</v>
      </c>
      <c r="D160">
        <v>14</v>
      </c>
      <c r="E160">
        <v>30</v>
      </c>
      <c r="F160">
        <v>1</v>
      </c>
      <c r="G160">
        <v>0</v>
      </c>
      <c r="H160">
        <v>0</v>
      </c>
      <c r="I160">
        <v>0</v>
      </c>
      <c r="J160">
        <v>26.239818748666664</v>
      </c>
    </row>
    <row r="161" spans="1:10" x14ac:dyDescent="0.3">
      <c r="A161">
        <v>1</v>
      </c>
      <c r="B161">
        <v>780</v>
      </c>
      <c r="C161">
        <v>180</v>
      </c>
      <c r="D161">
        <v>15</v>
      </c>
      <c r="E161">
        <v>31.111111111111111</v>
      </c>
      <c r="F161">
        <v>1</v>
      </c>
      <c r="G161">
        <v>0</v>
      </c>
      <c r="H161">
        <v>0</v>
      </c>
      <c r="I161">
        <v>0</v>
      </c>
      <c r="J161">
        <v>26.573152081999996</v>
      </c>
    </row>
    <row r="162" spans="1:10" x14ac:dyDescent="0.3">
      <c r="A162">
        <v>1</v>
      </c>
      <c r="B162">
        <v>780</v>
      </c>
      <c r="C162">
        <v>180</v>
      </c>
      <c r="D162">
        <v>16</v>
      </c>
      <c r="E162">
        <v>30.555555555555557</v>
      </c>
      <c r="F162">
        <v>1</v>
      </c>
      <c r="G162">
        <v>0</v>
      </c>
      <c r="H162">
        <v>0</v>
      </c>
      <c r="I162">
        <v>0</v>
      </c>
      <c r="J162">
        <v>26.406485415333332</v>
      </c>
    </row>
    <row r="163" spans="1:10" x14ac:dyDescent="0.3">
      <c r="A163">
        <v>1</v>
      </c>
      <c r="B163">
        <v>780</v>
      </c>
      <c r="C163">
        <v>180</v>
      </c>
      <c r="D163">
        <v>17</v>
      </c>
      <c r="E163">
        <v>30</v>
      </c>
      <c r="F163">
        <v>1</v>
      </c>
      <c r="G163">
        <v>0</v>
      </c>
      <c r="H163">
        <v>0</v>
      </c>
      <c r="I163">
        <v>0</v>
      </c>
      <c r="J163">
        <v>26.239818748666664</v>
      </c>
    </row>
    <row r="164" spans="1:10" x14ac:dyDescent="0.3">
      <c r="A164">
        <v>1</v>
      </c>
      <c r="B164">
        <v>780</v>
      </c>
      <c r="C164">
        <v>180</v>
      </c>
      <c r="D164">
        <v>18</v>
      </c>
      <c r="E164">
        <v>29.444444444444443</v>
      </c>
      <c r="F164">
        <v>1</v>
      </c>
      <c r="G164">
        <v>0</v>
      </c>
      <c r="H164">
        <v>0</v>
      </c>
      <c r="I164">
        <v>0</v>
      </c>
      <c r="J164">
        <v>26.073152081999996</v>
      </c>
    </row>
    <row r="165" spans="1:10" x14ac:dyDescent="0.3">
      <c r="A165">
        <v>1</v>
      </c>
      <c r="B165">
        <v>780</v>
      </c>
      <c r="C165">
        <v>180</v>
      </c>
      <c r="D165">
        <v>19</v>
      </c>
      <c r="E165">
        <v>28.888888888888889</v>
      </c>
      <c r="F165">
        <v>1</v>
      </c>
      <c r="G165">
        <v>0</v>
      </c>
      <c r="H165">
        <v>0</v>
      </c>
      <c r="I165">
        <v>1</v>
      </c>
      <c r="J165">
        <v>26.106485415333331</v>
      </c>
    </row>
    <row r="166" spans="1:10" x14ac:dyDescent="0.3">
      <c r="A166">
        <v>1</v>
      </c>
      <c r="B166">
        <v>780</v>
      </c>
      <c r="C166">
        <v>180</v>
      </c>
      <c r="D166">
        <v>20</v>
      </c>
      <c r="E166">
        <v>28.333333333333332</v>
      </c>
      <c r="F166">
        <v>1</v>
      </c>
      <c r="G166">
        <v>0</v>
      </c>
      <c r="H166">
        <v>0</v>
      </c>
      <c r="I166">
        <v>1</v>
      </c>
      <c r="J166">
        <v>25.939818748666664</v>
      </c>
    </row>
    <row r="167" spans="1:10" x14ac:dyDescent="0.3">
      <c r="A167">
        <v>1</v>
      </c>
      <c r="B167">
        <v>780</v>
      </c>
      <c r="C167">
        <v>180</v>
      </c>
      <c r="D167">
        <v>21</v>
      </c>
      <c r="E167">
        <v>27.777777777777779</v>
      </c>
      <c r="F167">
        <v>1</v>
      </c>
      <c r="G167">
        <v>0</v>
      </c>
      <c r="H167">
        <v>0</v>
      </c>
      <c r="I167">
        <v>1</v>
      </c>
      <c r="J167">
        <v>25.773152081999996</v>
      </c>
    </row>
    <row r="168" spans="1:10" x14ac:dyDescent="0.3">
      <c r="A168">
        <v>1</v>
      </c>
      <c r="B168">
        <v>780</v>
      </c>
      <c r="C168">
        <v>180</v>
      </c>
      <c r="D168">
        <v>22</v>
      </c>
      <c r="E168">
        <v>27.222222222222221</v>
      </c>
      <c r="F168">
        <v>1</v>
      </c>
      <c r="G168">
        <v>0</v>
      </c>
      <c r="H168">
        <v>0</v>
      </c>
      <c r="I168">
        <v>1</v>
      </c>
      <c r="J168">
        <v>25.606485415333328</v>
      </c>
    </row>
    <row r="169" spans="1:10" x14ac:dyDescent="0.3">
      <c r="A169">
        <v>1</v>
      </c>
      <c r="B169">
        <v>780</v>
      </c>
      <c r="C169">
        <v>180</v>
      </c>
      <c r="D169">
        <v>23</v>
      </c>
      <c r="E169">
        <v>26.666666666666668</v>
      </c>
      <c r="F169">
        <v>1</v>
      </c>
      <c r="G169">
        <v>0</v>
      </c>
      <c r="H169">
        <v>0</v>
      </c>
      <c r="I169">
        <v>1</v>
      </c>
      <c r="J169">
        <v>25.439818748666664</v>
      </c>
    </row>
    <row r="170" spans="1:10" x14ac:dyDescent="0.3">
      <c r="A170">
        <v>1</v>
      </c>
      <c r="B170">
        <v>780</v>
      </c>
      <c r="C170">
        <v>180</v>
      </c>
      <c r="D170">
        <v>24</v>
      </c>
      <c r="E170">
        <v>26.111111111111111</v>
      </c>
      <c r="F170">
        <v>1</v>
      </c>
      <c r="G170">
        <v>0</v>
      </c>
      <c r="H170">
        <v>0</v>
      </c>
      <c r="I170">
        <v>1</v>
      </c>
      <c r="J170">
        <v>25.273152081999996</v>
      </c>
    </row>
    <row r="171" spans="1:10" x14ac:dyDescent="0.3">
      <c r="A171">
        <v>1</v>
      </c>
      <c r="B171">
        <v>780</v>
      </c>
      <c r="C171">
        <v>181</v>
      </c>
      <c r="D171">
        <v>1</v>
      </c>
      <c r="E171">
        <v>25.555555555555557</v>
      </c>
      <c r="F171">
        <v>1</v>
      </c>
      <c r="G171">
        <v>0</v>
      </c>
      <c r="H171">
        <v>0</v>
      </c>
      <c r="I171">
        <v>1</v>
      </c>
      <c r="J171">
        <v>25.106485415333331</v>
      </c>
    </row>
    <row r="172" spans="1:10" x14ac:dyDescent="0.3">
      <c r="A172">
        <v>1</v>
      </c>
      <c r="B172">
        <v>780</v>
      </c>
      <c r="C172">
        <v>181</v>
      </c>
      <c r="D172">
        <v>2</v>
      </c>
      <c r="E172">
        <v>25</v>
      </c>
      <c r="F172">
        <v>1</v>
      </c>
      <c r="G172">
        <v>0</v>
      </c>
      <c r="H172">
        <v>0</v>
      </c>
      <c r="I172">
        <v>1</v>
      </c>
      <c r="J172">
        <v>24.939818748666664</v>
      </c>
    </row>
    <row r="173" spans="1:10" x14ac:dyDescent="0.3">
      <c r="A173">
        <v>1</v>
      </c>
      <c r="B173">
        <v>780</v>
      </c>
      <c r="C173">
        <v>181</v>
      </c>
      <c r="D173">
        <v>3</v>
      </c>
      <c r="E173">
        <v>24.444444444444443</v>
      </c>
      <c r="F173">
        <v>1</v>
      </c>
      <c r="G173">
        <v>0</v>
      </c>
      <c r="H173">
        <v>0</v>
      </c>
      <c r="I173">
        <v>1</v>
      </c>
      <c r="J173">
        <v>24.773152081999996</v>
      </c>
    </row>
    <row r="174" spans="1:10" x14ac:dyDescent="0.3">
      <c r="A174">
        <v>1</v>
      </c>
      <c r="B174">
        <v>780</v>
      </c>
      <c r="C174">
        <v>181</v>
      </c>
      <c r="D174">
        <v>4</v>
      </c>
      <c r="E174">
        <v>24.444444444444443</v>
      </c>
      <c r="F174">
        <v>1</v>
      </c>
      <c r="G174">
        <v>0</v>
      </c>
      <c r="H174">
        <v>0</v>
      </c>
      <c r="I174">
        <v>1</v>
      </c>
      <c r="J174">
        <v>24.773152081999996</v>
      </c>
    </row>
    <row r="175" spans="1:10" x14ac:dyDescent="0.3">
      <c r="A175">
        <v>1</v>
      </c>
      <c r="B175">
        <v>780</v>
      </c>
      <c r="C175">
        <v>181</v>
      </c>
      <c r="D175">
        <v>5</v>
      </c>
      <c r="E175">
        <v>23.888888888888889</v>
      </c>
      <c r="F175">
        <v>1</v>
      </c>
      <c r="G175">
        <v>0</v>
      </c>
      <c r="H175">
        <v>0</v>
      </c>
      <c r="I175">
        <v>1</v>
      </c>
      <c r="J175">
        <v>24.606485415333331</v>
      </c>
    </row>
    <row r="176" spans="1:10" x14ac:dyDescent="0.3">
      <c r="A176">
        <v>1</v>
      </c>
      <c r="B176">
        <v>780</v>
      </c>
      <c r="C176">
        <v>181</v>
      </c>
      <c r="D176">
        <v>6</v>
      </c>
      <c r="E176">
        <v>23.888888888888889</v>
      </c>
      <c r="F176">
        <v>1</v>
      </c>
      <c r="G176">
        <v>0</v>
      </c>
      <c r="H176">
        <v>0</v>
      </c>
      <c r="I176">
        <v>1</v>
      </c>
      <c r="J176">
        <v>24.606485415333331</v>
      </c>
    </row>
    <row r="177" spans="1:10" x14ac:dyDescent="0.3">
      <c r="A177">
        <v>1</v>
      </c>
      <c r="B177">
        <v>780</v>
      </c>
      <c r="C177">
        <v>181</v>
      </c>
      <c r="D177">
        <v>7</v>
      </c>
      <c r="E177">
        <v>23.333333333333332</v>
      </c>
      <c r="F177">
        <v>1</v>
      </c>
      <c r="G177">
        <v>0</v>
      </c>
      <c r="H177">
        <v>0</v>
      </c>
      <c r="I177">
        <v>0</v>
      </c>
      <c r="J177">
        <v>24.239818748666664</v>
      </c>
    </row>
    <row r="178" spans="1:10" x14ac:dyDescent="0.3">
      <c r="A178">
        <v>1</v>
      </c>
      <c r="B178">
        <v>780</v>
      </c>
      <c r="C178">
        <v>181</v>
      </c>
      <c r="D178">
        <v>8</v>
      </c>
      <c r="E178">
        <v>23.333333333333332</v>
      </c>
      <c r="F178">
        <v>1</v>
      </c>
      <c r="G178">
        <v>0</v>
      </c>
      <c r="H178">
        <v>0</v>
      </c>
      <c r="I178">
        <v>0</v>
      </c>
      <c r="J178">
        <v>24.239818748666664</v>
      </c>
    </row>
    <row r="179" spans="1:10" x14ac:dyDescent="0.3">
      <c r="A179">
        <v>1</v>
      </c>
      <c r="B179">
        <v>780</v>
      </c>
      <c r="C179">
        <v>181</v>
      </c>
      <c r="D179">
        <v>9</v>
      </c>
      <c r="E179">
        <v>24.444444444444443</v>
      </c>
      <c r="F179">
        <v>1</v>
      </c>
      <c r="G179">
        <v>0</v>
      </c>
      <c r="H179">
        <v>0</v>
      </c>
      <c r="I179">
        <v>0</v>
      </c>
      <c r="J179">
        <v>24.573152081999996</v>
      </c>
    </row>
    <row r="180" spans="1:10" x14ac:dyDescent="0.3">
      <c r="A180">
        <v>1</v>
      </c>
      <c r="B180">
        <v>780</v>
      </c>
      <c r="C180">
        <v>181</v>
      </c>
      <c r="D180">
        <v>10</v>
      </c>
      <c r="E180">
        <v>25.555555555555557</v>
      </c>
      <c r="F180">
        <v>1</v>
      </c>
      <c r="G180">
        <v>0</v>
      </c>
      <c r="H180">
        <v>0</v>
      </c>
      <c r="I180">
        <v>0</v>
      </c>
      <c r="J180">
        <v>24.906485415333332</v>
      </c>
    </row>
    <row r="181" spans="1:10" x14ac:dyDescent="0.3">
      <c r="A181">
        <v>1</v>
      </c>
      <c r="B181">
        <v>780</v>
      </c>
      <c r="C181">
        <v>181</v>
      </c>
      <c r="D181">
        <v>11</v>
      </c>
      <c r="E181">
        <v>26.666666666666668</v>
      </c>
      <c r="F181">
        <v>1</v>
      </c>
      <c r="G181">
        <v>0</v>
      </c>
      <c r="H181">
        <v>0</v>
      </c>
      <c r="I181">
        <v>0</v>
      </c>
      <c r="J181">
        <v>25.239818748666664</v>
      </c>
    </row>
    <row r="182" spans="1:10" x14ac:dyDescent="0.3">
      <c r="A182">
        <v>1</v>
      </c>
      <c r="B182">
        <v>780</v>
      </c>
      <c r="C182">
        <v>181</v>
      </c>
      <c r="D182">
        <v>12</v>
      </c>
      <c r="E182">
        <v>27.777777777777779</v>
      </c>
      <c r="F182">
        <v>1</v>
      </c>
      <c r="G182">
        <v>0</v>
      </c>
      <c r="H182">
        <v>0</v>
      </c>
      <c r="I182">
        <v>0</v>
      </c>
      <c r="J182">
        <v>25.573152081999996</v>
      </c>
    </row>
    <row r="183" spans="1:10" x14ac:dyDescent="0.3">
      <c r="A183">
        <v>1</v>
      </c>
      <c r="B183">
        <v>780</v>
      </c>
      <c r="C183">
        <v>181</v>
      </c>
      <c r="D183">
        <v>13</v>
      </c>
      <c r="E183">
        <v>28.888888888888889</v>
      </c>
      <c r="F183">
        <v>1</v>
      </c>
      <c r="G183">
        <v>0</v>
      </c>
      <c r="H183">
        <v>0</v>
      </c>
      <c r="I183">
        <v>0</v>
      </c>
      <c r="J183">
        <v>25.906485415333332</v>
      </c>
    </row>
    <row r="184" spans="1:10" x14ac:dyDescent="0.3">
      <c r="A184">
        <v>1</v>
      </c>
      <c r="B184">
        <v>780</v>
      </c>
      <c r="C184">
        <v>181</v>
      </c>
      <c r="D184">
        <v>14</v>
      </c>
      <c r="E184">
        <v>30</v>
      </c>
      <c r="F184">
        <v>1</v>
      </c>
      <c r="G184">
        <v>0</v>
      </c>
      <c r="H184">
        <v>0</v>
      </c>
      <c r="I184">
        <v>0</v>
      </c>
      <c r="J184">
        <v>26.239818748666664</v>
      </c>
    </row>
    <row r="185" spans="1:10" x14ac:dyDescent="0.3">
      <c r="A185">
        <v>1</v>
      </c>
      <c r="B185">
        <v>780</v>
      </c>
      <c r="C185">
        <v>181</v>
      </c>
      <c r="D185">
        <v>15</v>
      </c>
      <c r="E185">
        <v>31.111111111111111</v>
      </c>
      <c r="F185">
        <v>1</v>
      </c>
      <c r="G185">
        <v>0</v>
      </c>
      <c r="H185">
        <v>0</v>
      </c>
      <c r="I185">
        <v>0</v>
      </c>
      <c r="J185">
        <v>26.573152081999996</v>
      </c>
    </row>
    <row r="186" spans="1:10" x14ac:dyDescent="0.3">
      <c r="A186">
        <v>1</v>
      </c>
      <c r="B186">
        <v>780</v>
      </c>
      <c r="C186">
        <v>181</v>
      </c>
      <c r="D186">
        <v>16</v>
      </c>
      <c r="E186">
        <v>30.555555555555557</v>
      </c>
      <c r="F186">
        <v>1</v>
      </c>
      <c r="G186">
        <v>0</v>
      </c>
      <c r="H186">
        <v>0</v>
      </c>
      <c r="I186">
        <v>0</v>
      </c>
      <c r="J186">
        <v>26.406485415333332</v>
      </c>
    </row>
    <row r="187" spans="1:10" x14ac:dyDescent="0.3">
      <c r="A187">
        <v>1</v>
      </c>
      <c r="B187">
        <v>780</v>
      </c>
      <c r="C187">
        <v>181</v>
      </c>
      <c r="D187">
        <v>17</v>
      </c>
      <c r="E187">
        <v>30</v>
      </c>
      <c r="F187">
        <v>1</v>
      </c>
      <c r="G187">
        <v>0</v>
      </c>
      <c r="H187">
        <v>0</v>
      </c>
      <c r="I187">
        <v>1</v>
      </c>
      <c r="J187">
        <v>26.439818748666664</v>
      </c>
    </row>
    <row r="188" spans="1:10" x14ac:dyDescent="0.3">
      <c r="A188">
        <v>1</v>
      </c>
      <c r="B188">
        <v>780</v>
      </c>
      <c r="C188">
        <v>181</v>
      </c>
      <c r="D188">
        <v>18</v>
      </c>
      <c r="E188">
        <v>29.444444444444443</v>
      </c>
      <c r="F188">
        <v>1</v>
      </c>
      <c r="G188">
        <v>0</v>
      </c>
      <c r="H188">
        <v>0</v>
      </c>
      <c r="I188">
        <v>1</v>
      </c>
      <c r="J188">
        <v>26.273152081999996</v>
      </c>
    </row>
    <row r="189" spans="1:10" x14ac:dyDescent="0.3">
      <c r="A189">
        <v>1</v>
      </c>
      <c r="B189">
        <v>780</v>
      </c>
      <c r="C189">
        <v>181</v>
      </c>
      <c r="D189">
        <v>19</v>
      </c>
      <c r="E189">
        <v>28.888888888888889</v>
      </c>
      <c r="F189">
        <v>1</v>
      </c>
      <c r="G189">
        <v>0</v>
      </c>
      <c r="H189">
        <v>0</v>
      </c>
      <c r="I189">
        <v>1</v>
      </c>
      <c r="J189">
        <v>26.106485415333331</v>
      </c>
    </row>
    <row r="190" spans="1:10" x14ac:dyDescent="0.3">
      <c r="A190">
        <v>1</v>
      </c>
      <c r="B190">
        <v>780</v>
      </c>
      <c r="C190">
        <v>181</v>
      </c>
      <c r="D190">
        <v>20</v>
      </c>
      <c r="E190">
        <v>28.333333333333332</v>
      </c>
      <c r="F190">
        <v>1</v>
      </c>
      <c r="G190">
        <v>0</v>
      </c>
      <c r="H190">
        <v>0</v>
      </c>
      <c r="I190">
        <v>1</v>
      </c>
      <c r="J190">
        <v>25.939818748666664</v>
      </c>
    </row>
    <row r="191" spans="1:10" x14ac:dyDescent="0.3">
      <c r="A191">
        <v>1</v>
      </c>
      <c r="B191">
        <v>780</v>
      </c>
      <c r="C191">
        <v>181</v>
      </c>
      <c r="D191">
        <v>21</v>
      </c>
      <c r="E191">
        <v>27.777777777777779</v>
      </c>
      <c r="F191">
        <v>1</v>
      </c>
      <c r="G191">
        <v>0</v>
      </c>
      <c r="H191">
        <v>0</v>
      </c>
      <c r="I191">
        <v>1</v>
      </c>
      <c r="J191">
        <v>25.773152081999996</v>
      </c>
    </row>
    <row r="192" spans="1:10" x14ac:dyDescent="0.3">
      <c r="A192">
        <v>1</v>
      </c>
      <c r="B192">
        <v>780</v>
      </c>
      <c r="C192">
        <v>181</v>
      </c>
      <c r="D192">
        <v>22</v>
      </c>
      <c r="E192">
        <v>27.222222222222221</v>
      </c>
      <c r="F192">
        <v>1</v>
      </c>
      <c r="G192">
        <v>0</v>
      </c>
      <c r="H192">
        <v>0</v>
      </c>
      <c r="I192">
        <v>1</v>
      </c>
      <c r="J192">
        <v>25.606485415333328</v>
      </c>
    </row>
    <row r="193" spans="1:10" x14ac:dyDescent="0.3">
      <c r="A193">
        <v>1</v>
      </c>
      <c r="B193">
        <v>780</v>
      </c>
      <c r="C193">
        <v>181</v>
      </c>
      <c r="D193">
        <v>23</v>
      </c>
      <c r="E193">
        <v>26.666666666666668</v>
      </c>
      <c r="F193">
        <v>1</v>
      </c>
      <c r="G193">
        <v>0</v>
      </c>
      <c r="H193">
        <v>0</v>
      </c>
      <c r="I193">
        <v>1</v>
      </c>
      <c r="J193">
        <v>25.439818748666664</v>
      </c>
    </row>
    <row r="194" spans="1:10" x14ac:dyDescent="0.3">
      <c r="A194">
        <v>1</v>
      </c>
      <c r="B194">
        <v>780</v>
      </c>
      <c r="C194">
        <v>181</v>
      </c>
      <c r="D194">
        <v>24</v>
      </c>
      <c r="E194">
        <v>26.111111111111111</v>
      </c>
      <c r="F194">
        <v>1</v>
      </c>
      <c r="G194">
        <v>0</v>
      </c>
      <c r="H194">
        <v>0</v>
      </c>
      <c r="I194">
        <v>1</v>
      </c>
      <c r="J194">
        <v>25.273152081999996</v>
      </c>
    </row>
    <row r="195" spans="1:10" x14ac:dyDescent="0.3">
      <c r="A195">
        <v>2</v>
      </c>
      <c r="B195">
        <v>990</v>
      </c>
      <c r="C195">
        <v>180</v>
      </c>
      <c r="D195">
        <v>1</v>
      </c>
      <c r="E195">
        <v>25.555555555555557</v>
      </c>
      <c r="F195">
        <v>0</v>
      </c>
      <c r="G195">
        <v>0</v>
      </c>
      <c r="H195">
        <v>0</v>
      </c>
      <c r="I195">
        <v>2</v>
      </c>
      <c r="J195">
        <v>19.338959244000002</v>
      </c>
    </row>
    <row r="196" spans="1:10" x14ac:dyDescent="0.3">
      <c r="A196">
        <v>2</v>
      </c>
      <c r="B196">
        <v>990</v>
      </c>
      <c r="C196">
        <v>180</v>
      </c>
      <c r="D196">
        <v>2</v>
      </c>
      <c r="E196">
        <v>25</v>
      </c>
      <c r="F196">
        <v>0</v>
      </c>
      <c r="G196">
        <v>0</v>
      </c>
      <c r="H196">
        <v>0</v>
      </c>
      <c r="I196">
        <v>2</v>
      </c>
      <c r="J196">
        <v>19.172292577333334</v>
      </c>
    </row>
    <row r="197" spans="1:10" x14ac:dyDescent="0.3">
      <c r="A197">
        <v>2</v>
      </c>
      <c r="B197">
        <v>990</v>
      </c>
      <c r="C197">
        <v>180</v>
      </c>
      <c r="D197">
        <v>3</v>
      </c>
      <c r="E197">
        <v>24.444444444444443</v>
      </c>
      <c r="F197">
        <v>0</v>
      </c>
      <c r="G197">
        <v>0</v>
      </c>
      <c r="H197">
        <v>0</v>
      </c>
      <c r="I197">
        <v>2</v>
      </c>
      <c r="J197">
        <v>19.005625910666666</v>
      </c>
    </row>
    <row r="198" spans="1:10" x14ac:dyDescent="0.3">
      <c r="A198">
        <v>2</v>
      </c>
      <c r="B198">
        <v>990</v>
      </c>
      <c r="C198">
        <v>180</v>
      </c>
      <c r="D198">
        <v>4</v>
      </c>
      <c r="E198">
        <v>24.444444444444443</v>
      </c>
      <c r="F198">
        <v>0</v>
      </c>
      <c r="G198">
        <v>0</v>
      </c>
      <c r="H198">
        <v>0</v>
      </c>
      <c r="I198">
        <v>2</v>
      </c>
      <c r="J198">
        <v>19.005625910666666</v>
      </c>
    </row>
    <row r="199" spans="1:10" x14ac:dyDescent="0.3">
      <c r="A199">
        <v>2</v>
      </c>
      <c r="B199">
        <v>990</v>
      </c>
      <c r="C199">
        <v>180</v>
      </c>
      <c r="D199">
        <v>5</v>
      </c>
      <c r="E199">
        <v>23.888888888888889</v>
      </c>
      <c r="F199">
        <v>0</v>
      </c>
      <c r="G199">
        <v>0</v>
      </c>
      <c r="H199">
        <v>0</v>
      </c>
      <c r="I199">
        <v>2</v>
      </c>
      <c r="J199">
        <v>18.838959244000002</v>
      </c>
    </row>
    <row r="200" spans="1:10" x14ac:dyDescent="0.3">
      <c r="A200">
        <v>2</v>
      </c>
      <c r="B200">
        <v>990</v>
      </c>
      <c r="C200">
        <v>180</v>
      </c>
      <c r="D200">
        <v>6</v>
      </c>
      <c r="E200">
        <v>23.888888888888889</v>
      </c>
      <c r="F200">
        <v>0</v>
      </c>
      <c r="G200">
        <v>0</v>
      </c>
      <c r="H200">
        <v>0</v>
      </c>
      <c r="I200">
        <v>2</v>
      </c>
      <c r="J200">
        <v>18.838959244000002</v>
      </c>
    </row>
    <row r="201" spans="1:10" x14ac:dyDescent="0.3">
      <c r="A201">
        <v>2</v>
      </c>
      <c r="B201">
        <v>990</v>
      </c>
      <c r="C201">
        <v>180</v>
      </c>
      <c r="D201">
        <v>7</v>
      </c>
      <c r="E201">
        <v>23.333333333333332</v>
      </c>
      <c r="F201">
        <v>0</v>
      </c>
      <c r="G201">
        <v>0</v>
      </c>
      <c r="H201">
        <v>0</v>
      </c>
      <c r="I201">
        <v>2</v>
      </c>
      <c r="J201">
        <v>18.672292577333334</v>
      </c>
    </row>
    <row r="202" spans="1:10" x14ac:dyDescent="0.3">
      <c r="A202">
        <v>2</v>
      </c>
      <c r="B202">
        <v>990</v>
      </c>
      <c r="C202">
        <v>180</v>
      </c>
      <c r="D202">
        <v>8</v>
      </c>
      <c r="E202">
        <v>23.333333333333332</v>
      </c>
      <c r="F202">
        <v>0</v>
      </c>
      <c r="G202">
        <v>0</v>
      </c>
      <c r="H202">
        <v>0</v>
      </c>
      <c r="I202">
        <v>1</v>
      </c>
      <c r="J202">
        <v>18.472292577333334</v>
      </c>
    </row>
    <row r="203" spans="1:10" x14ac:dyDescent="0.3">
      <c r="A203">
        <v>2</v>
      </c>
      <c r="B203">
        <v>990</v>
      </c>
      <c r="C203">
        <v>180</v>
      </c>
      <c r="D203">
        <v>9</v>
      </c>
      <c r="E203">
        <v>24.444444444444443</v>
      </c>
      <c r="F203">
        <v>0</v>
      </c>
      <c r="G203">
        <v>0</v>
      </c>
      <c r="H203">
        <v>0</v>
      </c>
      <c r="I203">
        <v>1</v>
      </c>
      <c r="J203">
        <v>18.805625910666667</v>
      </c>
    </row>
    <row r="204" spans="1:10" x14ac:dyDescent="0.3">
      <c r="A204">
        <v>2</v>
      </c>
      <c r="B204">
        <v>990</v>
      </c>
      <c r="C204">
        <v>180</v>
      </c>
      <c r="D204">
        <v>10</v>
      </c>
      <c r="E204">
        <v>25.555555555555557</v>
      </c>
      <c r="F204">
        <v>0</v>
      </c>
      <c r="G204">
        <v>0</v>
      </c>
      <c r="H204">
        <v>0</v>
      </c>
      <c r="I204">
        <v>1</v>
      </c>
      <c r="J204">
        <v>19.138959244000002</v>
      </c>
    </row>
    <row r="205" spans="1:10" x14ac:dyDescent="0.3">
      <c r="A205">
        <v>2</v>
      </c>
      <c r="B205">
        <v>990</v>
      </c>
      <c r="C205">
        <v>180</v>
      </c>
      <c r="D205">
        <v>11</v>
      </c>
      <c r="E205">
        <v>26.666666666666668</v>
      </c>
      <c r="F205">
        <v>0</v>
      </c>
      <c r="G205">
        <v>0</v>
      </c>
      <c r="H205">
        <v>0</v>
      </c>
      <c r="I205">
        <v>1</v>
      </c>
      <c r="J205">
        <v>19.472292577333334</v>
      </c>
    </row>
    <row r="206" spans="1:10" x14ac:dyDescent="0.3">
      <c r="A206">
        <v>2</v>
      </c>
      <c r="B206">
        <v>990</v>
      </c>
      <c r="C206">
        <v>180</v>
      </c>
      <c r="D206">
        <v>12</v>
      </c>
      <c r="E206">
        <v>27.777777777777779</v>
      </c>
      <c r="F206">
        <v>0</v>
      </c>
      <c r="G206">
        <v>0</v>
      </c>
      <c r="H206">
        <v>0</v>
      </c>
      <c r="I206">
        <v>1</v>
      </c>
      <c r="J206">
        <v>19.805625910666667</v>
      </c>
    </row>
    <row r="207" spans="1:10" x14ac:dyDescent="0.3">
      <c r="A207">
        <v>2</v>
      </c>
      <c r="B207">
        <v>990</v>
      </c>
      <c r="C207">
        <v>180</v>
      </c>
      <c r="D207">
        <v>13</v>
      </c>
      <c r="E207">
        <v>28.888888888888889</v>
      </c>
      <c r="F207">
        <v>0</v>
      </c>
      <c r="G207">
        <v>0</v>
      </c>
      <c r="H207">
        <v>0</v>
      </c>
      <c r="I207">
        <v>1</v>
      </c>
      <c r="J207">
        <v>20.138959244000002</v>
      </c>
    </row>
    <row r="208" spans="1:10" x14ac:dyDescent="0.3">
      <c r="A208">
        <v>2</v>
      </c>
      <c r="B208">
        <v>990</v>
      </c>
      <c r="C208">
        <v>180</v>
      </c>
      <c r="D208">
        <v>14</v>
      </c>
      <c r="E208">
        <v>30</v>
      </c>
      <c r="F208">
        <v>0</v>
      </c>
      <c r="G208">
        <v>0</v>
      </c>
      <c r="H208">
        <v>0</v>
      </c>
      <c r="I208">
        <v>1</v>
      </c>
      <c r="J208">
        <v>20.472292577333334</v>
      </c>
    </row>
    <row r="209" spans="1:10" x14ac:dyDescent="0.3">
      <c r="A209">
        <v>2</v>
      </c>
      <c r="B209">
        <v>990</v>
      </c>
      <c r="C209">
        <v>180</v>
      </c>
      <c r="D209">
        <v>15</v>
      </c>
      <c r="E209">
        <v>31.111111111111111</v>
      </c>
      <c r="F209">
        <v>0</v>
      </c>
      <c r="G209">
        <v>0</v>
      </c>
      <c r="H209">
        <v>0</v>
      </c>
      <c r="I209">
        <v>1</v>
      </c>
      <c r="J209">
        <v>20.805625910666667</v>
      </c>
    </row>
    <row r="210" spans="1:10" x14ac:dyDescent="0.3">
      <c r="A210">
        <v>2</v>
      </c>
      <c r="B210">
        <v>990</v>
      </c>
      <c r="C210">
        <v>180</v>
      </c>
      <c r="D210">
        <v>16</v>
      </c>
      <c r="E210">
        <v>30.555555555555557</v>
      </c>
      <c r="F210">
        <v>0</v>
      </c>
      <c r="G210">
        <v>0</v>
      </c>
      <c r="H210">
        <v>0</v>
      </c>
      <c r="I210">
        <v>1</v>
      </c>
      <c r="J210">
        <v>20.638959244000002</v>
      </c>
    </row>
    <row r="211" spans="1:10" x14ac:dyDescent="0.3">
      <c r="A211">
        <v>2</v>
      </c>
      <c r="B211">
        <v>990</v>
      </c>
      <c r="C211">
        <v>180</v>
      </c>
      <c r="D211">
        <v>17</v>
      </c>
      <c r="E211">
        <v>30</v>
      </c>
      <c r="F211">
        <v>0</v>
      </c>
      <c r="G211">
        <v>0</v>
      </c>
      <c r="H211">
        <v>0</v>
      </c>
      <c r="I211">
        <v>1</v>
      </c>
      <c r="J211">
        <v>20.472292577333334</v>
      </c>
    </row>
    <row r="212" spans="1:10" x14ac:dyDescent="0.3">
      <c r="A212">
        <v>2</v>
      </c>
      <c r="B212">
        <v>990</v>
      </c>
      <c r="C212">
        <v>180</v>
      </c>
      <c r="D212">
        <v>18</v>
      </c>
      <c r="E212">
        <v>29.444444444444443</v>
      </c>
      <c r="F212">
        <v>0</v>
      </c>
      <c r="G212">
        <v>0</v>
      </c>
      <c r="H212">
        <v>0</v>
      </c>
      <c r="I212">
        <v>1</v>
      </c>
      <c r="J212">
        <v>20.305625910666667</v>
      </c>
    </row>
    <row r="213" spans="1:10" x14ac:dyDescent="0.3">
      <c r="A213">
        <v>2</v>
      </c>
      <c r="B213">
        <v>990</v>
      </c>
      <c r="C213">
        <v>180</v>
      </c>
      <c r="D213">
        <v>19</v>
      </c>
      <c r="E213">
        <v>28.888888888888889</v>
      </c>
      <c r="F213">
        <v>0</v>
      </c>
      <c r="G213">
        <v>0</v>
      </c>
      <c r="H213">
        <v>0</v>
      </c>
      <c r="I213">
        <v>2</v>
      </c>
      <c r="J213">
        <v>20.338959244000002</v>
      </c>
    </row>
    <row r="214" spans="1:10" x14ac:dyDescent="0.3">
      <c r="A214">
        <v>2</v>
      </c>
      <c r="B214">
        <v>990</v>
      </c>
      <c r="C214">
        <v>180</v>
      </c>
      <c r="D214">
        <v>20</v>
      </c>
      <c r="E214">
        <v>28.333333333333332</v>
      </c>
      <c r="F214">
        <v>0</v>
      </c>
      <c r="G214">
        <v>0</v>
      </c>
      <c r="H214">
        <v>0</v>
      </c>
      <c r="I214">
        <v>2</v>
      </c>
      <c r="J214">
        <v>20.172292577333334</v>
      </c>
    </row>
    <row r="215" spans="1:10" x14ac:dyDescent="0.3">
      <c r="A215">
        <v>2</v>
      </c>
      <c r="B215">
        <v>990</v>
      </c>
      <c r="C215">
        <v>180</v>
      </c>
      <c r="D215">
        <v>21</v>
      </c>
      <c r="E215">
        <v>27.777777777777779</v>
      </c>
      <c r="F215">
        <v>0</v>
      </c>
      <c r="G215">
        <v>0</v>
      </c>
      <c r="H215">
        <v>0</v>
      </c>
      <c r="I215">
        <v>2</v>
      </c>
      <c r="J215">
        <v>20.005625910666666</v>
      </c>
    </row>
    <row r="216" spans="1:10" x14ac:dyDescent="0.3">
      <c r="A216">
        <v>2</v>
      </c>
      <c r="B216">
        <v>990</v>
      </c>
      <c r="C216">
        <v>180</v>
      </c>
      <c r="D216">
        <v>22</v>
      </c>
      <c r="E216">
        <v>27.222222222222221</v>
      </c>
      <c r="F216">
        <v>0</v>
      </c>
      <c r="G216">
        <v>0</v>
      </c>
      <c r="H216">
        <v>0</v>
      </c>
      <c r="I216">
        <v>2</v>
      </c>
      <c r="J216">
        <v>19.838959243999998</v>
      </c>
    </row>
    <row r="217" spans="1:10" x14ac:dyDescent="0.3">
      <c r="A217">
        <v>2</v>
      </c>
      <c r="B217">
        <v>990</v>
      </c>
      <c r="C217">
        <v>180</v>
      </c>
      <c r="D217">
        <v>23</v>
      </c>
      <c r="E217">
        <v>26.666666666666668</v>
      </c>
      <c r="F217">
        <v>0</v>
      </c>
      <c r="G217">
        <v>0</v>
      </c>
      <c r="H217">
        <v>0</v>
      </c>
      <c r="I217">
        <v>2</v>
      </c>
      <c r="J217">
        <v>19.672292577333334</v>
      </c>
    </row>
    <row r="218" spans="1:10" x14ac:dyDescent="0.3">
      <c r="A218">
        <v>2</v>
      </c>
      <c r="B218">
        <v>990</v>
      </c>
      <c r="C218">
        <v>180</v>
      </c>
      <c r="D218">
        <v>24</v>
      </c>
      <c r="E218">
        <v>26.111111111111111</v>
      </c>
      <c r="F218">
        <v>0</v>
      </c>
      <c r="G218">
        <v>0</v>
      </c>
      <c r="H218">
        <v>0</v>
      </c>
      <c r="I218">
        <v>2</v>
      </c>
      <c r="J218">
        <v>19.505625910666666</v>
      </c>
    </row>
    <row r="219" spans="1:10" x14ac:dyDescent="0.3">
      <c r="A219">
        <v>2</v>
      </c>
      <c r="B219">
        <v>990</v>
      </c>
      <c r="C219">
        <v>181</v>
      </c>
      <c r="D219">
        <v>1</v>
      </c>
      <c r="E219">
        <v>25.555555555555557</v>
      </c>
      <c r="F219">
        <v>0</v>
      </c>
      <c r="G219">
        <v>0</v>
      </c>
      <c r="H219">
        <v>0</v>
      </c>
      <c r="I219">
        <v>2</v>
      </c>
      <c r="J219">
        <v>19.338959244000002</v>
      </c>
    </row>
    <row r="220" spans="1:10" x14ac:dyDescent="0.3">
      <c r="A220">
        <v>2</v>
      </c>
      <c r="B220">
        <v>990</v>
      </c>
      <c r="C220">
        <v>181</v>
      </c>
      <c r="D220">
        <v>2</v>
      </c>
      <c r="E220">
        <v>25</v>
      </c>
      <c r="F220">
        <v>0</v>
      </c>
      <c r="G220">
        <v>0</v>
      </c>
      <c r="H220">
        <v>0</v>
      </c>
      <c r="I220">
        <v>2</v>
      </c>
      <c r="J220">
        <v>19.172292577333334</v>
      </c>
    </row>
    <row r="221" spans="1:10" x14ac:dyDescent="0.3">
      <c r="A221">
        <v>2</v>
      </c>
      <c r="B221">
        <v>990</v>
      </c>
      <c r="C221">
        <v>181</v>
      </c>
      <c r="D221">
        <v>3</v>
      </c>
      <c r="E221">
        <v>24.444444444444443</v>
      </c>
      <c r="F221">
        <v>0</v>
      </c>
      <c r="G221">
        <v>0</v>
      </c>
      <c r="H221">
        <v>0</v>
      </c>
      <c r="I221">
        <v>2</v>
      </c>
      <c r="J221">
        <v>19.005625910666666</v>
      </c>
    </row>
    <row r="222" spans="1:10" x14ac:dyDescent="0.3">
      <c r="A222">
        <v>2</v>
      </c>
      <c r="B222">
        <v>990</v>
      </c>
      <c r="C222">
        <v>181</v>
      </c>
      <c r="D222">
        <v>4</v>
      </c>
      <c r="E222">
        <v>24.444444444444443</v>
      </c>
      <c r="F222">
        <v>0</v>
      </c>
      <c r="G222">
        <v>0</v>
      </c>
      <c r="H222">
        <v>0</v>
      </c>
      <c r="I222">
        <v>2</v>
      </c>
      <c r="J222">
        <v>19.005625910666666</v>
      </c>
    </row>
    <row r="223" spans="1:10" x14ac:dyDescent="0.3">
      <c r="A223">
        <v>2</v>
      </c>
      <c r="B223">
        <v>990</v>
      </c>
      <c r="C223">
        <v>181</v>
      </c>
      <c r="D223">
        <v>5</v>
      </c>
      <c r="E223">
        <v>23.888888888888889</v>
      </c>
      <c r="F223">
        <v>0</v>
      </c>
      <c r="G223">
        <v>0</v>
      </c>
      <c r="H223">
        <v>0</v>
      </c>
      <c r="I223">
        <v>2</v>
      </c>
      <c r="J223">
        <v>18.838959244000002</v>
      </c>
    </row>
    <row r="224" spans="1:10" x14ac:dyDescent="0.3">
      <c r="A224">
        <v>2</v>
      </c>
      <c r="B224">
        <v>990</v>
      </c>
      <c r="C224">
        <v>181</v>
      </c>
      <c r="D224">
        <v>6</v>
      </c>
      <c r="E224">
        <v>23.888888888888889</v>
      </c>
      <c r="F224">
        <v>0</v>
      </c>
      <c r="G224">
        <v>0</v>
      </c>
      <c r="H224">
        <v>0</v>
      </c>
      <c r="I224">
        <v>2</v>
      </c>
      <c r="J224">
        <v>18.838959244000002</v>
      </c>
    </row>
    <row r="225" spans="1:10" x14ac:dyDescent="0.3">
      <c r="A225">
        <v>2</v>
      </c>
      <c r="B225">
        <v>990</v>
      </c>
      <c r="C225">
        <v>181</v>
      </c>
      <c r="D225">
        <v>7</v>
      </c>
      <c r="E225">
        <v>23.333333333333332</v>
      </c>
      <c r="F225">
        <v>0</v>
      </c>
      <c r="G225">
        <v>0</v>
      </c>
      <c r="H225">
        <v>0</v>
      </c>
      <c r="I225">
        <v>0</v>
      </c>
      <c r="J225">
        <v>18.272292577333335</v>
      </c>
    </row>
    <row r="226" spans="1:10" x14ac:dyDescent="0.3">
      <c r="A226">
        <v>2</v>
      </c>
      <c r="B226">
        <v>990</v>
      </c>
      <c r="C226">
        <v>181</v>
      </c>
      <c r="D226">
        <v>8</v>
      </c>
      <c r="E226">
        <v>23.333333333333332</v>
      </c>
      <c r="F226">
        <v>0</v>
      </c>
      <c r="G226">
        <v>0</v>
      </c>
      <c r="H226">
        <v>0</v>
      </c>
      <c r="I226">
        <v>0</v>
      </c>
      <c r="J226">
        <v>18.272292577333335</v>
      </c>
    </row>
    <row r="227" spans="1:10" x14ac:dyDescent="0.3">
      <c r="A227">
        <v>2</v>
      </c>
      <c r="B227">
        <v>990</v>
      </c>
      <c r="C227">
        <v>181</v>
      </c>
      <c r="D227">
        <v>9</v>
      </c>
      <c r="E227">
        <v>24.444444444444443</v>
      </c>
      <c r="F227">
        <v>0</v>
      </c>
      <c r="G227">
        <v>0</v>
      </c>
      <c r="H227">
        <v>0</v>
      </c>
      <c r="I227">
        <v>0</v>
      </c>
      <c r="J227">
        <v>18.605625910666667</v>
      </c>
    </row>
    <row r="228" spans="1:10" x14ac:dyDescent="0.3">
      <c r="A228">
        <v>2</v>
      </c>
      <c r="B228">
        <v>990</v>
      </c>
      <c r="C228">
        <v>181</v>
      </c>
      <c r="D228">
        <v>10</v>
      </c>
      <c r="E228">
        <v>25.555555555555557</v>
      </c>
      <c r="F228">
        <v>0</v>
      </c>
      <c r="G228">
        <v>0</v>
      </c>
      <c r="H228">
        <v>0</v>
      </c>
      <c r="I228">
        <v>0</v>
      </c>
      <c r="J228">
        <v>18.938959244000003</v>
      </c>
    </row>
    <row r="229" spans="1:10" x14ac:dyDescent="0.3">
      <c r="A229">
        <v>2</v>
      </c>
      <c r="B229">
        <v>990</v>
      </c>
      <c r="C229">
        <v>181</v>
      </c>
      <c r="D229">
        <v>11</v>
      </c>
      <c r="E229">
        <v>26.666666666666668</v>
      </c>
      <c r="F229">
        <v>0</v>
      </c>
      <c r="G229">
        <v>0</v>
      </c>
      <c r="H229">
        <v>0</v>
      </c>
      <c r="I229">
        <v>0</v>
      </c>
      <c r="J229">
        <v>19.272292577333335</v>
      </c>
    </row>
    <row r="230" spans="1:10" x14ac:dyDescent="0.3">
      <c r="A230">
        <v>2</v>
      </c>
      <c r="B230">
        <v>990</v>
      </c>
      <c r="C230">
        <v>181</v>
      </c>
      <c r="D230">
        <v>12</v>
      </c>
      <c r="E230">
        <v>27.777777777777779</v>
      </c>
      <c r="F230">
        <v>0</v>
      </c>
      <c r="G230">
        <v>0</v>
      </c>
      <c r="H230">
        <v>0</v>
      </c>
      <c r="I230">
        <v>0</v>
      </c>
      <c r="J230">
        <v>19.605625910666667</v>
      </c>
    </row>
    <row r="231" spans="1:10" x14ac:dyDescent="0.3">
      <c r="A231">
        <v>2</v>
      </c>
      <c r="B231">
        <v>990</v>
      </c>
      <c r="C231">
        <v>181</v>
      </c>
      <c r="D231">
        <v>13</v>
      </c>
      <c r="E231">
        <v>28.888888888888889</v>
      </c>
      <c r="F231">
        <v>0</v>
      </c>
      <c r="G231">
        <v>0</v>
      </c>
      <c r="H231">
        <v>0</v>
      </c>
      <c r="I231">
        <v>0</v>
      </c>
      <c r="J231">
        <v>19.938959244000003</v>
      </c>
    </row>
    <row r="232" spans="1:10" x14ac:dyDescent="0.3">
      <c r="A232">
        <v>2</v>
      </c>
      <c r="B232">
        <v>990</v>
      </c>
      <c r="C232">
        <v>181</v>
      </c>
      <c r="D232">
        <v>14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20.272292577333335</v>
      </c>
    </row>
    <row r="233" spans="1:10" x14ac:dyDescent="0.3">
      <c r="A233">
        <v>2</v>
      </c>
      <c r="B233">
        <v>990</v>
      </c>
      <c r="C233">
        <v>181</v>
      </c>
      <c r="D233">
        <v>15</v>
      </c>
      <c r="E233">
        <v>31.111111111111111</v>
      </c>
      <c r="F233">
        <v>0</v>
      </c>
      <c r="G233">
        <v>0</v>
      </c>
      <c r="H233">
        <v>0</v>
      </c>
      <c r="I233">
        <v>0</v>
      </c>
      <c r="J233">
        <v>20.605625910666667</v>
      </c>
    </row>
    <row r="234" spans="1:10" x14ac:dyDescent="0.3">
      <c r="A234">
        <v>2</v>
      </c>
      <c r="B234">
        <v>990</v>
      </c>
      <c r="C234">
        <v>181</v>
      </c>
      <c r="D234">
        <v>16</v>
      </c>
      <c r="E234">
        <v>30.555555555555557</v>
      </c>
      <c r="F234">
        <v>0</v>
      </c>
      <c r="G234">
        <v>0</v>
      </c>
      <c r="H234">
        <v>0</v>
      </c>
      <c r="I234">
        <v>0</v>
      </c>
      <c r="J234">
        <v>20.438959244000003</v>
      </c>
    </row>
    <row r="235" spans="1:10" x14ac:dyDescent="0.3">
      <c r="A235">
        <v>2</v>
      </c>
      <c r="B235">
        <v>990</v>
      </c>
      <c r="C235">
        <v>181</v>
      </c>
      <c r="D235">
        <v>17</v>
      </c>
      <c r="E235">
        <v>30</v>
      </c>
      <c r="F235">
        <v>0</v>
      </c>
      <c r="G235">
        <v>0</v>
      </c>
      <c r="H235">
        <v>0</v>
      </c>
      <c r="I235">
        <v>2</v>
      </c>
      <c r="J235">
        <v>20.672292577333334</v>
      </c>
    </row>
    <row r="236" spans="1:10" x14ac:dyDescent="0.3">
      <c r="A236">
        <v>2</v>
      </c>
      <c r="B236">
        <v>990</v>
      </c>
      <c r="C236">
        <v>181</v>
      </c>
      <c r="D236">
        <v>18</v>
      </c>
      <c r="E236">
        <v>29.444444444444443</v>
      </c>
      <c r="F236">
        <v>0</v>
      </c>
      <c r="G236">
        <v>0</v>
      </c>
      <c r="H236">
        <v>0</v>
      </c>
      <c r="I236">
        <v>2</v>
      </c>
      <c r="J236">
        <v>20.505625910666666</v>
      </c>
    </row>
    <row r="237" spans="1:10" x14ac:dyDescent="0.3">
      <c r="A237">
        <v>2</v>
      </c>
      <c r="B237">
        <v>990</v>
      </c>
      <c r="C237">
        <v>181</v>
      </c>
      <c r="D237">
        <v>19</v>
      </c>
      <c r="E237">
        <v>28.888888888888889</v>
      </c>
      <c r="F237">
        <v>0</v>
      </c>
      <c r="G237">
        <v>0</v>
      </c>
      <c r="H237">
        <v>0</v>
      </c>
      <c r="I237">
        <v>2</v>
      </c>
      <c r="J237">
        <v>20.338959244000002</v>
      </c>
    </row>
    <row r="238" spans="1:10" x14ac:dyDescent="0.3">
      <c r="A238">
        <v>2</v>
      </c>
      <c r="B238">
        <v>990</v>
      </c>
      <c r="C238">
        <v>181</v>
      </c>
      <c r="D238">
        <v>20</v>
      </c>
      <c r="E238">
        <v>28.333333333333332</v>
      </c>
      <c r="F238">
        <v>0</v>
      </c>
      <c r="G238">
        <v>0</v>
      </c>
      <c r="H238">
        <v>0</v>
      </c>
      <c r="I238">
        <v>2</v>
      </c>
      <c r="J238">
        <v>20.172292577333334</v>
      </c>
    </row>
    <row r="239" spans="1:10" x14ac:dyDescent="0.3">
      <c r="A239">
        <v>2</v>
      </c>
      <c r="B239">
        <v>990</v>
      </c>
      <c r="C239">
        <v>181</v>
      </c>
      <c r="D239">
        <v>21</v>
      </c>
      <c r="E239">
        <v>27.777777777777779</v>
      </c>
      <c r="F239">
        <v>0</v>
      </c>
      <c r="G239">
        <v>0</v>
      </c>
      <c r="H239">
        <v>0</v>
      </c>
      <c r="I239">
        <v>2</v>
      </c>
      <c r="J239">
        <v>20.005625910666666</v>
      </c>
    </row>
    <row r="240" spans="1:10" x14ac:dyDescent="0.3">
      <c r="A240">
        <v>2</v>
      </c>
      <c r="B240">
        <v>990</v>
      </c>
      <c r="C240">
        <v>181</v>
      </c>
      <c r="D240">
        <v>22</v>
      </c>
      <c r="E240">
        <v>27.222222222222221</v>
      </c>
      <c r="F240">
        <v>0</v>
      </c>
      <c r="G240">
        <v>0</v>
      </c>
      <c r="H240">
        <v>0</v>
      </c>
      <c r="I240">
        <v>2</v>
      </c>
      <c r="J240">
        <v>19.838959243999998</v>
      </c>
    </row>
    <row r="241" spans="1:10" x14ac:dyDescent="0.3">
      <c r="A241">
        <v>2</v>
      </c>
      <c r="B241">
        <v>990</v>
      </c>
      <c r="C241">
        <v>181</v>
      </c>
      <c r="D241">
        <v>23</v>
      </c>
      <c r="E241">
        <v>26.666666666666668</v>
      </c>
      <c r="F241">
        <v>0</v>
      </c>
      <c r="G241">
        <v>0</v>
      </c>
      <c r="H241">
        <v>0</v>
      </c>
      <c r="I241">
        <v>2</v>
      </c>
      <c r="J241">
        <v>19.672292577333334</v>
      </c>
    </row>
    <row r="242" spans="1:10" x14ac:dyDescent="0.3">
      <c r="A242">
        <v>2</v>
      </c>
      <c r="B242">
        <v>990</v>
      </c>
      <c r="C242">
        <v>181</v>
      </c>
      <c r="D242">
        <v>24</v>
      </c>
      <c r="E242">
        <v>26.111111111111111</v>
      </c>
      <c r="F242">
        <v>0</v>
      </c>
      <c r="G242">
        <v>0</v>
      </c>
      <c r="H242">
        <v>0</v>
      </c>
      <c r="I242">
        <v>2</v>
      </c>
      <c r="J242">
        <v>19.505625910666666</v>
      </c>
    </row>
    <row r="243" spans="1:10" x14ac:dyDescent="0.3">
      <c r="A243">
        <v>3</v>
      </c>
      <c r="B243">
        <v>1400</v>
      </c>
      <c r="C243">
        <v>180</v>
      </c>
      <c r="D243">
        <v>1</v>
      </c>
      <c r="E243">
        <v>25.555555555555557</v>
      </c>
      <c r="F243">
        <v>0</v>
      </c>
      <c r="G243">
        <v>0</v>
      </c>
      <c r="H243">
        <v>0</v>
      </c>
      <c r="I243">
        <v>3</v>
      </c>
      <c r="J243">
        <v>23.929520276666668</v>
      </c>
    </row>
    <row r="244" spans="1:10" x14ac:dyDescent="0.3">
      <c r="A244">
        <v>3</v>
      </c>
      <c r="B244">
        <v>1400</v>
      </c>
      <c r="C244">
        <v>180</v>
      </c>
      <c r="D244">
        <v>2</v>
      </c>
      <c r="E244">
        <v>25</v>
      </c>
      <c r="F244">
        <v>0</v>
      </c>
      <c r="G244">
        <v>0</v>
      </c>
      <c r="H244">
        <v>0</v>
      </c>
      <c r="I244">
        <v>3</v>
      </c>
      <c r="J244">
        <v>23.762853610000001</v>
      </c>
    </row>
    <row r="245" spans="1:10" x14ac:dyDescent="0.3">
      <c r="A245">
        <v>3</v>
      </c>
      <c r="B245">
        <v>1400</v>
      </c>
      <c r="C245">
        <v>180</v>
      </c>
      <c r="D245">
        <v>3</v>
      </c>
      <c r="E245">
        <v>24.444444444444443</v>
      </c>
      <c r="F245">
        <v>0</v>
      </c>
      <c r="G245">
        <v>0</v>
      </c>
      <c r="H245">
        <v>0</v>
      </c>
      <c r="I245">
        <v>3</v>
      </c>
      <c r="J245">
        <v>23.596186943333333</v>
      </c>
    </row>
    <row r="246" spans="1:10" x14ac:dyDescent="0.3">
      <c r="A246">
        <v>3</v>
      </c>
      <c r="B246">
        <v>1400</v>
      </c>
      <c r="C246">
        <v>180</v>
      </c>
      <c r="D246">
        <v>4</v>
      </c>
      <c r="E246">
        <v>24.444444444444443</v>
      </c>
      <c r="F246">
        <v>0</v>
      </c>
      <c r="G246">
        <v>0</v>
      </c>
      <c r="H246">
        <v>0</v>
      </c>
      <c r="I246">
        <v>3</v>
      </c>
      <c r="J246">
        <v>23.596186943333333</v>
      </c>
    </row>
    <row r="247" spans="1:10" x14ac:dyDescent="0.3">
      <c r="A247">
        <v>3</v>
      </c>
      <c r="B247">
        <v>1400</v>
      </c>
      <c r="C247">
        <v>180</v>
      </c>
      <c r="D247">
        <v>5</v>
      </c>
      <c r="E247">
        <v>23.888888888888889</v>
      </c>
      <c r="F247">
        <v>0</v>
      </c>
      <c r="G247">
        <v>0</v>
      </c>
      <c r="H247">
        <v>0</v>
      </c>
      <c r="I247">
        <v>3</v>
      </c>
      <c r="J247">
        <v>23.429520276666668</v>
      </c>
    </row>
    <row r="248" spans="1:10" x14ac:dyDescent="0.3">
      <c r="A248">
        <v>3</v>
      </c>
      <c r="B248">
        <v>1400</v>
      </c>
      <c r="C248">
        <v>180</v>
      </c>
      <c r="D248">
        <v>6</v>
      </c>
      <c r="E248">
        <v>23.888888888888889</v>
      </c>
      <c r="F248">
        <v>0</v>
      </c>
      <c r="G248">
        <v>0</v>
      </c>
      <c r="H248">
        <v>0</v>
      </c>
      <c r="I248">
        <v>3</v>
      </c>
      <c r="J248">
        <v>23.429520276666668</v>
      </c>
    </row>
    <row r="249" spans="1:10" x14ac:dyDescent="0.3">
      <c r="A249">
        <v>3</v>
      </c>
      <c r="B249">
        <v>1400</v>
      </c>
      <c r="C249">
        <v>180</v>
      </c>
      <c r="D249">
        <v>7</v>
      </c>
      <c r="E249">
        <v>23.333333333333332</v>
      </c>
      <c r="F249">
        <v>0</v>
      </c>
      <c r="G249">
        <v>0</v>
      </c>
      <c r="H249">
        <v>0</v>
      </c>
      <c r="I249">
        <v>3</v>
      </c>
      <c r="J249">
        <v>23.262853610000001</v>
      </c>
    </row>
    <row r="250" spans="1:10" x14ac:dyDescent="0.3">
      <c r="A250">
        <v>3</v>
      </c>
      <c r="B250">
        <v>1400</v>
      </c>
      <c r="C250">
        <v>180</v>
      </c>
      <c r="D250">
        <v>8</v>
      </c>
      <c r="E250">
        <v>23.333333333333332</v>
      </c>
      <c r="F250">
        <v>0</v>
      </c>
      <c r="G250">
        <v>0</v>
      </c>
      <c r="H250">
        <v>0</v>
      </c>
      <c r="I250">
        <v>0</v>
      </c>
      <c r="J250">
        <v>22.662853609999999</v>
      </c>
    </row>
    <row r="251" spans="1:10" x14ac:dyDescent="0.3">
      <c r="A251">
        <v>3</v>
      </c>
      <c r="B251">
        <v>1400</v>
      </c>
      <c r="C251">
        <v>180</v>
      </c>
      <c r="D251">
        <v>9</v>
      </c>
      <c r="E251">
        <v>24.444444444444443</v>
      </c>
      <c r="F251">
        <v>0</v>
      </c>
      <c r="G251">
        <v>0</v>
      </c>
      <c r="H251">
        <v>0</v>
      </c>
      <c r="I251">
        <v>0</v>
      </c>
      <c r="J251">
        <v>22.996186943333331</v>
      </c>
    </row>
    <row r="252" spans="1:10" x14ac:dyDescent="0.3">
      <c r="A252">
        <v>3</v>
      </c>
      <c r="B252">
        <v>1400</v>
      </c>
      <c r="C252">
        <v>180</v>
      </c>
      <c r="D252">
        <v>10</v>
      </c>
      <c r="E252">
        <v>25.555555555555557</v>
      </c>
      <c r="F252">
        <v>0</v>
      </c>
      <c r="G252">
        <v>0</v>
      </c>
      <c r="H252">
        <v>0</v>
      </c>
      <c r="I252">
        <v>0</v>
      </c>
      <c r="J252">
        <v>23.329520276666667</v>
      </c>
    </row>
    <row r="253" spans="1:10" x14ac:dyDescent="0.3">
      <c r="A253">
        <v>3</v>
      </c>
      <c r="B253">
        <v>1400</v>
      </c>
      <c r="C253">
        <v>180</v>
      </c>
      <c r="D253">
        <v>11</v>
      </c>
      <c r="E253">
        <v>26.666666666666668</v>
      </c>
      <c r="F253">
        <v>0</v>
      </c>
      <c r="G253">
        <v>0</v>
      </c>
      <c r="H253">
        <v>0</v>
      </c>
      <c r="I253">
        <v>0</v>
      </c>
      <c r="J253">
        <v>23.662853609999999</v>
      </c>
    </row>
    <row r="254" spans="1:10" x14ac:dyDescent="0.3">
      <c r="A254">
        <v>3</v>
      </c>
      <c r="B254">
        <v>1400</v>
      </c>
      <c r="C254">
        <v>180</v>
      </c>
      <c r="D254">
        <v>12</v>
      </c>
      <c r="E254">
        <v>27.777777777777779</v>
      </c>
      <c r="F254">
        <v>0</v>
      </c>
      <c r="G254">
        <v>0</v>
      </c>
      <c r="H254">
        <v>0</v>
      </c>
      <c r="I254">
        <v>0</v>
      </c>
      <c r="J254">
        <v>23.996186943333331</v>
      </c>
    </row>
    <row r="255" spans="1:10" x14ac:dyDescent="0.3">
      <c r="A255">
        <v>3</v>
      </c>
      <c r="B255">
        <v>1400</v>
      </c>
      <c r="C255">
        <v>180</v>
      </c>
      <c r="D255">
        <v>13</v>
      </c>
      <c r="E255">
        <v>28.888888888888889</v>
      </c>
      <c r="F255">
        <v>0</v>
      </c>
      <c r="G255">
        <v>0</v>
      </c>
      <c r="H255">
        <v>0</v>
      </c>
      <c r="I255">
        <v>0</v>
      </c>
      <c r="J255">
        <v>24.329520276666667</v>
      </c>
    </row>
    <row r="256" spans="1:10" x14ac:dyDescent="0.3">
      <c r="A256">
        <v>3</v>
      </c>
      <c r="B256">
        <v>1400</v>
      </c>
      <c r="C256">
        <v>180</v>
      </c>
      <c r="D256">
        <v>14</v>
      </c>
      <c r="E256">
        <v>30</v>
      </c>
      <c r="F256">
        <v>0</v>
      </c>
      <c r="G256">
        <v>0</v>
      </c>
      <c r="H256">
        <v>0</v>
      </c>
      <c r="I256">
        <v>0</v>
      </c>
      <c r="J256">
        <v>24.662853609999999</v>
      </c>
    </row>
    <row r="257" spans="1:10" x14ac:dyDescent="0.3">
      <c r="A257">
        <v>3</v>
      </c>
      <c r="B257">
        <v>1400</v>
      </c>
      <c r="C257">
        <v>180</v>
      </c>
      <c r="D257">
        <v>15</v>
      </c>
      <c r="E257">
        <v>31.111111111111111</v>
      </c>
      <c r="F257">
        <v>0</v>
      </c>
      <c r="G257">
        <v>0</v>
      </c>
      <c r="H257">
        <v>0</v>
      </c>
      <c r="I257">
        <v>0</v>
      </c>
      <c r="J257">
        <v>24.996186943333331</v>
      </c>
    </row>
    <row r="258" spans="1:10" x14ac:dyDescent="0.3">
      <c r="A258">
        <v>3</v>
      </c>
      <c r="B258">
        <v>1400</v>
      </c>
      <c r="C258">
        <v>180</v>
      </c>
      <c r="D258">
        <v>16</v>
      </c>
      <c r="E258">
        <v>30.555555555555557</v>
      </c>
      <c r="F258">
        <v>0</v>
      </c>
      <c r="G258">
        <v>0</v>
      </c>
      <c r="H258">
        <v>0</v>
      </c>
      <c r="I258">
        <v>3</v>
      </c>
      <c r="J258">
        <v>25.429520276666668</v>
      </c>
    </row>
    <row r="259" spans="1:10" x14ac:dyDescent="0.3">
      <c r="A259">
        <v>3</v>
      </c>
      <c r="B259">
        <v>1400</v>
      </c>
      <c r="C259">
        <v>180</v>
      </c>
      <c r="D259">
        <v>17</v>
      </c>
      <c r="E259">
        <v>30</v>
      </c>
      <c r="F259">
        <v>0</v>
      </c>
      <c r="G259">
        <v>0</v>
      </c>
      <c r="H259">
        <v>0</v>
      </c>
      <c r="I259">
        <v>3</v>
      </c>
      <c r="J259">
        <v>25.262853610000001</v>
      </c>
    </row>
    <row r="260" spans="1:10" x14ac:dyDescent="0.3">
      <c r="A260">
        <v>3</v>
      </c>
      <c r="B260">
        <v>1400</v>
      </c>
      <c r="C260">
        <v>180</v>
      </c>
      <c r="D260">
        <v>18</v>
      </c>
      <c r="E260">
        <v>29.444444444444443</v>
      </c>
      <c r="F260">
        <v>0</v>
      </c>
      <c r="G260">
        <v>0</v>
      </c>
      <c r="H260">
        <v>0</v>
      </c>
      <c r="I260">
        <v>3</v>
      </c>
      <c r="J260">
        <v>25.096186943333333</v>
      </c>
    </row>
    <row r="261" spans="1:10" x14ac:dyDescent="0.3">
      <c r="A261">
        <v>3</v>
      </c>
      <c r="B261">
        <v>1400</v>
      </c>
      <c r="C261">
        <v>180</v>
      </c>
      <c r="D261">
        <v>19</v>
      </c>
      <c r="E261">
        <v>28.888888888888889</v>
      </c>
      <c r="F261">
        <v>0</v>
      </c>
      <c r="G261">
        <v>0</v>
      </c>
      <c r="H261">
        <v>0</v>
      </c>
      <c r="I261">
        <v>3</v>
      </c>
      <c r="J261">
        <v>24.929520276666668</v>
      </c>
    </row>
    <row r="262" spans="1:10" x14ac:dyDescent="0.3">
      <c r="A262">
        <v>3</v>
      </c>
      <c r="B262">
        <v>1400</v>
      </c>
      <c r="C262">
        <v>180</v>
      </c>
      <c r="D262">
        <v>20</v>
      </c>
      <c r="E262">
        <v>28.333333333333332</v>
      </c>
      <c r="F262">
        <v>0</v>
      </c>
      <c r="G262">
        <v>0</v>
      </c>
      <c r="H262">
        <v>0</v>
      </c>
      <c r="I262">
        <v>3</v>
      </c>
      <c r="J262">
        <v>24.762853610000001</v>
      </c>
    </row>
    <row r="263" spans="1:10" x14ac:dyDescent="0.3">
      <c r="A263">
        <v>3</v>
      </c>
      <c r="B263">
        <v>1400</v>
      </c>
      <c r="C263">
        <v>180</v>
      </c>
      <c r="D263">
        <v>21</v>
      </c>
      <c r="E263">
        <v>27.777777777777779</v>
      </c>
      <c r="F263">
        <v>0</v>
      </c>
      <c r="G263">
        <v>0</v>
      </c>
      <c r="H263">
        <v>0</v>
      </c>
      <c r="I263">
        <v>3</v>
      </c>
      <c r="J263">
        <v>24.596186943333333</v>
      </c>
    </row>
    <row r="264" spans="1:10" x14ac:dyDescent="0.3">
      <c r="A264">
        <v>3</v>
      </c>
      <c r="B264">
        <v>1400</v>
      </c>
      <c r="C264">
        <v>180</v>
      </c>
      <c r="D264">
        <v>22</v>
      </c>
      <c r="E264">
        <v>27.222222222222221</v>
      </c>
      <c r="F264">
        <v>0</v>
      </c>
      <c r="G264">
        <v>0</v>
      </c>
      <c r="H264">
        <v>0</v>
      </c>
      <c r="I264">
        <v>3</v>
      </c>
      <c r="J264">
        <v>24.429520276666668</v>
      </c>
    </row>
    <row r="265" spans="1:10" x14ac:dyDescent="0.3">
      <c r="A265">
        <v>3</v>
      </c>
      <c r="B265">
        <v>1400</v>
      </c>
      <c r="C265">
        <v>180</v>
      </c>
      <c r="D265">
        <v>23</v>
      </c>
      <c r="E265">
        <v>26.666666666666668</v>
      </c>
      <c r="F265">
        <v>0</v>
      </c>
      <c r="G265">
        <v>0</v>
      </c>
      <c r="H265">
        <v>0</v>
      </c>
      <c r="I265">
        <v>3</v>
      </c>
      <c r="J265">
        <v>24.262853610000001</v>
      </c>
    </row>
    <row r="266" spans="1:10" x14ac:dyDescent="0.3">
      <c r="A266">
        <v>3</v>
      </c>
      <c r="B266">
        <v>1400</v>
      </c>
      <c r="C266">
        <v>180</v>
      </c>
      <c r="D266">
        <v>24</v>
      </c>
      <c r="E266">
        <v>26.111111111111111</v>
      </c>
      <c r="F266">
        <v>0</v>
      </c>
      <c r="G266">
        <v>0</v>
      </c>
      <c r="H266">
        <v>0</v>
      </c>
      <c r="I266">
        <v>3</v>
      </c>
      <c r="J266">
        <v>24.096186943333333</v>
      </c>
    </row>
    <row r="267" spans="1:10" x14ac:dyDescent="0.3">
      <c r="A267">
        <v>3</v>
      </c>
      <c r="B267">
        <v>1400</v>
      </c>
      <c r="C267">
        <v>181</v>
      </c>
      <c r="D267">
        <v>1</v>
      </c>
      <c r="E267">
        <v>25.555555555555557</v>
      </c>
      <c r="F267">
        <v>0</v>
      </c>
      <c r="G267">
        <v>0</v>
      </c>
      <c r="H267">
        <v>0</v>
      </c>
      <c r="I267">
        <v>3</v>
      </c>
      <c r="J267">
        <v>23.929520276666668</v>
      </c>
    </row>
    <row r="268" spans="1:10" x14ac:dyDescent="0.3">
      <c r="A268">
        <v>3</v>
      </c>
      <c r="B268">
        <v>1400</v>
      </c>
      <c r="C268">
        <v>181</v>
      </c>
      <c r="D268">
        <v>2</v>
      </c>
      <c r="E268">
        <v>25</v>
      </c>
      <c r="F268">
        <v>0</v>
      </c>
      <c r="G268">
        <v>0</v>
      </c>
      <c r="H268">
        <v>0</v>
      </c>
      <c r="I268">
        <v>3</v>
      </c>
      <c r="J268">
        <v>23.762853610000001</v>
      </c>
    </row>
    <row r="269" spans="1:10" x14ac:dyDescent="0.3">
      <c r="A269">
        <v>3</v>
      </c>
      <c r="B269">
        <v>1400</v>
      </c>
      <c r="C269">
        <v>181</v>
      </c>
      <c r="D269">
        <v>3</v>
      </c>
      <c r="E269">
        <v>24.444444444444443</v>
      </c>
      <c r="F269">
        <v>0</v>
      </c>
      <c r="G269">
        <v>0</v>
      </c>
      <c r="H269">
        <v>0</v>
      </c>
      <c r="I269">
        <v>3</v>
      </c>
      <c r="J269">
        <v>23.596186943333333</v>
      </c>
    </row>
    <row r="270" spans="1:10" x14ac:dyDescent="0.3">
      <c r="A270">
        <v>3</v>
      </c>
      <c r="B270">
        <v>1400</v>
      </c>
      <c r="C270">
        <v>181</v>
      </c>
      <c r="D270">
        <v>4</v>
      </c>
      <c r="E270">
        <v>24.444444444444443</v>
      </c>
      <c r="F270">
        <v>0</v>
      </c>
      <c r="G270">
        <v>0</v>
      </c>
      <c r="H270">
        <v>0</v>
      </c>
      <c r="I270">
        <v>3</v>
      </c>
      <c r="J270">
        <v>23.596186943333333</v>
      </c>
    </row>
    <row r="271" spans="1:10" x14ac:dyDescent="0.3">
      <c r="A271">
        <v>3</v>
      </c>
      <c r="B271">
        <v>1400</v>
      </c>
      <c r="C271">
        <v>181</v>
      </c>
      <c r="D271">
        <v>5</v>
      </c>
      <c r="E271">
        <v>23.888888888888889</v>
      </c>
      <c r="F271">
        <v>0</v>
      </c>
      <c r="G271">
        <v>0</v>
      </c>
      <c r="H271">
        <v>0</v>
      </c>
      <c r="I271">
        <v>3</v>
      </c>
      <c r="J271">
        <v>23.429520276666668</v>
      </c>
    </row>
    <row r="272" spans="1:10" x14ac:dyDescent="0.3">
      <c r="A272">
        <v>3</v>
      </c>
      <c r="B272">
        <v>1400</v>
      </c>
      <c r="C272">
        <v>181</v>
      </c>
      <c r="D272">
        <v>6</v>
      </c>
      <c r="E272">
        <v>23.888888888888889</v>
      </c>
      <c r="F272">
        <v>0</v>
      </c>
      <c r="G272">
        <v>0</v>
      </c>
      <c r="H272">
        <v>0</v>
      </c>
      <c r="I272">
        <v>3</v>
      </c>
      <c r="J272">
        <v>23.429520276666668</v>
      </c>
    </row>
    <row r="273" spans="1:10" x14ac:dyDescent="0.3">
      <c r="A273">
        <v>3</v>
      </c>
      <c r="B273">
        <v>1400</v>
      </c>
      <c r="C273">
        <v>181</v>
      </c>
      <c r="D273">
        <v>7</v>
      </c>
      <c r="E273">
        <v>23.333333333333332</v>
      </c>
      <c r="F273">
        <v>0</v>
      </c>
      <c r="G273">
        <v>0</v>
      </c>
      <c r="H273">
        <v>0</v>
      </c>
      <c r="I273">
        <v>0</v>
      </c>
      <c r="J273">
        <v>22.662853609999999</v>
      </c>
    </row>
    <row r="274" spans="1:10" x14ac:dyDescent="0.3">
      <c r="A274">
        <v>3</v>
      </c>
      <c r="B274">
        <v>1400</v>
      </c>
      <c r="C274">
        <v>181</v>
      </c>
      <c r="D274">
        <v>8</v>
      </c>
      <c r="E274">
        <v>23.333333333333332</v>
      </c>
      <c r="F274">
        <v>0</v>
      </c>
      <c r="G274">
        <v>0</v>
      </c>
      <c r="H274">
        <v>0</v>
      </c>
      <c r="I274">
        <v>0</v>
      </c>
      <c r="J274">
        <v>22.662853609999999</v>
      </c>
    </row>
    <row r="275" spans="1:10" x14ac:dyDescent="0.3">
      <c r="A275">
        <v>3</v>
      </c>
      <c r="B275">
        <v>1400</v>
      </c>
      <c r="C275">
        <v>181</v>
      </c>
      <c r="D275">
        <v>9</v>
      </c>
      <c r="E275">
        <v>24.444444444444443</v>
      </c>
      <c r="F275">
        <v>0</v>
      </c>
      <c r="G275">
        <v>0</v>
      </c>
      <c r="H275">
        <v>0</v>
      </c>
      <c r="I275">
        <v>0</v>
      </c>
      <c r="J275">
        <v>22.996186943333331</v>
      </c>
    </row>
    <row r="276" spans="1:10" x14ac:dyDescent="0.3">
      <c r="A276">
        <v>3</v>
      </c>
      <c r="B276">
        <v>1400</v>
      </c>
      <c r="C276">
        <v>181</v>
      </c>
      <c r="D276">
        <v>10</v>
      </c>
      <c r="E276">
        <v>25.555555555555557</v>
      </c>
      <c r="F276">
        <v>0</v>
      </c>
      <c r="G276">
        <v>0</v>
      </c>
      <c r="H276">
        <v>0</v>
      </c>
      <c r="I276">
        <v>0</v>
      </c>
      <c r="J276">
        <v>23.329520276666667</v>
      </c>
    </row>
    <row r="277" spans="1:10" x14ac:dyDescent="0.3">
      <c r="A277">
        <v>3</v>
      </c>
      <c r="B277">
        <v>1400</v>
      </c>
      <c r="C277">
        <v>181</v>
      </c>
      <c r="D277">
        <v>11</v>
      </c>
      <c r="E277">
        <v>26.666666666666668</v>
      </c>
      <c r="F277">
        <v>0</v>
      </c>
      <c r="G277">
        <v>0</v>
      </c>
      <c r="H277">
        <v>0</v>
      </c>
      <c r="I277">
        <v>0</v>
      </c>
      <c r="J277">
        <v>23.662853609999999</v>
      </c>
    </row>
    <row r="278" spans="1:10" x14ac:dyDescent="0.3">
      <c r="A278">
        <v>3</v>
      </c>
      <c r="B278">
        <v>1400</v>
      </c>
      <c r="C278">
        <v>181</v>
      </c>
      <c r="D278">
        <v>12</v>
      </c>
      <c r="E278">
        <v>27.777777777777779</v>
      </c>
      <c r="F278">
        <v>0</v>
      </c>
      <c r="G278">
        <v>0</v>
      </c>
      <c r="H278">
        <v>0</v>
      </c>
      <c r="I278">
        <v>0</v>
      </c>
      <c r="J278">
        <v>23.996186943333331</v>
      </c>
    </row>
    <row r="279" spans="1:10" x14ac:dyDescent="0.3">
      <c r="A279">
        <v>3</v>
      </c>
      <c r="B279">
        <v>1400</v>
      </c>
      <c r="C279">
        <v>181</v>
      </c>
      <c r="D279">
        <v>13</v>
      </c>
      <c r="E279">
        <v>28.888888888888889</v>
      </c>
      <c r="F279">
        <v>0</v>
      </c>
      <c r="G279">
        <v>0</v>
      </c>
      <c r="H279">
        <v>0</v>
      </c>
      <c r="I279">
        <v>0</v>
      </c>
      <c r="J279">
        <v>24.329520276666667</v>
      </c>
    </row>
    <row r="280" spans="1:10" x14ac:dyDescent="0.3">
      <c r="A280">
        <v>3</v>
      </c>
      <c r="B280">
        <v>1400</v>
      </c>
      <c r="C280">
        <v>181</v>
      </c>
      <c r="D280">
        <v>14</v>
      </c>
      <c r="E280">
        <v>30</v>
      </c>
      <c r="F280">
        <v>0</v>
      </c>
      <c r="G280">
        <v>0</v>
      </c>
      <c r="H280">
        <v>0</v>
      </c>
      <c r="I280">
        <v>0</v>
      </c>
      <c r="J280">
        <v>24.662853609999999</v>
      </c>
    </row>
    <row r="281" spans="1:10" x14ac:dyDescent="0.3">
      <c r="A281">
        <v>3</v>
      </c>
      <c r="B281">
        <v>1400</v>
      </c>
      <c r="C281">
        <v>181</v>
      </c>
      <c r="D281">
        <v>15</v>
      </c>
      <c r="E281">
        <v>31.111111111111111</v>
      </c>
      <c r="F281">
        <v>0</v>
      </c>
      <c r="G281">
        <v>0</v>
      </c>
      <c r="H281">
        <v>0</v>
      </c>
      <c r="I281">
        <v>0</v>
      </c>
      <c r="J281">
        <v>24.996186943333331</v>
      </c>
    </row>
    <row r="282" spans="1:10" x14ac:dyDescent="0.3">
      <c r="A282">
        <v>3</v>
      </c>
      <c r="B282">
        <v>1400</v>
      </c>
      <c r="C282">
        <v>181</v>
      </c>
      <c r="D282">
        <v>16</v>
      </c>
      <c r="E282">
        <v>30.555555555555557</v>
      </c>
      <c r="F282">
        <v>0</v>
      </c>
      <c r="G282">
        <v>0</v>
      </c>
      <c r="H282">
        <v>0</v>
      </c>
      <c r="I282">
        <v>0</v>
      </c>
      <c r="J282">
        <v>24.829520276666667</v>
      </c>
    </row>
    <row r="283" spans="1:10" x14ac:dyDescent="0.3">
      <c r="A283">
        <v>3</v>
      </c>
      <c r="B283">
        <v>1400</v>
      </c>
      <c r="C283">
        <v>181</v>
      </c>
      <c r="D283">
        <v>17</v>
      </c>
      <c r="E283">
        <v>30</v>
      </c>
      <c r="F283">
        <v>0</v>
      </c>
      <c r="G283">
        <v>0</v>
      </c>
      <c r="H283">
        <v>1</v>
      </c>
      <c r="I283">
        <v>3</v>
      </c>
      <c r="J283">
        <v>24.762853610000001</v>
      </c>
    </row>
    <row r="284" spans="1:10" x14ac:dyDescent="0.3">
      <c r="A284">
        <v>3</v>
      </c>
      <c r="B284">
        <v>1400</v>
      </c>
      <c r="C284">
        <v>181</v>
      </c>
      <c r="D284">
        <v>18</v>
      </c>
      <c r="E284">
        <v>29.444444444444443</v>
      </c>
      <c r="F284">
        <v>0</v>
      </c>
      <c r="G284">
        <v>1</v>
      </c>
      <c r="H284">
        <v>1</v>
      </c>
      <c r="I284">
        <v>3</v>
      </c>
      <c r="J284">
        <v>20.596186943333333</v>
      </c>
    </row>
    <row r="285" spans="1:10" x14ac:dyDescent="0.3">
      <c r="A285">
        <v>3</v>
      </c>
      <c r="B285">
        <v>1400</v>
      </c>
      <c r="C285">
        <v>181</v>
      </c>
      <c r="D285">
        <v>19</v>
      </c>
      <c r="E285">
        <v>28.888888888888889</v>
      </c>
      <c r="F285">
        <v>0</v>
      </c>
      <c r="G285">
        <v>1</v>
      </c>
      <c r="H285">
        <v>0</v>
      </c>
      <c r="I285">
        <v>3</v>
      </c>
      <c r="J285">
        <v>20.929520276666668</v>
      </c>
    </row>
    <row r="286" spans="1:10" x14ac:dyDescent="0.3">
      <c r="A286">
        <v>3</v>
      </c>
      <c r="B286">
        <v>1400</v>
      </c>
      <c r="C286">
        <v>181</v>
      </c>
      <c r="D286">
        <v>20</v>
      </c>
      <c r="E286">
        <v>28.333333333333332</v>
      </c>
      <c r="F286">
        <v>0</v>
      </c>
      <c r="G286">
        <v>0</v>
      </c>
      <c r="H286">
        <v>0</v>
      </c>
      <c r="I286">
        <v>3</v>
      </c>
      <c r="J286">
        <v>24.762853610000001</v>
      </c>
    </row>
    <row r="287" spans="1:10" x14ac:dyDescent="0.3">
      <c r="A287">
        <v>3</v>
      </c>
      <c r="B287">
        <v>1400</v>
      </c>
      <c r="C287">
        <v>181</v>
      </c>
      <c r="D287">
        <v>21</v>
      </c>
      <c r="E287">
        <v>27.777777777777779</v>
      </c>
      <c r="F287">
        <v>0</v>
      </c>
      <c r="G287">
        <v>0</v>
      </c>
      <c r="H287">
        <v>0</v>
      </c>
      <c r="I287">
        <v>3</v>
      </c>
      <c r="J287">
        <v>24.596186943333333</v>
      </c>
    </row>
    <row r="288" spans="1:10" x14ac:dyDescent="0.3">
      <c r="A288">
        <v>3</v>
      </c>
      <c r="B288">
        <v>1400</v>
      </c>
      <c r="C288">
        <v>181</v>
      </c>
      <c r="D288">
        <v>22</v>
      </c>
      <c r="E288">
        <v>27.222222222222221</v>
      </c>
      <c r="F288">
        <v>0</v>
      </c>
      <c r="G288">
        <v>0</v>
      </c>
      <c r="H288">
        <v>0</v>
      </c>
      <c r="I288">
        <v>3</v>
      </c>
      <c r="J288">
        <v>24.429520276666668</v>
      </c>
    </row>
    <row r="289" spans="1:10" x14ac:dyDescent="0.3">
      <c r="A289">
        <v>3</v>
      </c>
      <c r="B289">
        <v>1400</v>
      </c>
      <c r="C289">
        <v>181</v>
      </c>
      <c r="D289">
        <v>23</v>
      </c>
      <c r="E289">
        <v>26.666666666666668</v>
      </c>
      <c r="F289">
        <v>0</v>
      </c>
      <c r="G289">
        <v>0</v>
      </c>
      <c r="H289">
        <v>0</v>
      </c>
      <c r="I289">
        <v>3</v>
      </c>
      <c r="J289">
        <v>24.262853610000001</v>
      </c>
    </row>
    <row r="290" spans="1:10" x14ac:dyDescent="0.3">
      <c r="A290">
        <v>3</v>
      </c>
      <c r="B290">
        <v>1400</v>
      </c>
      <c r="C290">
        <v>181</v>
      </c>
      <c r="D290">
        <v>24</v>
      </c>
      <c r="E290">
        <v>26.111111111111111</v>
      </c>
      <c r="F290">
        <v>0</v>
      </c>
      <c r="G290">
        <v>0</v>
      </c>
      <c r="H290">
        <v>0</v>
      </c>
      <c r="I290">
        <v>3</v>
      </c>
      <c r="J290">
        <v>24.096186943333333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A6E8-881B-4B73-B7E9-E1D2723159E6}">
  <dimension ref="A1:L287"/>
  <sheetViews>
    <sheetView workbookViewId="0">
      <selection activeCell="L2" sqref="L2"/>
    </sheetView>
  </sheetViews>
  <sheetFormatPr defaultRowHeight="14.4" x14ac:dyDescent="0.3"/>
  <cols>
    <col min="1" max="1" width="12.88671875" customWidth="1"/>
    <col min="3" max="3" width="12.109375" bestFit="1" customWidth="1"/>
    <col min="4" max="6" width="18.109375" customWidth="1"/>
    <col min="7" max="7" width="12.44140625" customWidth="1"/>
    <col min="8" max="8" width="12.88671875" customWidth="1"/>
    <col min="9" max="9" width="8" customWidth="1"/>
    <col min="11" max="11" width="16.6640625" customWidth="1"/>
    <col min="12" max="12" width="11" bestFit="1" customWidth="1"/>
    <col min="13" max="13" width="12" bestFit="1" customWidth="1"/>
  </cols>
  <sheetData>
    <row r="1" spans="1:12" x14ac:dyDescent="0.3">
      <c r="A1" t="s">
        <v>8</v>
      </c>
      <c r="B1" t="s">
        <v>0</v>
      </c>
      <c r="C1" t="s">
        <v>1</v>
      </c>
      <c r="D1" t="s">
        <v>26</v>
      </c>
      <c r="E1" t="s">
        <v>25</v>
      </c>
      <c r="F1" t="s">
        <v>24</v>
      </c>
      <c r="G1" t="s">
        <v>3</v>
      </c>
      <c r="H1" t="s">
        <v>6</v>
      </c>
      <c r="I1" t="s">
        <v>4</v>
      </c>
      <c r="J1" t="s">
        <v>5</v>
      </c>
      <c r="K1" t="s">
        <v>7</v>
      </c>
      <c r="L1" t="s">
        <v>20</v>
      </c>
    </row>
    <row r="2" spans="1:12" x14ac:dyDescent="0.3">
      <c r="A2" s="1">
        <v>1</v>
      </c>
      <c r="B2" s="1">
        <v>1</v>
      </c>
      <c r="C2" s="1">
        <v>3</v>
      </c>
      <c r="D2">
        <v>-1.1111111111111112</v>
      </c>
      <c r="E2">
        <v>-1.6666666666666667</v>
      </c>
      <c r="F2">
        <v>-2.2222222222222223</v>
      </c>
      <c r="G2">
        <v>780</v>
      </c>
      <c r="H2">
        <v>1</v>
      </c>
      <c r="I2">
        <v>0</v>
      </c>
      <c r="J2">
        <v>0</v>
      </c>
      <c r="K2">
        <v>1</v>
      </c>
      <c r="L2">
        <v>16.173152081999998</v>
      </c>
    </row>
    <row r="3" spans="1:12" x14ac:dyDescent="0.3">
      <c r="A3" s="1">
        <v>1</v>
      </c>
      <c r="B3" s="1">
        <v>1</v>
      </c>
      <c r="C3" s="1">
        <v>4</v>
      </c>
      <c r="D3">
        <v>-1.6666666666666667</v>
      </c>
      <c r="E3">
        <v>-2.2222222222222223</v>
      </c>
      <c r="F3">
        <v>-2.2222222222222223</v>
      </c>
      <c r="G3">
        <v>780</v>
      </c>
      <c r="H3">
        <v>1</v>
      </c>
      <c r="I3">
        <v>0</v>
      </c>
      <c r="J3">
        <v>0</v>
      </c>
      <c r="K3">
        <v>1</v>
      </c>
      <c r="L3">
        <v>16.173152081999998</v>
      </c>
    </row>
    <row r="4" spans="1:12" x14ac:dyDescent="0.3">
      <c r="A4" s="1">
        <v>1</v>
      </c>
      <c r="B4" s="1">
        <v>1</v>
      </c>
      <c r="C4" s="1">
        <v>5</v>
      </c>
      <c r="D4">
        <v>-2.2222222222222223</v>
      </c>
      <c r="E4">
        <v>-2.2222222222222223</v>
      </c>
      <c r="F4">
        <v>-2.7777777777777777</v>
      </c>
      <c r="G4">
        <v>780</v>
      </c>
      <c r="H4">
        <v>1</v>
      </c>
      <c r="I4">
        <v>0</v>
      </c>
      <c r="J4">
        <v>0</v>
      </c>
      <c r="K4">
        <v>1</v>
      </c>
      <c r="L4">
        <v>16.00648541533333</v>
      </c>
    </row>
    <row r="5" spans="1:12" x14ac:dyDescent="0.3">
      <c r="A5" s="1">
        <v>1</v>
      </c>
      <c r="B5" s="1">
        <v>1</v>
      </c>
      <c r="C5" s="1">
        <v>6</v>
      </c>
      <c r="D5">
        <v>-2.2222222222222223</v>
      </c>
      <c r="E5">
        <v>-2.7777777777777777</v>
      </c>
      <c r="F5">
        <v>-2.7777777777777777</v>
      </c>
      <c r="G5">
        <v>780</v>
      </c>
      <c r="H5">
        <v>1</v>
      </c>
      <c r="I5">
        <v>0</v>
      </c>
      <c r="J5">
        <v>1</v>
      </c>
      <c r="K5">
        <v>1</v>
      </c>
      <c r="L5">
        <v>15.506485415333332</v>
      </c>
    </row>
    <row r="6" spans="1:12" x14ac:dyDescent="0.3">
      <c r="A6" s="1">
        <v>1</v>
      </c>
      <c r="B6" s="1">
        <v>1</v>
      </c>
      <c r="C6" s="1">
        <v>7</v>
      </c>
      <c r="D6">
        <v>-2.7777777777777777</v>
      </c>
      <c r="E6">
        <v>-2.7777777777777777</v>
      </c>
      <c r="F6">
        <v>-3.3333333333333335</v>
      </c>
      <c r="G6">
        <v>780</v>
      </c>
      <c r="H6">
        <v>1</v>
      </c>
      <c r="I6">
        <v>1</v>
      </c>
      <c r="J6">
        <v>1</v>
      </c>
      <c r="K6">
        <v>1</v>
      </c>
      <c r="L6">
        <v>11.339818748666666</v>
      </c>
    </row>
    <row r="7" spans="1:12" x14ac:dyDescent="0.3">
      <c r="A7" s="1">
        <v>1</v>
      </c>
      <c r="B7" s="1">
        <v>1</v>
      </c>
      <c r="C7" s="1">
        <v>8</v>
      </c>
      <c r="D7">
        <v>-2.7777777777777777</v>
      </c>
      <c r="E7">
        <v>-3.3333333333333335</v>
      </c>
      <c r="F7">
        <v>-3.3333333333333335</v>
      </c>
      <c r="G7">
        <v>780</v>
      </c>
      <c r="H7">
        <v>1</v>
      </c>
      <c r="I7">
        <v>1</v>
      </c>
      <c r="J7">
        <v>0</v>
      </c>
      <c r="K7">
        <v>1</v>
      </c>
      <c r="L7">
        <v>11.839818748666666</v>
      </c>
    </row>
    <row r="8" spans="1:12" x14ac:dyDescent="0.3">
      <c r="A8" s="1">
        <v>1</v>
      </c>
      <c r="B8" s="1">
        <v>1</v>
      </c>
      <c r="C8" s="1">
        <v>9</v>
      </c>
      <c r="D8">
        <v>-3.3333333333333335</v>
      </c>
      <c r="E8">
        <v>-3.3333333333333335</v>
      </c>
      <c r="F8">
        <v>-2.2222222222222223</v>
      </c>
      <c r="G8">
        <v>780</v>
      </c>
      <c r="H8">
        <v>1</v>
      </c>
      <c r="I8">
        <v>0</v>
      </c>
      <c r="J8">
        <v>0</v>
      </c>
      <c r="K8">
        <v>0</v>
      </c>
      <c r="L8">
        <v>15.973152081999999</v>
      </c>
    </row>
    <row r="9" spans="1:12" x14ac:dyDescent="0.3">
      <c r="A9" s="1">
        <v>1</v>
      </c>
      <c r="B9" s="1">
        <v>1</v>
      </c>
      <c r="C9" s="1">
        <v>10</v>
      </c>
      <c r="D9">
        <v>-3.3333333333333335</v>
      </c>
      <c r="E9">
        <v>-2.2222222222222223</v>
      </c>
      <c r="F9">
        <v>-1.1111111111111112</v>
      </c>
      <c r="G9">
        <v>780</v>
      </c>
      <c r="H9">
        <v>1</v>
      </c>
      <c r="I9">
        <v>0</v>
      </c>
      <c r="J9">
        <v>0</v>
      </c>
      <c r="K9">
        <v>0</v>
      </c>
      <c r="L9">
        <v>16.306485415333334</v>
      </c>
    </row>
    <row r="10" spans="1:12" x14ac:dyDescent="0.3">
      <c r="A10" s="1">
        <v>1</v>
      </c>
      <c r="B10" s="1">
        <v>1</v>
      </c>
      <c r="C10" s="1">
        <v>11</v>
      </c>
      <c r="D10">
        <v>-2.2222222222222223</v>
      </c>
      <c r="E10">
        <v>-1.1111111111111112</v>
      </c>
      <c r="F10">
        <v>0</v>
      </c>
      <c r="G10">
        <v>780</v>
      </c>
      <c r="H10">
        <v>1</v>
      </c>
      <c r="I10">
        <v>0</v>
      </c>
      <c r="J10">
        <v>0</v>
      </c>
      <c r="K10">
        <v>0</v>
      </c>
      <c r="L10">
        <v>16.639818748666666</v>
      </c>
    </row>
    <row r="11" spans="1:12" x14ac:dyDescent="0.3">
      <c r="A11" s="1">
        <v>1</v>
      </c>
      <c r="B11" s="1">
        <v>1</v>
      </c>
      <c r="C11" s="1">
        <v>12</v>
      </c>
      <c r="D11">
        <v>-1.1111111111111112</v>
      </c>
      <c r="E11">
        <v>0</v>
      </c>
      <c r="F11">
        <v>1.1111111111111112</v>
      </c>
      <c r="G11">
        <v>780</v>
      </c>
      <c r="H11">
        <v>1</v>
      </c>
      <c r="I11">
        <v>0</v>
      </c>
      <c r="J11">
        <v>0</v>
      </c>
      <c r="K11">
        <v>0</v>
      </c>
      <c r="L11">
        <v>16.973152081999999</v>
      </c>
    </row>
    <row r="12" spans="1:12" x14ac:dyDescent="0.3">
      <c r="A12" s="1">
        <v>1</v>
      </c>
      <c r="B12" s="1">
        <v>1</v>
      </c>
      <c r="C12" s="1">
        <v>13</v>
      </c>
      <c r="D12">
        <v>0</v>
      </c>
      <c r="E12">
        <v>1.1111111111111112</v>
      </c>
      <c r="F12">
        <v>2.2222222222222223</v>
      </c>
      <c r="G12">
        <v>780</v>
      </c>
      <c r="H12">
        <v>1</v>
      </c>
      <c r="I12">
        <v>0</v>
      </c>
      <c r="J12">
        <v>0</v>
      </c>
      <c r="K12">
        <v>0</v>
      </c>
      <c r="L12">
        <v>17.306485415333334</v>
      </c>
    </row>
    <row r="13" spans="1:12" x14ac:dyDescent="0.3">
      <c r="A13" s="1">
        <v>1</v>
      </c>
      <c r="B13" s="1">
        <v>1</v>
      </c>
      <c r="C13" s="1">
        <v>14</v>
      </c>
      <c r="D13">
        <v>1.1111111111111112</v>
      </c>
      <c r="E13">
        <v>2.2222222222222223</v>
      </c>
      <c r="F13">
        <v>3.3333333333333335</v>
      </c>
      <c r="G13">
        <v>780</v>
      </c>
      <c r="H13">
        <v>1</v>
      </c>
      <c r="I13">
        <v>0</v>
      </c>
      <c r="J13">
        <v>0</v>
      </c>
      <c r="K13">
        <v>0</v>
      </c>
      <c r="L13">
        <v>17.639818748666666</v>
      </c>
    </row>
    <row r="14" spans="1:12" x14ac:dyDescent="0.3">
      <c r="A14" s="1">
        <v>1</v>
      </c>
      <c r="B14" s="1">
        <v>1</v>
      </c>
      <c r="C14" s="1">
        <v>15</v>
      </c>
      <c r="D14">
        <v>2.2222222222222223</v>
      </c>
      <c r="E14">
        <v>3.3333333333333335</v>
      </c>
      <c r="F14">
        <v>4.4444444444444446</v>
      </c>
      <c r="G14">
        <v>780</v>
      </c>
      <c r="H14">
        <v>1</v>
      </c>
      <c r="I14">
        <v>0</v>
      </c>
      <c r="J14">
        <v>0</v>
      </c>
      <c r="K14">
        <v>0</v>
      </c>
      <c r="L14">
        <v>17.973152081999999</v>
      </c>
    </row>
    <row r="15" spans="1:12" x14ac:dyDescent="0.3">
      <c r="A15" s="1">
        <v>1</v>
      </c>
      <c r="B15" s="1">
        <v>1</v>
      </c>
      <c r="C15" s="1">
        <v>16</v>
      </c>
      <c r="D15">
        <v>3.3333333333333335</v>
      </c>
      <c r="E15">
        <v>4.4444444444444446</v>
      </c>
      <c r="F15">
        <v>3.8888888888888888</v>
      </c>
      <c r="G15">
        <v>780</v>
      </c>
      <c r="H15">
        <v>1</v>
      </c>
      <c r="I15">
        <v>0</v>
      </c>
      <c r="J15">
        <v>0</v>
      </c>
      <c r="K15">
        <v>0</v>
      </c>
      <c r="L15">
        <v>17.806485415333334</v>
      </c>
    </row>
    <row r="16" spans="1:12" x14ac:dyDescent="0.3">
      <c r="A16" s="1">
        <v>1</v>
      </c>
      <c r="B16" s="1">
        <v>1</v>
      </c>
      <c r="C16" s="1">
        <v>17</v>
      </c>
      <c r="D16">
        <v>4.4444444444444446</v>
      </c>
      <c r="E16">
        <v>3.8888888888888888</v>
      </c>
      <c r="F16">
        <v>3.3333333333333335</v>
      </c>
      <c r="G16">
        <v>780</v>
      </c>
      <c r="H16">
        <v>1</v>
      </c>
      <c r="I16">
        <v>0</v>
      </c>
      <c r="J16">
        <v>0</v>
      </c>
      <c r="K16">
        <v>0</v>
      </c>
      <c r="L16">
        <v>17.639818748666666</v>
      </c>
    </row>
    <row r="17" spans="1:12" x14ac:dyDescent="0.3">
      <c r="A17" s="1">
        <v>1</v>
      </c>
      <c r="B17" s="1">
        <v>1</v>
      </c>
      <c r="C17" s="1">
        <v>18</v>
      </c>
      <c r="D17">
        <v>3.8888888888888888</v>
      </c>
      <c r="E17">
        <v>3.3333333333333335</v>
      </c>
      <c r="F17">
        <v>2.7777777777777777</v>
      </c>
      <c r="G17">
        <v>780</v>
      </c>
      <c r="H17">
        <v>1</v>
      </c>
      <c r="I17">
        <v>0</v>
      </c>
      <c r="J17">
        <v>0</v>
      </c>
      <c r="K17">
        <v>0</v>
      </c>
      <c r="L17">
        <v>17.473152081999999</v>
      </c>
    </row>
    <row r="18" spans="1:12" x14ac:dyDescent="0.3">
      <c r="A18" s="1">
        <v>1</v>
      </c>
      <c r="B18" s="1">
        <v>1</v>
      </c>
      <c r="C18" s="1">
        <v>19</v>
      </c>
      <c r="D18">
        <v>3.3333333333333335</v>
      </c>
      <c r="E18">
        <v>2.7777777777777777</v>
      </c>
      <c r="F18">
        <v>2.2222222222222223</v>
      </c>
      <c r="G18">
        <v>780</v>
      </c>
      <c r="H18">
        <v>1</v>
      </c>
      <c r="I18">
        <v>0</v>
      </c>
      <c r="J18">
        <v>0</v>
      </c>
      <c r="K18">
        <v>1</v>
      </c>
      <c r="L18">
        <v>17.50648541533333</v>
      </c>
    </row>
    <row r="19" spans="1:12" x14ac:dyDescent="0.3">
      <c r="A19" s="1">
        <v>1</v>
      </c>
      <c r="B19" s="1">
        <v>1</v>
      </c>
      <c r="C19" s="1">
        <v>20</v>
      </c>
      <c r="D19">
        <v>2.7777777777777777</v>
      </c>
      <c r="E19">
        <v>2.2222222222222223</v>
      </c>
      <c r="F19">
        <v>1.6666666666666667</v>
      </c>
      <c r="G19">
        <v>780</v>
      </c>
      <c r="H19">
        <v>1</v>
      </c>
      <c r="I19">
        <v>0</v>
      </c>
      <c r="J19">
        <v>0</v>
      </c>
      <c r="K19">
        <v>1</v>
      </c>
      <c r="L19">
        <v>17.339818748666666</v>
      </c>
    </row>
    <row r="20" spans="1:12" x14ac:dyDescent="0.3">
      <c r="A20" s="1">
        <v>1</v>
      </c>
      <c r="B20" s="1">
        <v>1</v>
      </c>
      <c r="C20" s="1">
        <v>21</v>
      </c>
      <c r="D20">
        <v>2.2222222222222223</v>
      </c>
      <c r="E20">
        <v>1.6666666666666667</v>
      </c>
      <c r="F20">
        <v>1.1111111111111112</v>
      </c>
      <c r="G20">
        <v>780</v>
      </c>
      <c r="H20">
        <v>1</v>
      </c>
      <c r="I20">
        <v>0</v>
      </c>
      <c r="J20">
        <v>0</v>
      </c>
      <c r="K20">
        <v>1</v>
      </c>
      <c r="L20">
        <v>17.173152081999998</v>
      </c>
    </row>
    <row r="21" spans="1:12" x14ac:dyDescent="0.3">
      <c r="A21" s="1">
        <v>1</v>
      </c>
      <c r="B21" s="1">
        <v>1</v>
      </c>
      <c r="C21" s="1">
        <v>22</v>
      </c>
      <c r="D21">
        <v>1.6666666666666667</v>
      </c>
      <c r="E21">
        <v>1.1111111111111112</v>
      </c>
      <c r="F21">
        <v>0.55555555555555558</v>
      </c>
      <c r="G21">
        <v>780</v>
      </c>
      <c r="H21">
        <v>1</v>
      </c>
      <c r="I21">
        <v>0</v>
      </c>
      <c r="J21">
        <v>0</v>
      </c>
      <c r="K21">
        <v>1</v>
      </c>
      <c r="L21">
        <v>17.006485415333334</v>
      </c>
    </row>
    <row r="22" spans="1:12" x14ac:dyDescent="0.3">
      <c r="A22" s="1">
        <v>1</v>
      </c>
      <c r="B22" s="1">
        <v>1</v>
      </c>
      <c r="C22" s="1">
        <v>23</v>
      </c>
      <c r="D22">
        <v>1.1111111111111112</v>
      </c>
      <c r="E22">
        <v>0.55555555555555558</v>
      </c>
      <c r="F22">
        <v>0</v>
      </c>
      <c r="G22">
        <v>780</v>
      </c>
      <c r="H22">
        <v>1</v>
      </c>
      <c r="I22">
        <v>0</v>
      </c>
      <c r="J22">
        <v>0</v>
      </c>
      <c r="K22">
        <v>1</v>
      </c>
      <c r="L22">
        <v>16.839818748666666</v>
      </c>
    </row>
    <row r="23" spans="1:12" x14ac:dyDescent="0.3">
      <c r="A23" s="1">
        <v>1</v>
      </c>
      <c r="B23" s="1">
        <v>1</v>
      </c>
      <c r="C23" s="1">
        <v>24</v>
      </c>
      <c r="D23">
        <v>0.55555555555555558</v>
      </c>
      <c r="E23">
        <v>0</v>
      </c>
      <c r="F23">
        <v>-0.55555555555555558</v>
      </c>
      <c r="G23">
        <v>780</v>
      </c>
      <c r="H23">
        <v>1</v>
      </c>
      <c r="I23">
        <v>0</v>
      </c>
      <c r="J23">
        <v>0</v>
      </c>
      <c r="K23">
        <v>1</v>
      </c>
      <c r="L23">
        <v>16.673152081999998</v>
      </c>
    </row>
    <row r="24" spans="1:12" x14ac:dyDescent="0.3">
      <c r="A24" s="1">
        <v>1</v>
      </c>
      <c r="B24" s="1">
        <v>2</v>
      </c>
      <c r="C24" s="1">
        <v>1</v>
      </c>
      <c r="D24">
        <v>0</v>
      </c>
      <c r="E24">
        <v>-0.55555555555555558</v>
      </c>
      <c r="F24">
        <v>-1.1111111111111112</v>
      </c>
      <c r="G24">
        <v>780</v>
      </c>
      <c r="H24">
        <v>1</v>
      </c>
      <c r="I24">
        <v>0</v>
      </c>
      <c r="J24">
        <v>0</v>
      </c>
      <c r="K24">
        <v>1</v>
      </c>
      <c r="L24">
        <v>16.506485415333334</v>
      </c>
    </row>
    <row r="25" spans="1:12" x14ac:dyDescent="0.3">
      <c r="A25" s="1">
        <v>1</v>
      </c>
      <c r="B25" s="1">
        <v>2</v>
      </c>
      <c r="C25" s="1">
        <v>2</v>
      </c>
      <c r="D25">
        <v>-0.55555555555555558</v>
      </c>
      <c r="E25">
        <v>-1.1111111111111112</v>
      </c>
      <c r="F25">
        <v>-1.6666666666666667</v>
      </c>
      <c r="G25">
        <v>780</v>
      </c>
      <c r="H25">
        <v>1</v>
      </c>
      <c r="I25">
        <v>0</v>
      </c>
      <c r="J25">
        <v>0</v>
      </c>
      <c r="K25">
        <v>1</v>
      </c>
      <c r="L25">
        <v>16.339818748666666</v>
      </c>
    </row>
    <row r="26" spans="1:12" x14ac:dyDescent="0.3">
      <c r="A26" s="1">
        <v>1</v>
      </c>
      <c r="B26" s="1">
        <v>2</v>
      </c>
      <c r="C26" s="1">
        <v>3</v>
      </c>
      <c r="D26">
        <v>-1.1111111111111112</v>
      </c>
      <c r="E26">
        <v>-1.6666666666666667</v>
      </c>
      <c r="F26">
        <v>-2.2222222222222223</v>
      </c>
      <c r="G26">
        <v>780</v>
      </c>
      <c r="H26">
        <v>1</v>
      </c>
      <c r="I26">
        <v>0</v>
      </c>
      <c r="J26">
        <v>0</v>
      </c>
      <c r="K26">
        <v>1</v>
      </c>
      <c r="L26">
        <v>16.173152081999998</v>
      </c>
    </row>
    <row r="27" spans="1:12" x14ac:dyDescent="0.3">
      <c r="A27" s="1">
        <v>1</v>
      </c>
      <c r="B27" s="1">
        <v>2</v>
      </c>
      <c r="C27" s="1">
        <v>4</v>
      </c>
      <c r="D27">
        <v>-1.6666666666666667</v>
      </c>
      <c r="E27">
        <v>-2.2222222222222223</v>
      </c>
      <c r="F27">
        <v>-2.2222222222222223</v>
      </c>
      <c r="G27">
        <v>780</v>
      </c>
      <c r="H27">
        <v>1</v>
      </c>
      <c r="I27">
        <v>0</v>
      </c>
      <c r="J27">
        <v>0</v>
      </c>
      <c r="K27">
        <v>1</v>
      </c>
      <c r="L27">
        <v>16.173152081999998</v>
      </c>
    </row>
    <row r="28" spans="1:12" x14ac:dyDescent="0.3">
      <c r="A28" s="1">
        <v>1</v>
      </c>
      <c r="B28" s="1">
        <v>2</v>
      </c>
      <c r="C28" s="1">
        <v>5</v>
      </c>
      <c r="D28">
        <v>-2.2222222222222223</v>
      </c>
      <c r="E28">
        <v>-2.2222222222222223</v>
      </c>
      <c r="F28">
        <v>-2.7777777777777777</v>
      </c>
      <c r="G28">
        <v>780</v>
      </c>
      <c r="H28">
        <v>1</v>
      </c>
      <c r="I28">
        <v>0</v>
      </c>
      <c r="J28">
        <v>0</v>
      </c>
      <c r="K28">
        <v>1</v>
      </c>
      <c r="L28">
        <v>16.00648541533333</v>
      </c>
    </row>
    <row r="29" spans="1:12" x14ac:dyDescent="0.3">
      <c r="A29" s="1">
        <v>1</v>
      </c>
      <c r="B29" s="1">
        <v>2</v>
      </c>
      <c r="C29" s="1">
        <v>6</v>
      </c>
      <c r="D29">
        <v>-2.2222222222222223</v>
      </c>
      <c r="E29">
        <v>-2.7777777777777777</v>
      </c>
      <c r="F29">
        <v>-2.7777777777777777</v>
      </c>
      <c r="G29">
        <v>780</v>
      </c>
      <c r="H29">
        <v>1</v>
      </c>
      <c r="I29">
        <v>0</v>
      </c>
      <c r="J29">
        <v>0</v>
      </c>
      <c r="K29">
        <v>1</v>
      </c>
      <c r="L29">
        <v>16.00648541533333</v>
      </c>
    </row>
    <row r="30" spans="1:12" x14ac:dyDescent="0.3">
      <c r="A30" s="1">
        <v>1</v>
      </c>
      <c r="B30" s="1">
        <v>2</v>
      </c>
      <c r="C30" s="1">
        <v>7</v>
      </c>
      <c r="D30">
        <v>-2.7777777777777777</v>
      </c>
      <c r="E30">
        <v>-2.7777777777777777</v>
      </c>
      <c r="F30">
        <v>-3.3333333333333335</v>
      </c>
      <c r="G30">
        <v>780</v>
      </c>
      <c r="H30">
        <v>1</v>
      </c>
      <c r="I30">
        <v>0</v>
      </c>
      <c r="J30">
        <v>0</v>
      </c>
      <c r="K30">
        <v>0</v>
      </c>
      <c r="L30">
        <v>15.639818748666666</v>
      </c>
    </row>
    <row r="31" spans="1:12" x14ac:dyDescent="0.3">
      <c r="A31" s="1">
        <v>1</v>
      </c>
      <c r="B31" s="1">
        <v>2</v>
      </c>
      <c r="C31" s="1">
        <v>8</v>
      </c>
      <c r="D31">
        <v>-2.7777777777777777</v>
      </c>
      <c r="E31">
        <v>-3.3333333333333335</v>
      </c>
      <c r="F31">
        <v>-3.3333333333333335</v>
      </c>
      <c r="G31">
        <v>780</v>
      </c>
      <c r="H31">
        <v>1</v>
      </c>
      <c r="I31">
        <v>0</v>
      </c>
      <c r="J31">
        <v>0</v>
      </c>
      <c r="K31">
        <v>0</v>
      </c>
      <c r="L31">
        <v>15.639818748666666</v>
      </c>
    </row>
    <row r="32" spans="1:12" x14ac:dyDescent="0.3">
      <c r="A32" s="1">
        <v>1</v>
      </c>
      <c r="B32" s="1">
        <v>2</v>
      </c>
      <c r="C32" s="1">
        <v>9</v>
      </c>
      <c r="D32">
        <v>-3.3333333333333335</v>
      </c>
      <c r="E32">
        <v>-3.3333333333333335</v>
      </c>
      <c r="F32">
        <v>-2.2222222222222223</v>
      </c>
      <c r="G32">
        <v>780</v>
      </c>
      <c r="H32">
        <v>1</v>
      </c>
      <c r="I32">
        <v>0</v>
      </c>
      <c r="J32">
        <v>0</v>
      </c>
      <c r="K32">
        <v>0</v>
      </c>
      <c r="L32">
        <v>15.973152081999999</v>
      </c>
    </row>
    <row r="33" spans="1:12" x14ac:dyDescent="0.3">
      <c r="A33" s="1">
        <v>1</v>
      </c>
      <c r="B33" s="1">
        <v>2</v>
      </c>
      <c r="C33" s="1">
        <v>10</v>
      </c>
      <c r="D33">
        <v>-3.3333333333333335</v>
      </c>
      <c r="E33">
        <v>-2.2222222222222223</v>
      </c>
      <c r="F33">
        <v>-1.1111111111111112</v>
      </c>
      <c r="G33">
        <v>780</v>
      </c>
      <c r="H33">
        <v>1</v>
      </c>
      <c r="I33">
        <v>0</v>
      </c>
      <c r="J33">
        <v>0</v>
      </c>
      <c r="K33">
        <v>0</v>
      </c>
      <c r="L33">
        <v>16.306485415333334</v>
      </c>
    </row>
    <row r="34" spans="1:12" x14ac:dyDescent="0.3">
      <c r="A34" s="1">
        <v>1</v>
      </c>
      <c r="B34" s="1">
        <v>2</v>
      </c>
      <c r="C34" s="1">
        <v>11</v>
      </c>
      <c r="D34">
        <v>-2.2222222222222223</v>
      </c>
      <c r="E34">
        <v>-1.1111111111111112</v>
      </c>
      <c r="F34">
        <v>0</v>
      </c>
      <c r="G34">
        <v>780</v>
      </c>
      <c r="H34">
        <v>1</v>
      </c>
      <c r="I34">
        <v>0</v>
      </c>
      <c r="J34">
        <v>0</v>
      </c>
      <c r="K34">
        <v>0</v>
      </c>
      <c r="L34">
        <v>16.639818748666666</v>
      </c>
    </row>
    <row r="35" spans="1:12" x14ac:dyDescent="0.3">
      <c r="A35" s="1">
        <v>1</v>
      </c>
      <c r="B35" s="1">
        <v>2</v>
      </c>
      <c r="C35" s="1">
        <v>12</v>
      </c>
      <c r="D35">
        <v>-1.1111111111111112</v>
      </c>
      <c r="E35">
        <v>0</v>
      </c>
      <c r="F35">
        <v>1.1111111111111112</v>
      </c>
      <c r="G35">
        <v>780</v>
      </c>
      <c r="H35">
        <v>1</v>
      </c>
      <c r="I35">
        <v>0</v>
      </c>
      <c r="J35">
        <v>0</v>
      </c>
      <c r="K35">
        <v>0</v>
      </c>
      <c r="L35">
        <v>16.973152081999999</v>
      </c>
    </row>
    <row r="36" spans="1:12" x14ac:dyDescent="0.3">
      <c r="A36" s="1">
        <v>1</v>
      </c>
      <c r="B36" s="1">
        <v>2</v>
      </c>
      <c r="C36" s="1">
        <v>13</v>
      </c>
      <c r="D36">
        <v>0</v>
      </c>
      <c r="E36">
        <v>1.1111111111111112</v>
      </c>
      <c r="F36">
        <v>2.2222222222222223</v>
      </c>
      <c r="G36">
        <v>780</v>
      </c>
      <c r="H36">
        <v>1</v>
      </c>
      <c r="I36">
        <v>0</v>
      </c>
      <c r="J36">
        <v>0</v>
      </c>
      <c r="K36">
        <v>0</v>
      </c>
      <c r="L36">
        <v>17.306485415333334</v>
      </c>
    </row>
    <row r="37" spans="1:12" x14ac:dyDescent="0.3">
      <c r="A37" s="1">
        <v>1</v>
      </c>
      <c r="B37" s="1">
        <v>2</v>
      </c>
      <c r="C37" s="1">
        <v>14</v>
      </c>
      <c r="D37">
        <v>1.1111111111111112</v>
      </c>
      <c r="E37">
        <v>2.2222222222222223</v>
      </c>
      <c r="F37">
        <v>3.3333333333333335</v>
      </c>
      <c r="G37">
        <v>780</v>
      </c>
      <c r="H37">
        <v>1</v>
      </c>
      <c r="I37">
        <v>0</v>
      </c>
      <c r="J37">
        <v>0</v>
      </c>
      <c r="K37">
        <v>0</v>
      </c>
      <c r="L37">
        <v>17.639818748666666</v>
      </c>
    </row>
    <row r="38" spans="1:12" x14ac:dyDescent="0.3">
      <c r="A38" s="1">
        <v>1</v>
      </c>
      <c r="B38" s="1">
        <v>2</v>
      </c>
      <c r="C38" s="1">
        <v>15</v>
      </c>
      <c r="D38">
        <v>2.2222222222222223</v>
      </c>
      <c r="E38">
        <v>3.3333333333333335</v>
      </c>
      <c r="F38">
        <v>4.4444444444444446</v>
      </c>
      <c r="G38">
        <v>780</v>
      </c>
      <c r="H38">
        <v>1</v>
      </c>
      <c r="I38">
        <v>0</v>
      </c>
      <c r="J38">
        <v>0</v>
      </c>
      <c r="K38">
        <v>0</v>
      </c>
      <c r="L38">
        <v>17.973152081999999</v>
      </c>
    </row>
    <row r="39" spans="1:12" x14ac:dyDescent="0.3">
      <c r="A39" s="1">
        <v>1</v>
      </c>
      <c r="B39" s="1">
        <v>2</v>
      </c>
      <c r="C39" s="1">
        <v>16</v>
      </c>
      <c r="D39">
        <v>3.3333333333333335</v>
      </c>
      <c r="E39">
        <v>4.4444444444444446</v>
      </c>
      <c r="F39">
        <v>3.8888888888888888</v>
      </c>
      <c r="G39">
        <v>780</v>
      </c>
      <c r="H39">
        <v>1</v>
      </c>
      <c r="I39">
        <v>0</v>
      </c>
      <c r="J39">
        <v>0</v>
      </c>
      <c r="K39">
        <v>0</v>
      </c>
      <c r="L39">
        <v>17.806485415333334</v>
      </c>
    </row>
    <row r="40" spans="1:12" x14ac:dyDescent="0.3">
      <c r="A40" s="1">
        <v>1</v>
      </c>
      <c r="B40" s="1">
        <v>2</v>
      </c>
      <c r="C40" s="1">
        <v>17</v>
      </c>
      <c r="D40">
        <v>4.4444444444444446</v>
      </c>
      <c r="E40">
        <v>3.8888888888888888</v>
      </c>
      <c r="F40">
        <v>3.3333333333333335</v>
      </c>
      <c r="G40">
        <v>780</v>
      </c>
      <c r="H40">
        <v>1</v>
      </c>
      <c r="I40">
        <v>0</v>
      </c>
      <c r="J40">
        <v>0</v>
      </c>
      <c r="K40">
        <v>1</v>
      </c>
      <c r="L40">
        <v>17.839818748666666</v>
      </c>
    </row>
    <row r="41" spans="1:12" x14ac:dyDescent="0.3">
      <c r="A41" s="1">
        <v>1</v>
      </c>
      <c r="B41" s="1">
        <v>2</v>
      </c>
      <c r="C41" s="1">
        <v>18</v>
      </c>
      <c r="D41">
        <v>3.8888888888888888</v>
      </c>
      <c r="E41">
        <v>3.3333333333333335</v>
      </c>
      <c r="F41">
        <v>2.7777777777777777</v>
      </c>
      <c r="G41">
        <v>780</v>
      </c>
      <c r="H41">
        <v>1</v>
      </c>
      <c r="I41">
        <v>0</v>
      </c>
      <c r="J41">
        <v>0</v>
      </c>
      <c r="K41">
        <v>1</v>
      </c>
      <c r="L41">
        <v>17.673152081999998</v>
      </c>
    </row>
    <row r="42" spans="1:12" x14ac:dyDescent="0.3">
      <c r="A42" s="1">
        <v>1</v>
      </c>
      <c r="B42" s="1">
        <v>2</v>
      </c>
      <c r="C42" s="1">
        <v>19</v>
      </c>
      <c r="D42">
        <v>3.3333333333333335</v>
      </c>
      <c r="E42">
        <v>2.7777777777777777</v>
      </c>
      <c r="F42">
        <v>2.2222222222222223</v>
      </c>
      <c r="G42">
        <v>780</v>
      </c>
      <c r="H42">
        <v>1</v>
      </c>
      <c r="I42">
        <v>0</v>
      </c>
      <c r="J42">
        <v>0</v>
      </c>
      <c r="K42">
        <v>1</v>
      </c>
      <c r="L42">
        <v>17.50648541533333</v>
      </c>
    </row>
    <row r="43" spans="1:12" x14ac:dyDescent="0.3">
      <c r="A43" s="1">
        <v>1</v>
      </c>
      <c r="B43" s="1">
        <v>2</v>
      </c>
      <c r="C43" s="1">
        <v>20</v>
      </c>
      <c r="D43">
        <v>2.7777777777777777</v>
      </c>
      <c r="E43">
        <v>2.2222222222222223</v>
      </c>
      <c r="F43">
        <v>1.6666666666666667</v>
      </c>
      <c r="G43">
        <v>780</v>
      </c>
      <c r="H43">
        <v>1</v>
      </c>
      <c r="I43">
        <v>0</v>
      </c>
      <c r="J43">
        <v>0</v>
      </c>
      <c r="K43">
        <v>1</v>
      </c>
      <c r="L43">
        <v>17.339818748666666</v>
      </c>
    </row>
    <row r="44" spans="1:12" x14ac:dyDescent="0.3">
      <c r="A44" s="1">
        <v>1</v>
      </c>
      <c r="B44" s="1">
        <v>2</v>
      </c>
      <c r="C44" s="1">
        <v>21</v>
      </c>
      <c r="D44">
        <v>2.2222222222222223</v>
      </c>
      <c r="E44">
        <v>1.6666666666666667</v>
      </c>
      <c r="F44">
        <v>1.1111111111111112</v>
      </c>
      <c r="G44">
        <v>780</v>
      </c>
      <c r="H44">
        <v>1</v>
      </c>
      <c r="I44">
        <v>0</v>
      </c>
      <c r="J44">
        <v>0</v>
      </c>
      <c r="K44">
        <v>1</v>
      </c>
      <c r="L44">
        <v>17.173152081999998</v>
      </c>
    </row>
    <row r="45" spans="1:12" x14ac:dyDescent="0.3">
      <c r="A45" s="1">
        <v>1</v>
      </c>
      <c r="B45" s="1">
        <v>2</v>
      </c>
      <c r="C45" s="1">
        <v>22</v>
      </c>
      <c r="D45">
        <v>1.6666666666666667</v>
      </c>
      <c r="E45">
        <v>1.1111111111111112</v>
      </c>
      <c r="F45">
        <v>0.55555555555555558</v>
      </c>
      <c r="G45">
        <v>780</v>
      </c>
      <c r="H45">
        <v>1</v>
      </c>
      <c r="I45">
        <v>0</v>
      </c>
      <c r="J45">
        <v>0</v>
      </c>
      <c r="K45">
        <v>1</v>
      </c>
      <c r="L45">
        <v>17.006485415333334</v>
      </c>
    </row>
    <row r="46" spans="1:12" x14ac:dyDescent="0.3">
      <c r="A46" s="1">
        <v>1</v>
      </c>
      <c r="B46" s="1">
        <v>2</v>
      </c>
      <c r="C46" s="1">
        <v>23</v>
      </c>
      <c r="D46">
        <v>1.1111111111111112</v>
      </c>
      <c r="E46">
        <v>0.55555555555555558</v>
      </c>
      <c r="F46">
        <v>0</v>
      </c>
      <c r="G46">
        <v>780</v>
      </c>
      <c r="H46">
        <v>1</v>
      </c>
      <c r="I46">
        <v>0</v>
      </c>
      <c r="J46">
        <v>0</v>
      </c>
      <c r="K46">
        <v>1</v>
      </c>
      <c r="L46">
        <v>16.839818748666666</v>
      </c>
    </row>
    <row r="47" spans="1:12" x14ac:dyDescent="0.3">
      <c r="A47" s="1">
        <v>1</v>
      </c>
      <c r="B47" s="1">
        <v>2</v>
      </c>
      <c r="C47" s="1">
        <v>24</v>
      </c>
      <c r="D47">
        <v>0.55555555555555558</v>
      </c>
      <c r="E47">
        <v>0</v>
      </c>
      <c r="F47">
        <v>-0.55555555555555558</v>
      </c>
      <c r="G47">
        <v>780</v>
      </c>
      <c r="H47">
        <v>1</v>
      </c>
      <c r="I47">
        <v>0</v>
      </c>
      <c r="J47">
        <v>0</v>
      </c>
      <c r="K47">
        <v>1</v>
      </c>
      <c r="L47">
        <v>16.673152081999998</v>
      </c>
    </row>
    <row r="48" spans="1:12" x14ac:dyDescent="0.3">
      <c r="A48" s="1">
        <v>2</v>
      </c>
      <c r="B48" s="1">
        <v>1</v>
      </c>
      <c r="C48" s="1">
        <v>1</v>
      </c>
      <c r="D48">
        <v>0</v>
      </c>
      <c r="E48">
        <v>-0.55555555555555558</v>
      </c>
      <c r="F48">
        <v>-1.1111111111111112</v>
      </c>
      <c r="G48">
        <v>990</v>
      </c>
      <c r="H48">
        <v>0</v>
      </c>
      <c r="I48">
        <v>0</v>
      </c>
      <c r="J48">
        <v>0</v>
      </c>
      <c r="K48">
        <v>2</v>
      </c>
      <c r="L48">
        <v>19.338959244000002</v>
      </c>
    </row>
    <row r="49" spans="1:12" x14ac:dyDescent="0.3">
      <c r="A49" s="1">
        <v>2</v>
      </c>
      <c r="B49" s="1">
        <v>1</v>
      </c>
      <c r="C49" s="1">
        <v>2</v>
      </c>
      <c r="D49">
        <v>-0.55555555555555558</v>
      </c>
      <c r="E49">
        <v>-1.1111111111111112</v>
      </c>
      <c r="F49">
        <v>-1.6666666666666667</v>
      </c>
      <c r="G49">
        <v>990</v>
      </c>
      <c r="H49">
        <v>0</v>
      </c>
      <c r="I49">
        <v>0</v>
      </c>
      <c r="J49">
        <v>0</v>
      </c>
      <c r="K49">
        <v>2</v>
      </c>
      <c r="L49">
        <v>19.172292577333334</v>
      </c>
    </row>
    <row r="50" spans="1:12" x14ac:dyDescent="0.3">
      <c r="A50" s="1">
        <v>2</v>
      </c>
      <c r="B50" s="1">
        <v>1</v>
      </c>
      <c r="C50" s="1">
        <v>3</v>
      </c>
      <c r="D50">
        <v>-1.1111111111111112</v>
      </c>
      <c r="E50">
        <v>-1.6666666666666667</v>
      </c>
      <c r="F50">
        <v>-2.2222222222222223</v>
      </c>
      <c r="G50">
        <v>990</v>
      </c>
      <c r="H50">
        <v>0</v>
      </c>
      <c r="I50">
        <v>0</v>
      </c>
      <c r="J50">
        <v>0</v>
      </c>
      <c r="K50">
        <v>2</v>
      </c>
      <c r="L50">
        <v>19.005625910666666</v>
      </c>
    </row>
    <row r="51" spans="1:12" x14ac:dyDescent="0.3">
      <c r="A51" s="1">
        <v>2</v>
      </c>
      <c r="B51" s="1">
        <v>1</v>
      </c>
      <c r="C51" s="1">
        <v>4</v>
      </c>
      <c r="D51">
        <v>-1.6666666666666667</v>
      </c>
      <c r="E51">
        <v>-2.2222222222222223</v>
      </c>
      <c r="F51">
        <v>-2.2222222222222223</v>
      </c>
      <c r="G51">
        <v>990</v>
      </c>
      <c r="H51">
        <v>0</v>
      </c>
      <c r="I51">
        <v>0</v>
      </c>
      <c r="J51">
        <v>0</v>
      </c>
      <c r="K51">
        <v>2</v>
      </c>
      <c r="L51">
        <v>19.005625910666666</v>
      </c>
    </row>
    <row r="52" spans="1:12" x14ac:dyDescent="0.3">
      <c r="A52" s="1">
        <v>2</v>
      </c>
      <c r="B52" s="1">
        <v>1</v>
      </c>
      <c r="C52" s="1">
        <v>5</v>
      </c>
      <c r="D52">
        <v>-2.2222222222222223</v>
      </c>
      <c r="E52">
        <v>-2.2222222222222223</v>
      </c>
      <c r="F52">
        <v>-2.7777777777777777</v>
      </c>
      <c r="G52">
        <v>990</v>
      </c>
      <c r="H52">
        <v>0</v>
      </c>
      <c r="I52">
        <v>0</v>
      </c>
      <c r="J52">
        <v>0</v>
      </c>
      <c r="K52">
        <v>2</v>
      </c>
      <c r="L52">
        <v>18.838959244000002</v>
      </c>
    </row>
    <row r="53" spans="1:12" x14ac:dyDescent="0.3">
      <c r="A53" s="1">
        <v>2</v>
      </c>
      <c r="B53" s="1">
        <v>1</v>
      </c>
      <c r="C53" s="1">
        <v>6</v>
      </c>
      <c r="D53">
        <v>-2.2222222222222223</v>
      </c>
      <c r="E53">
        <v>-2.7777777777777777</v>
      </c>
      <c r="F53">
        <v>-2.7777777777777777</v>
      </c>
      <c r="G53">
        <v>990</v>
      </c>
      <c r="H53">
        <v>0</v>
      </c>
      <c r="I53">
        <v>0</v>
      </c>
      <c r="J53">
        <v>0</v>
      </c>
      <c r="K53">
        <v>2</v>
      </c>
      <c r="L53">
        <v>18.838959244000002</v>
      </c>
    </row>
    <row r="54" spans="1:12" x14ac:dyDescent="0.3">
      <c r="A54" s="1">
        <v>2</v>
      </c>
      <c r="B54" s="1">
        <v>1</v>
      </c>
      <c r="C54" s="1">
        <v>7</v>
      </c>
      <c r="D54">
        <v>-2.7777777777777777</v>
      </c>
      <c r="E54">
        <v>-2.7777777777777777</v>
      </c>
      <c r="F54">
        <v>-3.3333333333333335</v>
      </c>
      <c r="G54">
        <v>990</v>
      </c>
      <c r="H54">
        <v>0</v>
      </c>
      <c r="I54">
        <v>0</v>
      </c>
      <c r="J54">
        <v>0</v>
      </c>
      <c r="K54">
        <v>2</v>
      </c>
      <c r="L54">
        <v>18.672292577333334</v>
      </c>
    </row>
    <row r="55" spans="1:12" x14ac:dyDescent="0.3">
      <c r="A55" s="1">
        <v>2</v>
      </c>
      <c r="B55" s="1">
        <v>1</v>
      </c>
      <c r="C55" s="1">
        <v>8</v>
      </c>
      <c r="D55">
        <v>-2.7777777777777777</v>
      </c>
      <c r="E55">
        <v>-3.3333333333333335</v>
      </c>
      <c r="F55">
        <v>-3.3333333333333335</v>
      </c>
      <c r="G55">
        <v>990</v>
      </c>
      <c r="H55">
        <v>0</v>
      </c>
      <c r="I55">
        <v>0</v>
      </c>
      <c r="J55">
        <v>0</v>
      </c>
      <c r="K55">
        <v>1</v>
      </c>
      <c r="L55">
        <v>18.472292577333334</v>
      </c>
    </row>
    <row r="56" spans="1:12" x14ac:dyDescent="0.3">
      <c r="A56" s="1">
        <v>2</v>
      </c>
      <c r="B56" s="1">
        <v>1</v>
      </c>
      <c r="C56" s="1">
        <v>9</v>
      </c>
      <c r="D56">
        <v>-3.3333333333333335</v>
      </c>
      <c r="E56">
        <v>-3.3333333333333335</v>
      </c>
      <c r="F56">
        <v>-2.2222222222222223</v>
      </c>
      <c r="G56">
        <v>990</v>
      </c>
      <c r="H56">
        <v>0</v>
      </c>
      <c r="I56">
        <v>0</v>
      </c>
      <c r="J56">
        <v>0</v>
      </c>
      <c r="K56">
        <v>1</v>
      </c>
      <c r="L56">
        <v>18.805625910666667</v>
      </c>
    </row>
    <row r="57" spans="1:12" x14ac:dyDescent="0.3">
      <c r="A57" s="1">
        <v>2</v>
      </c>
      <c r="B57" s="1">
        <v>1</v>
      </c>
      <c r="C57" s="1">
        <v>10</v>
      </c>
      <c r="D57">
        <v>-3.3333333333333335</v>
      </c>
      <c r="E57">
        <v>-2.2222222222222223</v>
      </c>
      <c r="F57">
        <v>-1.1111111111111112</v>
      </c>
      <c r="G57">
        <v>990</v>
      </c>
      <c r="H57">
        <v>0</v>
      </c>
      <c r="I57">
        <v>0</v>
      </c>
      <c r="J57">
        <v>0</v>
      </c>
      <c r="K57">
        <v>1</v>
      </c>
      <c r="L57">
        <v>19.138959244000002</v>
      </c>
    </row>
    <row r="58" spans="1:12" x14ac:dyDescent="0.3">
      <c r="A58" s="1">
        <v>2</v>
      </c>
      <c r="B58" s="1">
        <v>1</v>
      </c>
      <c r="C58" s="1">
        <v>11</v>
      </c>
      <c r="D58">
        <v>-2.2222222222222223</v>
      </c>
      <c r="E58">
        <v>-1.1111111111111112</v>
      </c>
      <c r="F58">
        <v>0</v>
      </c>
      <c r="G58">
        <v>990</v>
      </c>
      <c r="H58">
        <v>0</v>
      </c>
      <c r="I58">
        <v>0</v>
      </c>
      <c r="J58">
        <v>0</v>
      </c>
      <c r="K58">
        <v>1</v>
      </c>
      <c r="L58">
        <v>19.472292577333334</v>
      </c>
    </row>
    <row r="59" spans="1:12" x14ac:dyDescent="0.3">
      <c r="A59" s="1">
        <v>2</v>
      </c>
      <c r="B59" s="1">
        <v>1</v>
      </c>
      <c r="C59" s="1">
        <v>12</v>
      </c>
      <c r="D59">
        <v>-1.1111111111111112</v>
      </c>
      <c r="E59">
        <v>0</v>
      </c>
      <c r="F59">
        <v>1.1111111111111112</v>
      </c>
      <c r="G59">
        <v>990</v>
      </c>
      <c r="H59">
        <v>0</v>
      </c>
      <c r="I59">
        <v>0</v>
      </c>
      <c r="J59">
        <v>0</v>
      </c>
      <c r="K59">
        <v>1</v>
      </c>
      <c r="L59">
        <v>19.805625910666667</v>
      </c>
    </row>
    <row r="60" spans="1:12" x14ac:dyDescent="0.3">
      <c r="A60" s="1">
        <v>2</v>
      </c>
      <c r="B60" s="1">
        <v>1</v>
      </c>
      <c r="C60" s="1">
        <v>13</v>
      </c>
      <c r="D60">
        <v>0</v>
      </c>
      <c r="E60">
        <v>1.1111111111111112</v>
      </c>
      <c r="F60">
        <v>2.2222222222222223</v>
      </c>
      <c r="G60">
        <v>990</v>
      </c>
      <c r="H60">
        <v>0</v>
      </c>
      <c r="I60">
        <v>0</v>
      </c>
      <c r="J60">
        <v>0</v>
      </c>
      <c r="K60">
        <v>1</v>
      </c>
      <c r="L60">
        <v>20.138959243999999</v>
      </c>
    </row>
    <row r="61" spans="1:12" x14ac:dyDescent="0.3">
      <c r="A61" s="1">
        <v>2</v>
      </c>
      <c r="B61" s="1">
        <v>1</v>
      </c>
      <c r="C61" s="1">
        <v>14</v>
      </c>
      <c r="D61">
        <v>1.1111111111111112</v>
      </c>
      <c r="E61">
        <v>2.2222222222222223</v>
      </c>
      <c r="F61">
        <v>3.3333333333333335</v>
      </c>
      <c r="G61">
        <v>990</v>
      </c>
      <c r="H61">
        <v>0</v>
      </c>
      <c r="I61">
        <v>0</v>
      </c>
      <c r="J61">
        <v>0</v>
      </c>
      <c r="K61">
        <v>1</v>
      </c>
      <c r="L61">
        <v>20.472292577333334</v>
      </c>
    </row>
    <row r="62" spans="1:12" x14ac:dyDescent="0.3">
      <c r="A62" s="1">
        <v>2</v>
      </c>
      <c r="B62" s="1">
        <v>1</v>
      </c>
      <c r="C62" s="1">
        <v>15</v>
      </c>
      <c r="D62">
        <v>2.2222222222222223</v>
      </c>
      <c r="E62">
        <v>3.3333333333333335</v>
      </c>
      <c r="F62">
        <v>4.4444444444444446</v>
      </c>
      <c r="G62">
        <v>990</v>
      </c>
      <c r="H62">
        <v>0</v>
      </c>
      <c r="I62">
        <v>0</v>
      </c>
      <c r="J62">
        <v>0</v>
      </c>
      <c r="K62">
        <v>1</v>
      </c>
      <c r="L62">
        <v>20.80562591066667</v>
      </c>
    </row>
    <row r="63" spans="1:12" x14ac:dyDescent="0.3">
      <c r="A63" s="1">
        <v>2</v>
      </c>
      <c r="B63" s="1">
        <v>1</v>
      </c>
      <c r="C63" s="1">
        <v>16</v>
      </c>
      <c r="D63">
        <v>3.3333333333333335</v>
      </c>
      <c r="E63">
        <v>4.4444444444444446</v>
      </c>
      <c r="F63">
        <v>3.8888888888888888</v>
      </c>
      <c r="G63">
        <v>990</v>
      </c>
      <c r="H63">
        <v>0</v>
      </c>
      <c r="I63">
        <v>0</v>
      </c>
      <c r="J63">
        <v>0</v>
      </c>
      <c r="K63">
        <v>1</v>
      </c>
      <c r="L63">
        <v>20.638959244000002</v>
      </c>
    </row>
    <row r="64" spans="1:12" x14ac:dyDescent="0.3">
      <c r="A64" s="1">
        <v>2</v>
      </c>
      <c r="B64" s="1">
        <v>1</v>
      </c>
      <c r="C64" s="1">
        <v>17</v>
      </c>
      <c r="D64">
        <v>4.4444444444444446</v>
      </c>
      <c r="E64">
        <v>3.8888888888888888</v>
      </c>
      <c r="F64">
        <v>3.3333333333333335</v>
      </c>
      <c r="G64">
        <v>990</v>
      </c>
      <c r="H64">
        <v>0</v>
      </c>
      <c r="I64">
        <v>0</v>
      </c>
      <c r="J64">
        <v>0</v>
      </c>
      <c r="K64">
        <v>1</v>
      </c>
      <c r="L64">
        <v>20.472292577333334</v>
      </c>
    </row>
    <row r="65" spans="1:12" x14ac:dyDescent="0.3">
      <c r="A65" s="1">
        <v>2</v>
      </c>
      <c r="B65" s="1">
        <v>1</v>
      </c>
      <c r="C65" s="1">
        <v>18</v>
      </c>
      <c r="D65">
        <v>3.8888888888888888</v>
      </c>
      <c r="E65">
        <v>3.3333333333333335</v>
      </c>
      <c r="F65">
        <v>2.7777777777777777</v>
      </c>
      <c r="G65">
        <v>990</v>
      </c>
      <c r="H65">
        <v>0</v>
      </c>
      <c r="I65">
        <v>0</v>
      </c>
      <c r="J65">
        <v>0</v>
      </c>
      <c r="K65">
        <v>1</v>
      </c>
      <c r="L65">
        <v>20.305625910666667</v>
      </c>
    </row>
    <row r="66" spans="1:12" x14ac:dyDescent="0.3">
      <c r="A66" s="1">
        <v>2</v>
      </c>
      <c r="B66" s="1">
        <v>1</v>
      </c>
      <c r="C66" s="1">
        <v>19</v>
      </c>
      <c r="D66">
        <v>3.3333333333333335</v>
      </c>
      <c r="E66">
        <v>2.7777777777777777</v>
      </c>
      <c r="F66">
        <v>2.2222222222222223</v>
      </c>
      <c r="G66">
        <v>990</v>
      </c>
      <c r="H66">
        <v>0</v>
      </c>
      <c r="I66">
        <v>0</v>
      </c>
      <c r="J66">
        <v>0</v>
      </c>
      <c r="K66">
        <v>2</v>
      </c>
      <c r="L66">
        <v>20.338959244000002</v>
      </c>
    </row>
    <row r="67" spans="1:12" x14ac:dyDescent="0.3">
      <c r="A67" s="1">
        <v>2</v>
      </c>
      <c r="B67" s="1">
        <v>1</v>
      </c>
      <c r="C67" s="1">
        <v>20</v>
      </c>
      <c r="D67">
        <v>2.7777777777777777</v>
      </c>
      <c r="E67">
        <v>2.2222222222222223</v>
      </c>
      <c r="F67">
        <v>1.6666666666666667</v>
      </c>
      <c r="G67">
        <v>990</v>
      </c>
      <c r="H67">
        <v>0</v>
      </c>
      <c r="I67">
        <v>0</v>
      </c>
      <c r="J67">
        <v>0</v>
      </c>
      <c r="K67">
        <v>2</v>
      </c>
      <c r="L67">
        <v>20.172292577333334</v>
      </c>
    </row>
    <row r="68" spans="1:12" x14ac:dyDescent="0.3">
      <c r="A68" s="1">
        <v>2</v>
      </c>
      <c r="B68" s="1">
        <v>1</v>
      </c>
      <c r="C68" s="1">
        <v>21</v>
      </c>
      <c r="D68">
        <v>2.2222222222222223</v>
      </c>
      <c r="E68">
        <v>1.6666666666666667</v>
      </c>
      <c r="F68">
        <v>1.1111111111111112</v>
      </c>
      <c r="G68">
        <v>990</v>
      </c>
      <c r="H68">
        <v>0</v>
      </c>
      <c r="I68">
        <v>0</v>
      </c>
      <c r="J68">
        <v>0</v>
      </c>
      <c r="K68">
        <v>2</v>
      </c>
      <c r="L68">
        <v>20.005625910666666</v>
      </c>
    </row>
    <row r="69" spans="1:12" x14ac:dyDescent="0.3">
      <c r="A69" s="1">
        <v>2</v>
      </c>
      <c r="B69" s="1">
        <v>1</v>
      </c>
      <c r="C69" s="1">
        <v>22</v>
      </c>
      <c r="D69">
        <v>1.6666666666666667</v>
      </c>
      <c r="E69">
        <v>1.1111111111111112</v>
      </c>
      <c r="F69">
        <v>0.55555555555555558</v>
      </c>
      <c r="G69">
        <v>990</v>
      </c>
      <c r="H69">
        <v>0</v>
      </c>
      <c r="I69">
        <v>0</v>
      </c>
      <c r="J69">
        <v>0</v>
      </c>
      <c r="K69">
        <v>2</v>
      </c>
      <c r="L69">
        <v>19.838959244000002</v>
      </c>
    </row>
    <row r="70" spans="1:12" x14ac:dyDescent="0.3">
      <c r="A70" s="1">
        <v>2</v>
      </c>
      <c r="B70" s="1">
        <v>1</v>
      </c>
      <c r="C70" s="1">
        <v>23</v>
      </c>
      <c r="D70">
        <v>1.1111111111111112</v>
      </c>
      <c r="E70">
        <v>0.55555555555555558</v>
      </c>
      <c r="F70">
        <v>0</v>
      </c>
      <c r="G70">
        <v>990</v>
      </c>
      <c r="H70">
        <v>0</v>
      </c>
      <c r="I70">
        <v>0</v>
      </c>
      <c r="J70">
        <v>0</v>
      </c>
      <c r="K70">
        <v>2</v>
      </c>
      <c r="L70">
        <v>19.672292577333334</v>
      </c>
    </row>
    <row r="71" spans="1:12" x14ac:dyDescent="0.3">
      <c r="A71" s="1">
        <v>2</v>
      </c>
      <c r="B71" s="1">
        <v>1</v>
      </c>
      <c r="C71" s="1">
        <v>24</v>
      </c>
      <c r="D71">
        <v>0.55555555555555558</v>
      </c>
      <c r="E71">
        <v>0</v>
      </c>
      <c r="F71">
        <v>-0.55555555555555558</v>
      </c>
      <c r="G71">
        <v>990</v>
      </c>
      <c r="H71">
        <v>0</v>
      </c>
      <c r="I71">
        <v>0</v>
      </c>
      <c r="J71">
        <v>0</v>
      </c>
      <c r="K71">
        <v>2</v>
      </c>
      <c r="L71">
        <v>19.505625910666666</v>
      </c>
    </row>
    <row r="72" spans="1:12" x14ac:dyDescent="0.3">
      <c r="A72" s="1">
        <v>2</v>
      </c>
      <c r="B72" s="1">
        <v>2</v>
      </c>
      <c r="C72" s="1">
        <v>1</v>
      </c>
      <c r="D72">
        <v>0</v>
      </c>
      <c r="E72">
        <v>-0.55555555555555558</v>
      </c>
      <c r="F72">
        <v>-1.1111111111111112</v>
      </c>
      <c r="G72">
        <v>990</v>
      </c>
      <c r="H72">
        <v>0</v>
      </c>
      <c r="I72">
        <v>0</v>
      </c>
      <c r="J72">
        <v>0</v>
      </c>
      <c r="K72">
        <v>2</v>
      </c>
      <c r="L72">
        <v>19.338959244000002</v>
      </c>
    </row>
    <row r="73" spans="1:12" x14ac:dyDescent="0.3">
      <c r="A73" s="1">
        <v>2</v>
      </c>
      <c r="B73" s="1">
        <v>2</v>
      </c>
      <c r="C73" s="1">
        <v>2</v>
      </c>
      <c r="D73">
        <v>-0.55555555555555558</v>
      </c>
      <c r="E73">
        <v>-1.1111111111111112</v>
      </c>
      <c r="F73">
        <v>-1.6666666666666667</v>
      </c>
      <c r="G73">
        <v>990</v>
      </c>
      <c r="H73">
        <v>0</v>
      </c>
      <c r="I73">
        <v>0</v>
      </c>
      <c r="J73">
        <v>0</v>
      </c>
      <c r="K73">
        <v>2</v>
      </c>
      <c r="L73">
        <v>19.172292577333334</v>
      </c>
    </row>
    <row r="74" spans="1:12" x14ac:dyDescent="0.3">
      <c r="A74" s="1">
        <v>2</v>
      </c>
      <c r="B74" s="1">
        <v>2</v>
      </c>
      <c r="C74" s="1">
        <v>3</v>
      </c>
      <c r="D74">
        <v>-1.1111111111111112</v>
      </c>
      <c r="E74">
        <v>-1.6666666666666667</v>
      </c>
      <c r="F74">
        <v>-2.2222222222222223</v>
      </c>
      <c r="G74">
        <v>990</v>
      </c>
      <c r="H74">
        <v>0</v>
      </c>
      <c r="I74">
        <v>0</v>
      </c>
      <c r="J74">
        <v>0</v>
      </c>
      <c r="K74">
        <v>2</v>
      </c>
      <c r="L74">
        <v>19.005625910666666</v>
      </c>
    </row>
    <row r="75" spans="1:12" x14ac:dyDescent="0.3">
      <c r="A75" s="1">
        <v>2</v>
      </c>
      <c r="B75" s="1">
        <v>2</v>
      </c>
      <c r="C75" s="1">
        <v>4</v>
      </c>
      <c r="D75">
        <v>-1.6666666666666667</v>
      </c>
      <c r="E75">
        <v>-2.2222222222222223</v>
      </c>
      <c r="F75">
        <v>-2.2222222222222223</v>
      </c>
      <c r="G75">
        <v>990</v>
      </c>
      <c r="H75">
        <v>0</v>
      </c>
      <c r="I75">
        <v>0</v>
      </c>
      <c r="J75">
        <v>0</v>
      </c>
      <c r="K75">
        <v>2</v>
      </c>
      <c r="L75">
        <v>19.005625910666666</v>
      </c>
    </row>
    <row r="76" spans="1:12" x14ac:dyDescent="0.3">
      <c r="A76" s="1">
        <v>2</v>
      </c>
      <c r="B76" s="1">
        <v>2</v>
      </c>
      <c r="C76" s="1">
        <v>5</v>
      </c>
      <c r="D76">
        <v>-2.2222222222222223</v>
      </c>
      <c r="E76">
        <v>-2.2222222222222223</v>
      </c>
      <c r="F76">
        <v>-2.7777777777777777</v>
      </c>
      <c r="G76">
        <v>990</v>
      </c>
      <c r="H76">
        <v>0</v>
      </c>
      <c r="I76">
        <v>0</v>
      </c>
      <c r="J76">
        <v>0</v>
      </c>
      <c r="K76">
        <v>2</v>
      </c>
      <c r="L76">
        <v>18.838959244000002</v>
      </c>
    </row>
    <row r="77" spans="1:12" x14ac:dyDescent="0.3">
      <c r="A77" s="1">
        <v>2</v>
      </c>
      <c r="B77" s="1">
        <v>2</v>
      </c>
      <c r="C77" s="1">
        <v>6</v>
      </c>
      <c r="D77">
        <v>-2.2222222222222223</v>
      </c>
      <c r="E77">
        <v>-2.7777777777777777</v>
      </c>
      <c r="F77">
        <v>-2.7777777777777777</v>
      </c>
      <c r="G77">
        <v>990</v>
      </c>
      <c r="H77">
        <v>0</v>
      </c>
      <c r="I77">
        <v>0</v>
      </c>
      <c r="J77">
        <v>0</v>
      </c>
      <c r="K77">
        <v>2</v>
      </c>
      <c r="L77">
        <v>18.838959244000002</v>
      </c>
    </row>
    <row r="78" spans="1:12" x14ac:dyDescent="0.3">
      <c r="A78" s="1">
        <v>2</v>
      </c>
      <c r="B78" s="1">
        <v>2</v>
      </c>
      <c r="C78" s="1">
        <v>7</v>
      </c>
      <c r="D78">
        <v>-2.7777777777777777</v>
      </c>
      <c r="E78">
        <v>-2.7777777777777777</v>
      </c>
      <c r="F78">
        <v>-3.3333333333333335</v>
      </c>
      <c r="G78">
        <v>990</v>
      </c>
      <c r="H78">
        <v>0</v>
      </c>
      <c r="I78">
        <v>0</v>
      </c>
      <c r="J78">
        <v>0</v>
      </c>
      <c r="K78">
        <v>0</v>
      </c>
      <c r="L78">
        <v>18.272292577333335</v>
      </c>
    </row>
    <row r="79" spans="1:12" x14ac:dyDescent="0.3">
      <c r="A79" s="1">
        <v>2</v>
      </c>
      <c r="B79" s="1">
        <v>2</v>
      </c>
      <c r="C79" s="1">
        <v>8</v>
      </c>
      <c r="D79">
        <v>-2.7777777777777777</v>
      </c>
      <c r="E79">
        <v>-3.3333333333333335</v>
      </c>
      <c r="F79">
        <v>-3.3333333333333335</v>
      </c>
      <c r="G79">
        <v>990</v>
      </c>
      <c r="H79">
        <v>0</v>
      </c>
      <c r="I79">
        <v>0</v>
      </c>
      <c r="J79">
        <v>0</v>
      </c>
      <c r="K79">
        <v>0</v>
      </c>
      <c r="L79">
        <v>18.272292577333335</v>
      </c>
    </row>
    <row r="80" spans="1:12" x14ac:dyDescent="0.3">
      <c r="A80" s="1">
        <v>2</v>
      </c>
      <c r="B80" s="1">
        <v>2</v>
      </c>
      <c r="C80" s="1">
        <v>9</v>
      </c>
      <c r="D80">
        <v>-3.3333333333333335</v>
      </c>
      <c r="E80">
        <v>-3.3333333333333335</v>
      </c>
      <c r="F80">
        <v>-2.2222222222222223</v>
      </c>
      <c r="G80">
        <v>990</v>
      </c>
      <c r="H80">
        <v>0</v>
      </c>
      <c r="I80">
        <v>0</v>
      </c>
      <c r="J80">
        <v>0</v>
      </c>
      <c r="K80">
        <v>0</v>
      </c>
      <c r="L80">
        <v>18.605625910666667</v>
      </c>
    </row>
    <row r="81" spans="1:12" x14ac:dyDescent="0.3">
      <c r="A81" s="1">
        <v>2</v>
      </c>
      <c r="B81" s="1">
        <v>2</v>
      </c>
      <c r="C81" s="1">
        <v>10</v>
      </c>
      <c r="D81">
        <v>-3.3333333333333335</v>
      </c>
      <c r="E81">
        <v>-2.2222222222222223</v>
      </c>
      <c r="F81">
        <v>-1.1111111111111112</v>
      </c>
      <c r="G81">
        <v>990</v>
      </c>
      <c r="H81">
        <v>0</v>
      </c>
      <c r="I81">
        <v>0</v>
      </c>
      <c r="J81">
        <v>0</v>
      </c>
      <c r="K81">
        <v>0</v>
      </c>
      <c r="L81">
        <v>18.938959244000003</v>
      </c>
    </row>
    <row r="82" spans="1:12" x14ac:dyDescent="0.3">
      <c r="A82" s="1">
        <v>2</v>
      </c>
      <c r="B82" s="1">
        <v>2</v>
      </c>
      <c r="C82" s="1">
        <v>11</v>
      </c>
      <c r="D82">
        <v>-2.2222222222222223</v>
      </c>
      <c r="E82">
        <v>-1.1111111111111112</v>
      </c>
      <c r="F82">
        <v>0</v>
      </c>
      <c r="G82">
        <v>990</v>
      </c>
      <c r="H82">
        <v>0</v>
      </c>
      <c r="I82">
        <v>0</v>
      </c>
      <c r="J82">
        <v>0</v>
      </c>
      <c r="K82">
        <v>0</v>
      </c>
      <c r="L82">
        <v>19.272292577333335</v>
      </c>
    </row>
    <row r="83" spans="1:12" x14ac:dyDescent="0.3">
      <c r="A83" s="1">
        <v>2</v>
      </c>
      <c r="B83" s="1">
        <v>2</v>
      </c>
      <c r="C83" s="1">
        <v>12</v>
      </c>
      <c r="D83">
        <v>-1.1111111111111112</v>
      </c>
      <c r="E83">
        <v>0</v>
      </c>
      <c r="F83">
        <v>1.1111111111111112</v>
      </c>
      <c r="G83">
        <v>990</v>
      </c>
      <c r="H83">
        <v>0</v>
      </c>
      <c r="I83">
        <v>0</v>
      </c>
      <c r="J83">
        <v>0</v>
      </c>
      <c r="K83">
        <v>0</v>
      </c>
      <c r="L83">
        <v>19.605625910666667</v>
      </c>
    </row>
    <row r="84" spans="1:12" x14ac:dyDescent="0.3">
      <c r="A84" s="1">
        <v>2</v>
      </c>
      <c r="B84" s="1">
        <v>2</v>
      </c>
      <c r="C84" s="1">
        <v>13</v>
      </c>
      <c r="D84">
        <v>0</v>
      </c>
      <c r="E84">
        <v>1.1111111111111112</v>
      </c>
      <c r="F84">
        <v>2.2222222222222223</v>
      </c>
      <c r="G84">
        <v>990</v>
      </c>
      <c r="H84">
        <v>0</v>
      </c>
      <c r="I84">
        <v>0</v>
      </c>
      <c r="J84">
        <v>0</v>
      </c>
      <c r="K84">
        <v>0</v>
      </c>
      <c r="L84">
        <v>19.938959244000003</v>
      </c>
    </row>
    <row r="85" spans="1:12" x14ac:dyDescent="0.3">
      <c r="A85" s="1">
        <v>2</v>
      </c>
      <c r="B85" s="1">
        <v>2</v>
      </c>
      <c r="C85" s="1">
        <v>14</v>
      </c>
      <c r="D85">
        <v>1.1111111111111112</v>
      </c>
      <c r="E85">
        <v>2.2222222222222223</v>
      </c>
      <c r="F85">
        <v>3.3333333333333335</v>
      </c>
      <c r="G85">
        <v>990</v>
      </c>
      <c r="H85">
        <v>0</v>
      </c>
      <c r="I85">
        <v>0</v>
      </c>
      <c r="J85">
        <v>0</v>
      </c>
      <c r="K85">
        <v>0</v>
      </c>
      <c r="L85">
        <v>20.272292577333335</v>
      </c>
    </row>
    <row r="86" spans="1:12" x14ac:dyDescent="0.3">
      <c r="A86" s="1">
        <v>2</v>
      </c>
      <c r="B86" s="1">
        <v>2</v>
      </c>
      <c r="C86" s="1">
        <v>15</v>
      </c>
      <c r="D86">
        <v>2.2222222222222223</v>
      </c>
      <c r="E86">
        <v>3.3333333333333335</v>
      </c>
      <c r="F86">
        <v>4.4444444444444446</v>
      </c>
      <c r="G86">
        <v>990</v>
      </c>
      <c r="H86">
        <v>0</v>
      </c>
      <c r="I86">
        <v>0</v>
      </c>
      <c r="J86">
        <v>0</v>
      </c>
      <c r="K86">
        <v>0</v>
      </c>
      <c r="L86">
        <v>20.605625910666667</v>
      </c>
    </row>
    <row r="87" spans="1:12" x14ac:dyDescent="0.3">
      <c r="A87" s="1">
        <v>2</v>
      </c>
      <c r="B87" s="1">
        <v>2</v>
      </c>
      <c r="C87" s="1">
        <v>16</v>
      </c>
      <c r="D87">
        <v>3.3333333333333335</v>
      </c>
      <c r="E87">
        <v>4.4444444444444446</v>
      </c>
      <c r="F87">
        <v>3.8888888888888888</v>
      </c>
      <c r="G87">
        <v>990</v>
      </c>
      <c r="H87">
        <v>0</v>
      </c>
      <c r="I87">
        <v>0</v>
      </c>
      <c r="J87">
        <v>0</v>
      </c>
      <c r="K87">
        <v>0</v>
      </c>
      <c r="L87">
        <v>20.438959244000003</v>
      </c>
    </row>
    <row r="88" spans="1:12" x14ac:dyDescent="0.3">
      <c r="A88" s="1">
        <v>2</v>
      </c>
      <c r="B88" s="1">
        <v>2</v>
      </c>
      <c r="C88" s="1">
        <v>17</v>
      </c>
      <c r="D88">
        <v>4.4444444444444446</v>
      </c>
      <c r="E88">
        <v>3.8888888888888888</v>
      </c>
      <c r="F88">
        <v>3.3333333333333335</v>
      </c>
      <c r="G88">
        <v>990</v>
      </c>
      <c r="H88">
        <v>0</v>
      </c>
      <c r="I88">
        <v>0</v>
      </c>
      <c r="J88">
        <v>0</v>
      </c>
      <c r="K88">
        <v>2</v>
      </c>
      <c r="L88">
        <v>20.672292577333334</v>
      </c>
    </row>
    <row r="89" spans="1:12" x14ac:dyDescent="0.3">
      <c r="A89" s="1">
        <v>2</v>
      </c>
      <c r="B89" s="1">
        <v>2</v>
      </c>
      <c r="C89" s="1">
        <v>18</v>
      </c>
      <c r="D89">
        <v>3.8888888888888888</v>
      </c>
      <c r="E89">
        <v>3.3333333333333335</v>
      </c>
      <c r="F89">
        <v>2.7777777777777777</v>
      </c>
      <c r="G89">
        <v>990</v>
      </c>
      <c r="H89">
        <v>0</v>
      </c>
      <c r="I89">
        <v>0</v>
      </c>
      <c r="J89">
        <v>1</v>
      </c>
      <c r="K89">
        <v>2</v>
      </c>
      <c r="L89">
        <v>20.005625910666666</v>
      </c>
    </row>
    <row r="90" spans="1:12" x14ac:dyDescent="0.3">
      <c r="A90" s="1">
        <v>2</v>
      </c>
      <c r="B90" s="1">
        <v>2</v>
      </c>
      <c r="C90" s="1">
        <v>19</v>
      </c>
      <c r="D90">
        <v>3.3333333333333335</v>
      </c>
      <c r="E90">
        <v>2.7777777777777777</v>
      </c>
      <c r="F90">
        <v>2.2222222222222223</v>
      </c>
      <c r="G90">
        <v>990</v>
      </c>
      <c r="H90">
        <v>0</v>
      </c>
      <c r="I90">
        <v>1</v>
      </c>
      <c r="J90">
        <v>1</v>
      </c>
      <c r="K90">
        <v>2</v>
      </c>
      <c r="L90">
        <v>15.838959244</v>
      </c>
    </row>
    <row r="91" spans="1:12" x14ac:dyDescent="0.3">
      <c r="A91" s="1">
        <v>2</v>
      </c>
      <c r="B91" s="1">
        <v>2</v>
      </c>
      <c r="C91" s="1">
        <v>20</v>
      </c>
      <c r="D91">
        <v>2.7777777777777777</v>
      </c>
      <c r="E91">
        <v>2.2222222222222223</v>
      </c>
      <c r="F91">
        <v>1.6666666666666667</v>
      </c>
      <c r="G91">
        <v>990</v>
      </c>
      <c r="H91">
        <v>0</v>
      </c>
      <c r="I91">
        <v>1</v>
      </c>
      <c r="J91">
        <v>1</v>
      </c>
      <c r="K91">
        <v>2</v>
      </c>
      <c r="L91">
        <v>15.672292577333334</v>
      </c>
    </row>
    <row r="92" spans="1:12" x14ac:dyDescent="0.3">
      <c r="A92" s="1">
        <v>2</v>
      </c>
      <c r="B92" s="1">
        <v>2</v>
      </c>
      <c r="C92" s="1">
        <v>21</v>
      </c>
      <c r="D92">
        <v>2.2222222222222223</v>
      </c>
      <c r="E92">
        <v>1.6666666666666667</v>
      </c>
      <c r="F92">
        <v>1.1111111111111112</v>
      </c>
      <c r="G92">
        <v>990</v>
      </c>
      <c r="H92">
        <v>0</v>
      </c>
      <c r="I92">
        <v>1</v>
      </c>
      <c r="J92">
        <v>0</v>
      </c>
      <c r="K92">
        <v>2</v>
      </c>
      <c r="L92">
        <v>16.005625910666666</v>
      </c>
    </row>
    <row r="93" spans="1:12" x14ac:dyDescent="0.3">
      <c r="A93" s="1">
        <v>2</v>
      </c>
      <c r="B93" s="1">
        <v>2</v>
      </c>
      <c r="C93" s="1">
        <v>22</v>
      </c>
      <c r="D93">
        <v>1.6666666666666667</v>
      </c>
      <c r="E93">
        <v>1.1111111111111112</v>
      </c>
      <c r="F93">
        <v>0.55555555555555558</v>
      </c>
      <c r="G93">
        <v>990</v>
      </c>
      <c r="H93">
        <v>0</v>
      </c>
      <c r="I93">
        <v>0</v>
      </c>
      <c r="J93">
        <v>0</v>
      </c>
      <c r="K93">
        <v>2</v>
      </c>
      <c r="L93">
        <v>19.838959244000002</v>
      </c>
    </row>
    <row r="94" spans="1:12" x14ac:dyDescent="0.3">
      <c r="A94" s="1">
        <v>2</v>
      </c>
      <c r="B94" s="1">
        <v>2</v>
      </c>
      <c r="C94" s="1">
        <v>23</v>
      </c>
      <c r="D94">
        <v>1.1111111111111112</v>
      </c>
      <c r="E94">
        <v>0.55555555555555558</v>
      </c>
      <c r="F94">
        <v>0</v>
      </c>
      <c r="G94">
        <v>990</v>
      </c>
      <c r="H94">
        <v>0</v>
      </c>
      <c r="I94">
        <v>0</v>
      </c>
      <c r="J94">
        <v>0</v>
      </c>
      <c r="K94">
        <v>2</v>
      </c>
      <c r="L94">
        <v>19.672292577333334</v>
      </c>
    </row>
    <row r="95" spans="1:12" x14ac:dyDescent="0.3">
      <c r="A95" s="1">
        <v>2</v>
      </c>
      <c r="B95" s="1">
        <v>2</v>
      </c>
      <c r="C95" s="1">
        <v>24</v>
      </c>
      <c r="D95">
        <v>0.55555555555555558</v>
      </c>
      <c r="E95">
        <v>0</v>
      </c>
      <c r="F95">
        <v>-0.55555555555555558</v>
      </c>
      <c r="G95">
        <v>990</v>
      </c>
      <c r="H95">
        <v>0</v>
      </c>
      <c r="I95">
        <v>0</v>
      </c>
      <c r="J95">
        <v>0</v>
      </c>
      <c r="K95">
        <v>2</v>
      </c>
      <c r="L95">
        <v>19.505625910666666</v>
      </c>
    </row>
    <row r="96" spans="1:12" x14ac:dyDescent="0.3">
      <c r="A96" s="1">
        <v>3</v>
      </c>
      <c r="B96" s="1">
        <v>1</v>
      </c>
      <c r="C96" s="1">
        <v>1</v>
      </c>
      <c r="D96">
        <v>0</v>
      </c>
      <c r="E96">
        <v>-0.55555555555555558</v>
      </c>
      <c r="F96">
        <v>-1.1111111111111112</v>
      </c>
      <c r="G96">
        <v>1400</v>
      </c>
      <c r="H96">
        <v>0</v>
      </c>
      <c r="I96">
        <v>0</v>
      </c>
      <c r="J96">
        <v>0</v>
      </c>
      <c r="K96">
        <v>3</v>
      </c>
      <c r="L96">
        <v>23.929520276666668</v>
      </c>
    </row>
    <row r="97" spans="1:12" x14ac:dyDescent="0.3">
      <c r="A97" s="1">
        <v>3</v>
      </c>
      <c r="B97" s="1">
        <v>1</v>
      </c>
      <c r="C97" s="1">
        <v>2</v>
      </c>
      <c r="D97">
        <v>-0.55555555555555558</v>
      </c>
      <c r="E97">
        <v>-1.1111111111111112</v>
      </c>
      <c r="F97">
        <v>-1.6666666666666667</v>
      </c>
      <c r="G97">
        <v>1400</v>
      </c>
      <c r="H97">
        <v>0</v>
      </c>
      <c r="I97">
        <v>0</v>
      </c>
      <c r="J97">
        <v>0</v>
      </c>
      <c r="K97">
        <v>3</v>
      </c>
      <c r="L97">
        <v>23.762853610000001</v>
      </c>
    </row>
    <row r="98" spans="1:12" x14ac:dyDescent="0.3">
      <c r="A98" s="1">
        <v>3</v>
      </c>
      <c r="B98" s="1">
        <v>1</v>
      </c>
      <c r="C98" s="1">
        <v>3</v>
      </c>
      <c r="D98">
        <v>-1.1111111111111112</v>
      </c>
      <c r="E98">
        <v>-1.6666666666666667</v>
      </c>
      <c r="F98">
        <v>-2.2222222222222223</v>
      </c>
      <c r="G98">
        <v>1400</v>
      </c>
      <c r="H98">
        <v>0</v>
      </c>
      <c r="I98">
        <v>0</v>
      </c>
      <c r="J98">
        <v>0</v>
      </c>
      <c r="K98">
        <v>3</v>
      </c>
      <c r="L98">
        <v>23.596186943333333</v>
      </c>
    </row>
    <row r="99" spans="1:12" x14ac:dyDescent="0.3">
      <c r="A99" s="1">
        <v>3</v>
      </c>
      <c r="B99" s="1">
        <v>1</v>
      </c>
      <c r="C99" s="1">
        <v>4</v>
      </c>
      <c r="D99">
        <v>-1.6666666666666667</v>
      </c>
      <c r="E99">
        <v>-2.2222222222222223</v>
      </c>
      <c r="F99">
        <v>-2.2222222222222223</v>
      </c>
      <c r="G99">
        <v>1400</v>
      </c>
      <c r="H99">
        <v>0</v>
      </c>
      <c r="I99">
        <v>0</v>
      </c>
      <c r="J99">
        <v>0</v>
      </c>
      <c r="K99">
        <v>3</v>
      </c>
      <c r="L99">
        <v>23.596186943333333</v>
      </c>
    </row>
    <row r="100" spans="1:12" x14ac:dyDescent="0.3">
      <c r="A100" s="1">
        <v>3</v>
      </c>
      <c r="B100" s="1">
        <v>1</v>
      </c>
      <c r="C100" s="1">
        <v>5</v>
      </c>
      <c r="D100">
        <v>-2.2222222222222223</v>
      </c>
      <c r="E100">
        <v>-2.2222222222222223</v>
      </c>
      <c r="F100">
        <v>-2.7777777777777777</v>
      </c>
      <c r="G100">
        <v>1400</v>
      </c>
      <c r="H100">
        <v>0</v>
      </c>
      <c r="I100">
        <v>0</v>
      </c>
      <c r="J100">
        <v>0</v>
      </c>
      <c r="K100">
        <v>3</v>
      </c>
      <c r="L100">
        <v>23.429520276666668</v>
      </c>
    </row>
    <row r="101" spans="1:12" x14ac:dyDescent="0.3">
      <c r="A101" s="1">
        <v>3</v>
      </c>
      <c r="B101" s="1">
        <v>1</v>
      </c>
      <c r="C101" s="1">
        <v>6</v>
      </c>
      <c r="D101">
        <v>-2.2222222222222223</v>
      </c>
      <c r="E101">
        <v>-2.7777777777777777</v>
      </c>
      <c r="F101">
        <v>-2.7777777777777777</v>
      </c>
      <c r="G101">
        <v>1400</v>
      </c>
      <c r="H101">
        <v>0</v>
      </c>
      <c r="I101">
        <v>0</v>
      </c>
      <c r="J101">
        <v>0</v>
      </c>
      <c r="K101">
        <v>3</v>
      </c>
      <c r="L101">
        <v>23.429520276666668</v>
      </c>
    </row>
    <row r="102" spans="1:12" x14ac:dyDescent="0.3">
      <c r="A102" s="1">
        <v>3</v>
      </c>
      <c r="B102" s="1">
        <v>1</v>
      </c>
      <c r="C102" s="1">
        <v>7</v>
      </c>
      <c r="D102">
        <v>-2.7777777777777777</v>
      </c>
      <c r="E102">
        <v>-2.7777777777777777</v>
      </c>
      <c r="F102">
        <v>-3.3333333333333335</v>
      </c>
      <c r="G102">
        <v>1400</v>
      </c>
      <c r="H102">
        <v>0</v>
      </c>
      <c r="I102">
        <v>0</v>
      </c>
      <c r="J102">
        <v>0</v>
      </c>
      <c r="K102">
        <v>3</v>
      </c>
      <c r="L102">
        <v>23.262853610000001</v>
      </c>
    </row>
    <row r="103" spans="1:12" x14ac:dyDescent="0.3">
      <c r="A103" s="1">
        <v>3</v>
      </c>
      <c r="B103" s="1">
        <v>1</v>
      </c>
      <c r="C103" s="1">
        <v>8</v>
      </c>
      <c r="D103">
        <v>-2.7777777777777777</v>
      </c>
      <c r="E103">
        <v>-3.3333333333333335</v>
      </c>
      <c r="F103">
        <v>-3.3333333333333335</v>
      </c>
      <c r="G103">
        <v>1400</v>
      </c>
      <c r="H103">
        <v>0</v>
      </c>
      <c r="I103">
        <v>0</v>
      </c>
      <c r="J103">
        <v>0</v>
      </c>
      <c r="K103">
        <v>0</v>
      </c>
      <c r="L103">
        <v>22.662853609999999</v>
      </c>
    </row>
    <row r="104" spans="1:12" x14ac:dyDescent="0.3">
      <c r="A104" s="1">
        <v>3</v>
      </c>
      <c r="B104" s="1">
        <v>1</v>
      </c>
      <c r="C104" s="1">
        <v>9</v>
      </c>
      <c r="D104">
        <v>-3.3333333333333335</v>
      </c>
      <c r="E104">
        <v>-3.3333333333333335</v>
      </c>
      <c r="F104">
        <v>-2.2222222222222223</v>
      </c>
      <c r="G104">
        <v>1400</v>
      </c>
      <c r="H104">
        <v>0</v>
      </c>
      <c r="I104">
        <v>0</v>
      </c>
      <c r="J104">
        <v>0</v>
      </c>
      <c r="K104">
        <v>0</v>
      </c>
      <c r="L104">
        <v>22.996186943333331</v>
      </c>
    </row>
    <row r="105" spans="1:12" x14ac:dyDescent="0.3">
      <c r="A105" s="1">
        <v>3</v>
      </c>
      <c r="B105" s="1">
        <v>1</v>
      </c>
      <c r="C105" s="1">
        <v>10</v>
      </c>
      <c r="D105">
        <v>-3.3333333333333335</v>
      </c>
      <c r="E105">
        <v>-2.2222222222222223</v>
      </c>
      <c r="F105">
        <v>-1.1111111111111112</v>
      </c>
      <c r="G105">
        <v>1400</v>
      </c>
      <c r="H105">
        <v>0</v>
      </c>
      <c r="I105">
        <v>0</v>
      </c>
      <c r="J105">
        <v>0</v>
      </c>
      <c r="K105">
        <v>0</v>
      </c>
      <c r="L105">
        <v>23.329520276666667</v>
      </c>
    </row>
    <row r="106" spans="1:12" x14ac:dyDescent="0.3">
      <c r="A106" s="1">
        <v>3</v>
      </c>
      <c r="B106" s="1">
        <v>1</v>
      </c>
      <c r="C106" s="1">
        <v>11</v>
      </c>
      <c r="D106">
        <v>-2.2222222222222223</v>
      </c>
      <c r="E106">
        <v>-1.1111111111111112</v>
      </c>
      <c r="F106">
        <v>0</v>
      </c>
      <c r="G106">
        <v>1400</v>
      </c>
      <c r="H106">
        <v>0</v>
      </c>
      <c r="I106">
        <v>0</v>
      </c>
      <c r="J106">
        <v>0</v>
      </c>
      <c r="K106">
        <v>0</v>
      </c>
      <c r="L106">
        <v>23.662853609999999</v>
      </c>
    </row>
    <row r="107" spans="1:12" x14ac:dyDescent="0.3">
      <c r="A107" s="1">
        <v>3</v>
      </c>
      <c r="B107" s="1">
        <v>1</v>
      </c>
      <c r="C107" s="1">
        <v>12</v>
      </c>
      <c r="D107">
        <v>-1.1111111111111112</v>
      </c>
      <c r="E107">
        <v>0</v>
      </c>
      <c r="F107">
        <v>1.1111111111111112</v>
      </c>
      <c r="G107">
        <v>1400</v>
      </c>
      <c r="H107">
        <v>0</v>
      </c>
      <c r="I107">
        <v>0</v>
      </c>
      <c r="J107">
        <v>0</v>
      </c>
      <c r="K107">
        <v>0</v>
      </c>
      <c r="L107">
        <v>23.996186943333331</v>
      </c>
    </row>
    <row r="108" spans="1:12" x14ac:dyDescent="0.3">
      <c r="A108" s="1">
        <v>3</v>
      </c>
      <c r="B108" s="1">
        <v>1</v>
      </c>
      <c r="C108" s="1">
        <v>13</v>
      </c>
      <c r="D108">
        <v>0</v>
      </c>
      <c r="E108">
        <v>1.1111111111111112</v>
      </c>
      <c r="F108">
        <v>2.2222222222222223</v>
      </c>
      <c r="G108">
        <v>1400</v>
      </c>
      <c r="H108">
        <v>0</v>
      </c>
      <c r="I108">
        <v>0</v>
      </c>
      <c r="J108">
        <v>0</v>
      </c>
      <c r="K108">
        <v>0</v>
      </c>
      <c r="L108">
        <v>24.329520276666667</v>
      </c>
    </row>
    <row r="109" spans="1:12" x14ac:dyDescent="0.3">
      <c r="A109" s="1">
        <v>3</v>
      </c>
      <c r="B109" s="1">
        <v>1</v>
      </c>
      <c r="C109" s="1">
        <v>14</v>
      </c>
      <c r="D109">
        <v>1.1111111111111112</v>
      </c>
      <c r="E109">
        <v>2.2222222222222223</v>
      </c>
      <c r="F109">
        <v>3.3333333333333335</v>
      </c>
      <c r="G109">
        <v>1400</v>
      </c>
      <c r="H109">
        <v>0</v>
      </c>
      <c r="I109">
        <v>0</v>
      </c>
      <c r="J109">
        <v>0</v>
      </c>
      <c r="K109">
        <v>0</v>
      </c>
      <c r="L109">
        <v>24.662853609999999</v>
      </c>
    </row>
    <row r="110" spans="1:12" x14ac:dyDescent="0.3">
      <c r="A110" s="1">
        <v>3</v>
      </c>
      <c r="B110" s="1">
        <v>1</v>
      </c>
      <c r="C110" s="1">
        <v>15</v>
      </c>
      <c r="D110">
        <v>2.2222222222222223</v>
      </c>
      <c r="E110">
        <v>3.3333333333333335</v>
      </c>
      <c r="F110">
        <v>4.4444444444444446</v>
      </c>
      <c r="G110">
        <v>1400</v>
      </c>
      <c r="H110">
        <v>0</v>
      </c>
      <c r="I110">
        <v>0</v>
      </c>
      <c r="J110">
        <v>0</v>
      </c>
      <c r="K110">
        <v>0</v>
      </c>
      <c r="L110">
        <v>24.996186943333331</v>
      </c>
    </row>
    <row r="111" spans="1:12" x14ac:dyDescent="0.3">
      <c r="A111" s="1">
        <v>3</v>
      </c>
      <c r="B111" s="1">
        <v>1</v>
      </c>
      <c r="C111" s="1">
        <v>16</v>
      </c>
      <c r="D111">
        <v>3.3333333333333335</v>
      </c>
      <c r="E111">
        <v>4.4444444444444446</v>
      </c>
      <c r="F111">
        <v>3.8888888888888888</v>
      </c>
      <c r="G111">
        <v>1400</v>
      </c>
      <c r="H111">
        <v>0</v>
      </c>
      <c r="I111">
        <v>0</v>
      </c>
      <c r="J111">
        <v>0</v>
      </c>
      <c r="K111">
        <v>3</v>
      </c>
      <c r="L111">
        <v>25.429520276666668</v>
      </c>
    </row>
    <row r="112" spans="1:12" x14ac:dyDescent="0.3">
      <c r="A112" s="1">
        <v>3</v>
      </c>
      <c r="B112" s="1">
        <v>1</v>
      </c>
      <c r="C112" s="1">
        <v>17</v>
      </c>
      <c r="D112">
        <v>4.4444444444444446</v>
      </c>
      <c r="E112">
        <v>3.8888888888888888</v>
      </c>
      <c r="F112">
        <v>3.3333333333333335</v>
      </c>
      <c r="G112">
        <v>1400</v>
      </c>
      <c r="H112">
        <v>0</v>
      </c>
      <c r="I112">
        <v>0</v>
      </c>
      <c r="J112">
        <v>0</v>
      </c>
      <c r="K112">
        <v>3</v>
      </c>
      <c r="L112">
        <v>25.262853610000001</v>
      </c>
    </row>
    <row r="113" spans="1:12" x14ac:dyDescent="0.3">
      <c r="A113" s="1">
        <v>3</v>
      </c>
      <c r="B113" s="1">
        <v>1</v>
      </c>
      <c r="C113" s="1">
        <v>18</v>
      </c>
      <c r="D113">
        <v>3.8888888888888888</v>
      </c>
      <c r="E113">
        <v>3.3333333333333335</v>
      </c>
      <c r="F113">
        <v>2.7777777777777777</v>
      </c>
      <c r="G113">
        <v>1400</v>
      </c>
      <c r="H113">
        <v>0</v>
      </c>
      <c r="I113">
        <v>0</v>
      </c>
      <c r="J113">
        <v>0</v>
      </c>
      <c r="K113">
        <v>3</v>
      </c>
      <c r="L113">
        <v>25.096186943333333</v>
      </c>
    </row>
    <row r="114" spans="1:12" x14ac:dyDescent="0.3">
      <c r="A114" s="1">
        <v>3</v>
      </c>
      <c r="B114" s="1">
        <v>1</v>
      </c>
      <c r="C114" s="1">
        <v>19</v>
      </c>
      <c r="D114">
        <v>3.3333333333333335</v>
      </c>
      <c r="E114">
        <v>2.7777777777777777</v>
      </c>
      <c r="F114">
        <v>2.2222222222222223</v>
      </c>
      <c r="G114">
        <v>1400</v>
      </c>
      <c r="H114">
        <v>0</v>
      </c>
      <c r="I114">
        <v>0</v>
      </c>
      <c r="J114">
        <v>0</v>
      </c>
      <c r="K114">
        <v>3</v>
      </c>
      <c r="L114">
        <v>24.929520276666668</v>
      </c>
    </row>
    <row r="115" spans="1:12" x14ac:dyDescent="0.3">
      <c r="A115" s="1">
        <v>3</v>
      </c>
      <c r="B115" s="1">
        <v>1</v>
      </c>
      <c r="C115" s="1">
        <v>20</v>
      </c>
      <c r="D115">
        <v>2.7777777777777777</v>
      </c>
      <c r="E115">
        <v>2.2222222222222223</v>
      </c>
      <c r="F115">
        <v>1.6666666666666667</v>
      </c>
      <c r="G115">
        <v>1400</v>
      </c>
      <c r="H115">
        <v>0</v>
      </c>
      <c r="I115">
        <v>0</v>
      </c>
      <c r="J115">
        <v>0</v>
      </c>
      <c r="K115">
        <v>3</v>
      </c>
      <c r="L115">
        <v>24.762853610000001</v>
      </c>
    </row>
    <row r="116" spans="1:12" x14ac:dyDescent="0.3">
      <c r="A116" s="1">
        <v>3</v>
      </c>
      <c r="B116" s="1">
        <v>1</v>
      </c>
      <c r="C116" s="1">
        <v>21</v>
      </c>
      <c r="D116">
        <v>2.2222222222222223</v>
      </c>
      <c r="E116">
        <v>1.6666666666666667</v>
      </c>
      <c r="F116">
        <v>1.1111111111111112</v>
      </c>
      <c r="G116">
        <v>1400</v>
      </c>
      <c r="H116">
        <v>0</v>
      </c>
      <c r="I116">
        <v>0</v>
      </c>
      <c r="J116">
        <v>0</v>
      </c>
      <c r="K116">
        <v>3</v>
      </c>
      <c r="L116">
        <v>24.596186943333333</v>
      </c>
    </row>
    <row r="117" spans="1:12" x14ac:dyDescent="0.3">
      <c r="A117" s="1">
        <v>3</v>
      </c>
      <c r="B117" s="1">
        <v>1</v>
      </c>
      <c r="C117" s="1">
        <v>22</v>
      </c>
      <c r="D117">
        <v>1.6666666666666667</v>
      </c>
      <c r="E117">
        <v>1.1111111111111112</v>
      </c>
      <c r="F117">
        <v>0.55555555555555558</v>
      </c>
      <c r="G117">
        <v>1400</v>
      </c>
      <c r="H117">
        <v>0</v>
      </c>
      <c r="I117">
        <v>0</v>
      </c>
      <c r="J117">
        <v>0</v>
      </c>
      <c r="K117">
        <v>3</v>
      </c>
      <c r="L117">
        <v>24.429520276666668</v>
      </c>
    </row>
    <row r="118" spans="1:12" x14ac:dyDescent="0.3">
      <c r="A118" s="1">
        <v>3</v>
      </c>
      <c r="B118" s="1">
        <v>1</v>
      </c>
      <c r="C118" s="1">
        <v>23</v>
      </c>
      <c r="D118">
        <v>1.1111111111111112</v>
      </c>
      <c r="E118">
        <v>0.55555555555555558</v>
      </c>
      <c r="F118">
        <v>0</v>
      </c>
      <c r="G118">
        <v>1400</v>
      </c>
      <c r="H118">
        <v>0</v>
      </c>
      <c r="I118">
        <v>0</v>
      </c>
      <c r="J118">
        <v>0</v>
      </c>
      <c r="K118">
        <v>3</v>
      </c>
      <c r="L118">
        <v>24.262853610000001</v>
      </c>
    </row>
    <row r="119" spans="1:12" x14ac:dyDescent="0.3">
      <c r="A119" s="1">
        <v>3</v>
      </c>
      <c r="B119" s="1">
        <v>1</v>
      </c>
      <c r="C119" s="1">
        <v>24</v>
      </c>
      <c r="D119">
        <v>0.55555555555555558</v>
      </c>
      <c r="E119">
        <v>0</v>
      </c>
      <c r="F119">
        <v>-0.55555555555555558</v>
      </c>
      <c r="G119">
        <v>1400</v>
      </c>
      <c r="H119">
        <v>0</v>
      </c>
      <c r="I119">
        <v>0</v>
      </c>
      <c r="J119">
        <v>0</v>
      </c>
      <c r="K119">
        <v>3</v>
      </c>
      <c r="L119">
        <v>24.096186943333333</v>
      </c>
    </row>
    <row r="120" spans="1:12" x14ac:dyDescent="0.3">
      <c r="A120" s="1">
        <v>3</v>
      </c>
      <c r="B120" s="1">
        <v>2</v>
      </c>
      <c r="C120" s="1">
        <v>1</v>
      </c>
      <c r="D120">
        <v>0</v>
      </c>
      <c r="E120">
        <v>-0.55555555555555558</v>
      </c>
      <c r="F120">
        <v>-1.1111111111111112</v>
      </c>
      <c r="G120">
        <v>1400</v>
      </c>
      <c r="H120">
        <v>0</v>
      </c>
      <c r="I120">
        <v>0</v>
      </c>
      <c r="J120">
        <v>0</v>
      </c>
      <c r="K120">
        <v>3</v>
      </c>
      <c r="L120">
        <v>23.929520276666668</v>
      </c>
    </row>
    <row r="121" spans="1:12" x14ac:dyDescent="0.3">
      <c r="A121" s="1">
        <v>3</v>
      </c>
      <c r="B121" s="1">
        <v>2</v>
      </c>
      <c r="C121" s="1">
        <v>2</v>
      </c>
      <c r="D121">
        <v>-0.55555555555555558</v>
      </c>
      <c r="E121">
        <v>-1.1111111111111112</v>
      </c>
      <c r="F121">
        <v>-1.6666666666666667</v>
      </c>
      <c r="G121">
        <v>1400</v>
      </c>
      <c r="H121">
        <v>0</v>
      </c>
      <c r="I121">
        <v>0</v>
      </c>
      <c r="J121">
        <v>0</v>
      </c>
      <c r="K121">
        <v>3</v>
      </c>
      <c r="L121">
        <v>23.762853610000001</v>
      </c>
    </row>
    <row r="122" spans="1:12" x14ac:dyDescent="0.3">
      <c r="A122" s="1">
        <v>3</v>
      </c>
      <c r="B122" s="1">
        <v>2</v>
      </c>
      <c r="C122" s="1">
        <v>3</v>
      </c>
      <c r="D122">
        <v>-1.1111111111111112</v>
      </c>
      <c r="E122">
        <v>-1.6666666666666667</v>
      </c>
      <c r="F122">
        <v>-2.2222222222222223</v>
      </c>
      <c r="G122">
        <v>1400</v>
      </c>
      <c r="H122">
        <v>0</v>
      </c>
      <c r="I122">
        <v>0</v>
      </c>
      <c r="J122">
        <v>0</v>
      </c>
      <c r="K122">
        <v>3</v>
      </c>
      <c r="L122">
        <v>23.596186943333333</v>
      </c>
    </row>
    <row r="123" spans="1:12" x14ac:dyDescent="0.3">
      <c r="A123" s="1">
        <v>3</v>
      </c>
      <c r="B123" s="1">
        <v>2</v>
      </c>
      <c r="C123" s="1">
        <v>4</v>
      </c>
      <c r="D123">
        <v>-1.6666666666666667</v>
      </c>
      <c r="E123">
        <v>-2.2222222222222223</v>
      </c>
      <c r="F123">
        <v>-2.2222222222222223</v>
      </c>
      <c r="G123">
        <v>1400</v>
      </c>
      <c r="H123">
        <v>0</v>
      </c>
      <c r="I123">
        <v>0</v>
      </c>
      <c r="J123">
        <v>0</v>
      </c>
      <c r="K123">
        <v>3</v>
      </c>
      <c r="L123">
        <v>23.596186943333333</v>
      </c>
    </row>
    <row r="124" spans="1:12" x14ac:dyDescent="0.3">
      <c r="A124" s="1">
        <v>3</v>
      </c>
      <c r="B124" s="1">
        <v>2</v>
      </c>
      <c r="C124" s="1">
        <v>5</v>
      </c>
      <c r="D124">
        <v>-2.2222222222222223</v>
      </c>
      <c r="E124">
        <v>-2.2222222222222223</v>
      </c>
      <c r="F124">
        <v>-2.7777777777777777</v>
      </c>
      <c r="G124">
        <v>1400</v>
      </c>
      <c r="H124">
        <v>0</v>
      </c>
      <c r="I124">
        <v>0</v>
      </c>
      <c r="J124">
        <v>0</v>
      </c>
      <c r="K124">
        <v>3</v>
      </c>
      <c r="L124">
        <v>23.429520276666668</v>
      </c>
    </row>
    <row r="125" spans="1:12" x14ac:dyDescent="0.3">
      <c r="A125" s="1">
        <v>3</v>
      </c>
      <c r="B125" s="1">
        <v>2</v>
      </c>
      <c r="C125" s="1">
        <v>6</v>
      </c>
      <c r="D125">
        <v>-2.2222222222222223</v>
      </c>
      <c r="E125">
        <v>-2.7777777777777777</v>
      </c>
      <c r="F125">
        <v>-2.7777777777777777</v>
      </c>
      <c r="G125">
        <v>1400</v>
      </c>
      <c r="H125">
        <v>0</v>
      </c>
      <c r="I125">
        <v>0</v>
      </c>
      <c r="J125">
        <v>0</v>
      </c>
      <c r="K125">
        <v>3</v>
      </c>
      <c r="L125">
        <v>23.429520276666668</v>
      </c>
    </row>
    <row r="126" spans="1:12" x14ac:dyDescent="0.3">
      <c r="A126" s="1">
        <v>3</v>
      </c>
      <c r="B126" s="1">
        <v>2</v>
      </c>
      <c r="C126" s="1">
        <v>7</v>
      </c>
      <c r="D126">
        <v>-2.7777777777777777</v>
      </c>
      <c r="E126">
        <v>-2.7777777777777777</v>
      </c>
      <c r="F126">
        <v>-3.3333333333333335</v>
      </c>
      <c r="G126">
        <v>1400</v>
      </c>
      <c r="H126">
        <v>0</v>
      </c>
      <c r="I126">
        <v>0</v>
      </c>
      <c r="J126">
        <v>0</v>
      </c>
      <c r="K126">
        <v>0</v>
      </c>
      <c r="L126">
        <v>22.662853609999999</v>
      </c>
    </row>
    <row r="127" spans="1:12" x14ac:dyDescent="0.3">
      <c r="A127" s="1">
        <v>3</v>
      </c>
      <c r="B127" s="1">
        <v>2</v>
      </c>
      <c r="C127" s="1">
        <v>8</v>
      </c>
      <c r="D127">
        <v>-2.7777777777777777</v>
      </c>
      <c r="E127">
        <v>-3.3333333333333335</v>
      </c>
      <c r="F127">
        <v>-3.3333333333333335</v>
      </c>
      <c r="G127">
        <v>1400</v>
      </c>
      <c r="H127">
        <v>0</v>
      </c>
      <c r="I127">
        <v>0</v>
      </c>
      <c r="J127">
        <v>0</v>
      </c>
      <c r="K127">
        <v>0</v>
      </c>
      <c r="L127">
        <v>22.662853609999999</v>
      </c>
    </row>
    <row r="128" spans="1:12" x14ac:dyDescent="0.3">
      <c r="A128" s="1">
        <v>3</v>
      </c>
      <c r="B128" s="1">
        <v>2</v>
      </c>
      <c r="C128" s="1">
        <v>9</v>
      </c>
      <c r="D128">
        <v>-3.3333333333333335</v>
      </c>
      <c r="E128">
        <v>-3.3333333333333335</v>
      </c>
      <c r="F128">
        <v>-2.2222222222222223</v>
      </c>
      <c r="G128">
        <v>1400</v>
      </c>
      <c r="H128">
        <v>0</v>
      </c>
      <c r="I128">
        <v>0</v>
      </c>
      <c r="J128">
        <v>0</v>
      </c>
      <c r="K128">
        <v>0</v>
      </c>
      <c r="L128">
        <v>22.996186943333331</v>
      </c>
    </row>
    <row r="129" spans="1:12" x14ac:dyDescent="0.3">
      <c r="A129" s="1">
        <v>3</v>
      </c>
      <c r="B129" s="1">
        <v>2</v>
      </c>
      <c r="C129" s="1">
        <v>10</v>
      </c>
      <c r="D129">
        <v>-3.3333333333333335</v>
      </c>
      <c r="E129">
        <v>-2.2222222222222223</v>
      </c>
      <c r="F129">
        <v>-1.1111111111111112</v>
      </c>
      <c r="G129">
        <v>1400</v>
      </c>
      <c r="H129">
        <v>0</v>
      </c>
      <c r="I129">
        <v>0</v>
      </c>
      <c r="J129">
        <v>0</v>
      </c>
      <c r="K129">
        <v>0</v>
      </c>
      <c r="L129">
        <v>23.329520276666667</v>
      </c>
    </row>
    <row r="130" spans="1:12" x14ac:dyDescent="0.3">
      <c r="A130" s="1">
        <v>3</v>
      </c>
      <c r="B130" s="1">
        <v>2</v>
      </c>
      <c r="C130" s="1">
        <v>11</v>
      </c>
      <c r="D130">
        <v>-2.2222222222222223</v>
      </c>
      <c r="E130">
        <v>-1.1111111111111112</v>
      </c>
      <c r="F130">
        <v>0</v>
      </c>
      <c r="G130">
        <v>1400</v>
      </c>
      <c r="H130">
        <v>0</v>
      </c>
      <c r="I130">
        <v>0</v>
      </c>
      <c r="J130">
        <v>0</v>
      </c>
      <c r="K130">
        <v>0</v>
      </c>
      <c r="L130">
        <v>23.662853609999999</v>
      </c>
    </row>
    <row r="131" spans="1:12" x14ac:dyDescent="0.3">
      <c r="A131" s="1">
        <v>3</v>
      </c>
      <c r="B131" s="1">
        <v>2</v>
      </c>
      <c r="C131" s="1">
        <v>12</v>
      </c>
      <c r="D131">
        <v>-1.1111111111111112</v>
      </c>
      <c r="E131">
        <v>0</v>
      </c>
      <c r="F131">
        <v>1.1111111111111112</v>
      </c>
      <c r="G131">
        <v>1400</v>
      </c>
      <c r="H131">
        <v>0</v>
      </c>
      <c r="I131">
        <v>0</v>
      </c>
      <c r="J131">
        <v>0</v>
      </c>
      <c r="K131">
        <v>0</v>
      </c>
      <c r="L131">
        <v>23.996186943333331</v>
      </c>
    </row>
    <row r="132" spans="1:12" x14ac:dyDescent="0.3">
      <c r="A132" s="1">
        <v>3</v>
      </c>
      <c r="B132" s="1">
        <v>2</v>
      </c>
      <c r="C132" s="1">
        <v>13</v>
      </c>
      <c r="D132">
        <v>0</v>
      </c>
      <c r="E132">
        <v>1.1111111111111112</v>
      </c>
      <c r="F132">
        <v>2.2222222222222223</v>
      </c>
      <c r="G132">
        <v>1400</v>
      </c>
      <c r="H132">
        <v>0</v>
      </c>
      <c r="I132">
        <v>0</v>
      </c>
      <c r="J132">
        <v>0</v>
      </c>
      <c r="K132">
        <v>0</v>
      </c>
      <c r="L132">
        <v>24.329520276666667</v>
      </c>
    </row>
    <row r="133" spans="1:12" x14ac:dyDescent="0.3">
      <c r="A133" s="1">
        <v>3</v>
      </c>
      <c r="B133" s="1">
        <v>2</v>
      </c>
      <c r="C133" s="1">
        <v>14</v>
      </c>
      <c r="D133">
        <v>1.1111111111111112</v>
      </c>
      <c r="E133">
        <v>2.2222222222222223</v>
      </c>
      <c r="F133">
        <v>3.3333333333333335</v>
      </c>
      <c r="G133">
        <v>1400</v>
      </c>
      <c r="H133">
        <v>0</v>
      </c>
      <c r="I133">
        <v>0</v>
      </c>
      <c r="J133">
        <v>0</v>
      </c>
      <c r="K133">
        <v>0</v>
      </c>
      <c r="L133">
        <v>24.662853609999999</v>
      </c>
    </row>
    <row r="134" spans="1:12" x14ac:dyDescent="0.3">
      <c r="A134" s="1">
        <v>3</v>
      </c>
      <c r="B134" s="1">
        <v>2</v>
      </c>
      <c r="C134" s="1">
        <v>15</v>
      </c>
      <c r="D134">
        <v>2.2222222222222223</v>
      </c>
      <c r="E134">
        <v>3.3333333333333335</v>
      </c>
      <c r="F134">
        <v>4.4444444444444446</v>
      </c>
      <c r="G134">
        <v>1400</v>
      </c>
      <c r="H134">
        <v>0</v>
      </c>
      <c r="I134">
        <v>0</v>
      </c>
      <c r="J134">
        <v>0</v>
      </c>
      <c r="K134">
        <v>0</v>
      </c>
      <c r="L134">
        <v>24.996186943333331</v>
      </c>
    </row>
    <row r="135" spans="1:12" x14ac:dyDescent="0.3">
      <c r="A135" s="1">
        <v>3</v>
      </c>
      <c r="B135" s="1">
        <v>2</v>
      </c>
      <c r="C135" s="1">
        <v>16</v>
      </c>
      <c r="D135">
        <v>3.3333333333333335</v>
      </c>
      <c r="E135">
        <v>4.4444444444444446</v>
      </c>
      <c r="F135">
        <v>3.8888888888888888</v>
      </c>
      <c r="G135">
        <v>1400</v>
      </c>
      <c r="H135">
        <v>0</v>
      </c>
      <c r="I135">
        <v>0</v>
      </c>
      <c r="J135">
        <v>0</v>
      </c>
      <c r="K135">
        <v>0</v>
      </c>
      <c r="L135">
        <v>24.829520276666667</v>
      </c>
    </row>
    <row r="136" spans="1:12" x14ac:dyDescent="0.3">
      <c r="A136" s="1">
        <v>3</v>
      </c>
      <c r="B136" s="1">
        <v>2</v>
      </c>
      <c r="C136" s="1">
        <v>17</v>
      </c>
      <c r="D136">
        <v>4.4444444444444446</v>
      </c>
      <c r="E136">
        <v>3.8888888888888888</v>
      </c>
      <c r="F136">
        <v>3.3333333333333335</v>
      </c>
      <c r="G136">
        <v>1400</v>
      </c>
      <c r="H136">
        <v>0</v>
      </c>
      <c r="I136">
        <v>0</v>
      </c>
      <c r="J136">
        <v>0</v>
      </c>
      <c r="K136">
        <v>3</v>
      </c>
      <c r="L136">
        <v>25.262853610000001</v>
      </c>
    </row>
    <row r="137" spans="1:12" x14ac:dyDescent="0.3">
      <c r="A137" s="1">
        <v>3</v>
      </c>
      <c r="B137" s="1">
        <v>2</v>
      </c>
      <c r="C137" s="1">
        <v>18</v>
      </c>
      <c r="D137">
        <v>3.8888888888888888</v>
      </c>
      <c r="E137">
        <v>3.3333333333333335</v>
      </c>
      <c r="F137">
        <v>2.7777777777777777</v>
      </c>
      <c r="G137">
        <v>1400</v>
      </c>
      <c r="H137">
        <v>0</v>
      </c>
      <c r="I137">
        <v>0</v>
      </c>
      <c r="J137">
        <v>0</v>
      </c>
      <c r="K137">
        <v>3</v>
      </c>
      <c r="L137">
        <v>25.096186943333333</v>
      </c>
    </row>
    <row r="138" spans="1:12" x14ac:dyDescent="0.3">
      <c r="A138" s="1">
        <v>3</v>
      </c>
      <c r="B138" s="1">
        <v>2</v>
      </c>
      <c r="C138" s="1">
        <v>19</v>
      </c>
      <c r="D138">
        <v>3.3333333333333335</v>
      </c>
      <c r="E138">
        <v>2.7777777777777777</v>
      </c>
      <c r="F138">
        <v>2.2222222222222223</v>
      </c>
      <c r="G138">
        <v>1400</v>
      </c>
      <c r="H138">
        <v>0</v>
      </c>
      <c r="I138">
        <v>0</v>
      </c>
      <c r="J138">
        <v>0</v>
      </c>
      <c r="K138">
        <v>3</v>
      </c>
      <c r="L138">
        <v>24.929520276666668</v>
      </c>
    </row>
    <row r="139" spans="1:12" x14ac:dyDescent="0.3">
      <c r="A139" s="1">
        <v>3</v>
      </c>
      <c r="B139" s="1">
        <v>2</v>
      </c>
      <c r="C139" s="1">
        <v>20</v>
      </c>
      <c r="D139">
        <v>2.7777777777777777</v>
      </c>
      <c r="E139">
        <v>2.2222222222222223</v>
      </c>
      <c r="F139">
        <v>1.6666666666666667</v>
      </c>
      <c r="G139">
        <v>1400</v>
      </c>
      <c r="H139">
        <v>0</v>
      </c>
      <c r="I139">
        <v>0</v>
      </c>
      <c r="J139">
        <v>0</v>
      </c>
      <c r="K139">
        <v>3</v>
      </c>
      <c r="L139">
        <v>24.762853610000001</v>
      </c>
    </row>
    <row r="140" spans="1:12" x14ac:dyDescent="0.3">
      <c r="A140" s="1">
        <v>3</v>
      </c>
      <c r="B140" s="1">
        <v>2</v>
      </c>
      <c r="C140" s="1">
        <v>21</v>
      </c>
      <c r="D140">
        <v>2.2222222222222223</v>
      </c>
      <c r="E140">
        <v>1.6666666666666667</v>
      </c>
      <c r="F140">
        <v>1.1111111111111112</v>
      </c>
      <c r="G140">
        <v>1400</v>
      </c>
      <c r="H140">
        <v>0</v>
      </c>
      <c r="I140">
        <v>0</v>
      </c>
      <c r="J140">
        <v>0</v>
      </c>
      <c r="K140">
        <v>3</v>
      </c>
      <c r="L140">
        <v>24.596186943333333</v>
      </c>
    </row>
    <row r="141" spans="1:12" x14ac:dyDescent="0.3">
      <c r="A141" s="1">
        <v>3</v>
      </c>
      <c r="B141" s="1">
        <v>2</v>
      </c>
      <c r="C141" s="1">
        <v>22</v>
      </c>
      <c r="D141">
        <v>1.6666666666666667</v>
      </c>
      <c r="E141">
        <v>1.1111111111111112</v>
      </c>
      <c r="F141">
        <v>0.55555555555555558</v>
      </c>
      <c r="G141">
        <v>1400</v>
      </c>
      <c r="H141">
        <v>0</v>
      </c>
      <c r="I141">
        <v>0</v>
      </c>
      <c r="J141">
        <v>0</v>
      </c>
      <c r="K141">
        <v>3</v>
      </c>
      <c r="L141">
        <v>24.429520276666668</v>
      </c>
    </row>
    <row r="142" spans="1:12" x14ac:dyDescent="0.3">
      <c r="A142" s="1">
        <v>3</v>
      </c>
      <c r="B142" s="1">
        <v>2</v>
      </c>
      <c r="C142" s="1">
        <v>23</v>
      </c>
      <c r="D142">
        <v>1.1111111111111112</v>
      </c>
      <c r="E142">
        <v>0.55555555555555558</v>
      </c>
      <c r="F142">
        <v>0</v>
      </c>
      <c r="G142">
        <v>1400</v>
      </c>
      <c r="H142">
        <v>0</v>
      </c>
      <c r="I142">
        <v>0</v>
      </c>
      <c r="J142">
        <v>0</v>
      </c>
      <c r="K142">
        <v>3</v>
      </c>
      <c r="L142">
        <v>24.262853610000001</v>
      </c>
    </row>
    <row r="143" spans="1:12" x14ac:dyDescent="0.3">
      <c r="A143" s="1">
        <v>3</v>
      </c>
      <c r="B143" s="1">
        <v>2</v>
      </c>
      <c r="C143" s="1">
        <v>24</v>
      </c>
      <c r="D143">
        <v>0.55555555555555558</v>
      </c>
      <c r="E143">
        <v>0</v>
      </c>
      <c r="F143">
        <v>-0.55555555555555558</v>
      </c>
      <c r="G143">
        <v>1400</v>
      </c>
      <c r="H143">
        <v>0</v>
      </c>
      <c r="I143">
        <v>0</v>
      </c>
      <c r="J143">
        <v>0</v>
      </c>
      <c r="K143">
        <v>3</v>
      </c>
      <c r="L143">
        <v>24.096186943333333</v>
      </c>
    </row>
    <row r="144" spans="1:12" x14ac:dyDescent="0.3">
      <c r="A144" s="1">
        <v>1</v>
      </c>
      <c r="B144" s="1">
        <v>180</v>
      </c>
      <c r="C144" s="1">
        <v>1</v>
      </c>
      <c r="D144">
        <v>0</v>
      </c>
      <c r="E144">
        <v>-0.55555555555555558</v>
      </c>
      <c r="F144">
        <v>25.555555555555557</v>
      </c>
      <c r="G144">
        <v>780</v>
      </c>
      <c r="H144">
        <v>1</v>
      </c>
      <c r="I144">
        <v>0</v>
      </c>
      <c r="J144">
        <v>0</v>
      </c>
      <c r="K144">
        <v>1</v>
      </c>
      <c r="L144">
        <v>25.106485415333331</v>
      </c>
    </row>
    <row r="145" spans="1:12" x14ac:dyDescent="0.3">
      <c r="A145" s="1">
        <v>1</v>
      </c>
      <c r="B145" s="1">
        <v>180</v>
      </c>
      <c r="C145" s="1">
        <v>2</v>
      </c>
      <c r="D145">
        <v>-0.55555555555555558</v>
      </c>
      <c r="E145">
        <v>25.555555555555557</v>
      </c>
      <c r="F145">
        <v>25</v>
      </c>
      <c r="G145">
        <v>780</v>
      </c>
      <c r="H145">
        <v>1</v>
      </c>
      <c r="I145">
        <v>0</v>
      </c>
      <c r="J145">
        <v>0</v>
      </c>
      <c r="K145">
        <v>1</v>
      </c>
      <c r="L145">
        <v>24.939818748666664</v>
      </c>
    </row>
    <row r="146" spans="1:12" x14ac:dyDescent="0.3">
      <c r="A146" s="1">
        <v>1</v>
      </c>
      <c r="B146" s="1">
        <v>180</v>
      </c>
      <c r="C146" s="1">
        <v>3</v>
      </c>
      <c r="D146">
        <v>25.555555555555557</v>
      </c>
      <c r="E146">
        <v>25</v>
      </c>
      <c r="F146">
        <v>24.444444444444443</v>
      </c>
      <c r="G146">
        <v>780</v>
      </c>
      <c r="H146">
        <v>1</v>
      </c>
      <c r="I146">
        <v>0</v>
      </c>
      <c r="J146">
        <v>0</v>
      </c>
      <c r="K146">
        <v>1</v>
      </c>
      <c r="L146">
        <v>24.773152081999996</v>
      </c>
    </row>
    <row r="147" spans="1:12" x14ac:dyDescent="0.3">
      <c r="A147" s="1">
        <v>1</v>
      </c>
      <c r="B147" s="1">
        <v>180</v>
      </c>
      <c r="C147" s="1">
        <v>4</v>
      </c>
      <c r="D147">
        <v>25</v>
      </c>
      <c r="E147">
        <v>24.444444444444443</v>
      </c>
      <c r="F147">
        <v>24.444444444444443</v>
      </c>
      <c r="G147">
        <v>780</v>
      </c>
      <c r="H147">
        <v>1</v>
      </c>
      <c r="I147">
        <v>0</v>
      </c>
      <c r="J147">
        <v>0</v>
      </c>
      <c r="K147">
        <v>1</v>
      </c>
      <c r="L147">
        <v>24.773152081999996</v>
      </c>
    </row>
    <row r="148" spans="1:12" x14ac:dyDescent="0.3">
      <c r="A148" s="1">
        <v>1</v>
      </c>
      <c r="B148" s="1">
        <v>180</v>
      </c>
      <c r="C148" s="1">
        <v>5</v>
      </c>
      <c r="D148">
        <v>24.444444444444443</v>
      </c>
      <c r="E148">
        <v>24.444444444444443</v>
      </c>
      <c r="F148">
        <v>23.888888888888889</v>
      </c>
      <c r="G148">
        <v>780</v>
      </c>
      <c r="H148">
        <v>1</v>
      </c>
      <c r="I148">
        <v>0</v>
      </c>
      <c r="J148">
        <v>0</v>
      </c>
      <c r="K148">
        <v>1</v>
      </c>
      <c r="L148">
        <v>24.606485415333331</v>
      </c>
    </row>
    <row r="149" spans="1:12" x14ac:dyDescent="0.3">
      <c r="A149" s="1">
        <v>1</v>
      </c>
      <c r="B149" s="1">
        <v>180</v>
      </c>
      <c r="C149" s="1">
        <v>6</v>
      </c>
      <c r="D149">
        <v>24.444444444444443</v>
      </c>
      <c r="E149">
        <v>23.888888888888889</v>
      </c>
      <c r="F149">
        <v>23.888888888888889</v>
      </c>
      <c r="G149">
        <v>780</v>
      </c>
      <c r="H149">
        <v>1</v>
      </c>
      <c r="I149">
        <v>0</v>
      </c>
      <c r="J149">
        <v>1</v>
      </c>
      <c r="K149">
        <v>1</v>
      </c>
      <c r="L149">
        <v>24.106485415333331</v>
      </c>
    </row>
    <row r="150" spans="1:12" x14ac:dyDescent="0.3">
      <c r="A150" s="1">
        <v>1</v>
      </c>
      <c r="B150" s="1">
        <v>180</v>
      </c>
      <c r="C150" s="1">
        <v>7</v>
      </c>
      <c r="D150">
        <v>23.888888888888889</v>
      </c>
      <c r="E150">
        <v>23.888888888888889</v>
      </c>
      <c r="F150">
        <v>23.333333333333332</v>
      </c>
      <c r="G150">
        <v>780</v>
      </c>
      <c r="H150">
        <v>1</v>
      </c>
      <c r="I150">
        <v>1</v>
      </c>
      <c r="J150">
        <v>1</v>
      </c>
      <c r="K150">
        <v>1</v>
      </c>
      <c r="L150">
        <v>19.939818748666664</v>
      </c>
    </row>
    <row r="151" spans="1:12" x14ac:dyDescent="0.3">
      <c r="A151" s="1">
        <v>1</v>
      </c>
      <c r="B151" s="1">
        <v>180</v>
      </c>
      <c r="C151" s="1">
        <v>8</v>
      </c>
      <c r="D151">
        <v>23.888888888888889</v>
      </c>
      <c r="E151">
        <v>23.333333333333332</v>
      </c>
      <c r="F151">
        <v>23.333333333333332</v>
      </c>
      <c r="G151">
        <v>780</v>
      </c>
      <c r="H151">
        <v>1</v>
      </c>
      <c r="I151">
        <v>1</v>
      </c>
      <c r="J151">
        <v>0</v>
      </c>
      <c r="K151">
        <v>1</v>
      </c>
      <c r="L151">
        <v>20.439818748666664</v>
      </c>
    </row>
    <row r="152" spans="1:12" x14ac:dyDescent="0.3">
      <c r="A152" s="1">
        <v>1</v>
      </c>
      <c r="B152" s="1">
        <v>180</v>
      </c>
      <c r="C152" s="1">
        <v>9</v>
      </c>
      <c r="D152">
        <v>23.333333333333332</v>
      </c>
      <c r="E152">
        <v>23.333333333333332</v>
      </c>
      <c r="F152">
        <v>24.444444444444443</v>
      </c>
      <c r="G152">
        <v>780</v>
      </c>
      <c r="H152">
        <v>1</v>
      </c>
      <c r="I152">
        <v>0</v>
      </c>
      <c r="J152">
        <v>0</v>
      </c>
      <c r="K152">
        <v>0</v>
      </c>
      <c r="L152">
        <v>24.573152081999996</v>
      </c>
    </row>
    <row r="153" spans="1:12" x14ac:dyDescent="0.3">
      <c r="A153" s="1">
        <v>1</v>
      </c>
      <c r="B153" s="1">
        <v>180</v>
      </c>
      <c r="C153" s="1">
        <v>10</v>
      </c>
      <c r="D153">
        <v>23.333333333333332</v>
      </c>
      <c r="E153">
        <v>24.444444444444443</v>
      </c>
      <c r="F153">
        <v>25.555555555555557</v>
      </c>
      <c r="G153">
        <v>780</v>
      </c>
      <c r="H153">
        <v>1</v>
      </c>
      <c r="I153">
        <v>0</v>
      </c>
      <c r="J153">
        <v>0</v>
      </c>
      <c r="K153">
        <v>0</v>
      </c>
      <c r="L153">
        <v>24.906485415333332</v>
      </c>
    </row>
    <row r="154" spans="1:12" x14ac:dyDescent="0.3">
      <c r="A154" s="1">
        <v>1</v>
      </c>
      <c r="B154" s="1">
        <v>180</v>
      </c>
      <c r="C154" s="1">
        <v>11</v>
      </c>
      <c r="D154">
        <v>24.444444444444443</v>
      </c>
      <c r="E154">
        <v>25.555555555555557</v>
      </c>
      <c r="F154">
        <v>26.666666666666668</v>
      </c>
      <c r="G154">
        <v>780</v>
      </c>
      <c r="H154">
        <v>1</v>
      </c>
      <c r="I154">
        <v>0</v>
      </c>
      <c r="J154">
        <v>0</v>
      </c>
      <c r="K154">
        <v>0</v>
      </c>
      <c r="L154">
        <v>25.239818748666664</v>
      </c>
    </row>
    <row r="155" spans="1:12" x14ac:dyDescent="0.3">
      <c r="A155" s="1">
        <v>1</v>
      </c>
      <c r="B155" s="1">
        <v>180</v>
      </c>
      <c r="C155" s="1">
        <v>12</v>
      </c>
      <c r="D155">
        <v>25.555555555555557</v>
      </c>
      <c r="E155">
        <v>26.666666666666668</v>
      </c>
      <c r="F155">
        <v>27.777777777777779</v>
      </c>
      <c r="G155">
        <v>780</v>
      </c>
      <c r="H155">
        <v>1</v>
      </c>
      <c r="I155">
        <v>0</v>
      </c>
      <c r="J155">
        <v>0</v>
      </c>
      <c r="K155">
        <v>0</v>
      </c>
      <c r="L155">
        <v>25.573152081999996</v>
      </c>
    </row>
    <row r="156" spans="1:12" x14ac:dyDescent="0.3">
      <c r="A156" s="1">
        <v>1</v>
      </c>
      <c r="B156" s="1">
        <v>180</v>
      </c>
      <c r="C156" s="1">
        <v>13</v>
      </c>
      <c r="D156">
        <v>26.666666666666668</v>
      </c>
      <c r="E156">
        <v>27.777777777777779</v>
      </c>
      <c r="F156">
        <v>28.888888888888889</v>
      </c>
      <c r="G156">
        <v>780</v>
      </c>
      <c r="H156">
        <v>1</v>
      </c>
      <c r="I156">
        <v>0</v>
      </c>
      <c r="J156">
        <v>0</v>
      </c>
      <c r="K156">
        <v>0</v>
      </c>
      <c r="L156">
        <v>25.906485415333332</v>
      </c>
    </row>
    <row r="157" spans="1:12" x14ac:dyDescent="0.3">
      <c r="A157" s="1">
        <v>1</v>
      </c>
      <c r="B157" s="1">
        <v>180</v>
      </c>
      <c r="C157" s="1">
        <v>14</v>
      </c>
      <c r="D157">
        <v>27.777777777777779</v>
      </c>
      <c r="E157">
        <v>28.888888888888889</v>
      </c>
      <c r="F157">
        <v>30</v>
      </c>
      <c r="G157">
        <v>780</v>
      </c>
      <c r="H157">
        <v>1</v>
      </c>
      <c r="I157">
        <v>0</v>
      </c>
      <c r="J157">
        <v>0</v>
      </c>
      <c r="K157">
        <v>0</v>
      </c>
      <c r="L157">
        <v>26.239818748666664</v>
      </c>
    </row>
    <row r="158" spans="1:12" x14ac:dyDescent="0.3">
      <c r="A158" s="1">
        <v>1</v>
      </c>
      <c r="B158" s="1">
        <v>180</v>
      </c>
      <c r="C158" s="1">
        <v>15</v>
      </c>
      <c r="D158">
        <v>28.888888888888889</v>
      </c>
      <c r="E158">
        <v>30</v>
      </c>
      <c r="F158">
        <v>31.111111111111111</v>
      </c>
      <c r="G158">
        <v>780</v>
      </c>
      <c r="H158">
        <v>1</v>
      </c>
      <c r="I158">
        <v>0</v>
      </c>
      <c r="J158">
        <v>0</v>
      </c>
      <c r="K158">
        <v>0</v>
      </c>
      <c r="L158">
        <v>26.573152081999996</v>
      </c>
    </row>
    <row r="159" spans="1:12" x14ac:dyDescent="0.3">
      <c r="A159" s="1">
        <v>1</v>
      </c>
      <c r="B159" s="1">
        <v>180</v>
      </c>
      <c r="C159" s="1">
        <v>16</v>
      </c>
      <c r="D159">
        <v>30</v>
      </c>
      <c r="E159">
        <v>31.111111111111111</v>
      </c>
      <c r="F159">
        <v>30.555555555555557</v>
      </c>
      <c r="G159">
        <v>780</v>
      </c>
      <c r="H159">
        <v>1</v>
      </c>
      <c r="I159">
        <v>0</v>
      </c>
      <c r="J159">
        <v>0</v>
      </c>
      <c r="K159">
        <v>0</v>
      </c>
      <c r="L159">
        <v>26.406485415333332</v>
      </c>
    </row>
    <row r="160" spans="1:12" x14ac:dyDescent="0.3">
      <c r="A160" s="1">
        <v>1</v>
      </c>
      <c r="B160" s="1">
        <v>180</v>
      </c>
      <c r="C160" s="1">
        <v>17</v>
      </c>
      <c r="D160">
        <v>31.111111111111111</v>
      </c>
      <c r="E160">
        <v>30.555555555555557</v>
      </c>
      <c r="F160">
        <v>30</v>
      </c>
      <c r="G160">
        <v>780</v>
      </c>
      <c r="H160">
        <v>1</v>
      </c>
      <c r="I160">
        <v>0</v>
      </c>
      <c r="J160">
        <v>0</v>
      </c>
      <c r="K160">
        <v>0</v>
      </c>
      <c r="L160">
        <v>26.239818748666664</v>
      </c>
    </row>
    <row r="161" spans="1:12" x14ac:dyDescent="0.3">
      <c r="A161" s="1">
        <v>1</v>
      </c>
      <c r="B161" s="1">
        <v>180</v>
      </c>
      <c r="C161" s="1">
        <v>18</v>
      </c>
      <c r="D161">
        <v>30.555555555555557</v>
      </c>
      <c r="E161">
        <v>30</v>
      </c>
      <c r="F161">
        <v>29.444444444444443</v>
      </c>
      <c r="G161">
        <v>780</v>
      </c>
      <c r="H161">
        <v>1</v>
      </c>
      <c r="I161">
        <v>0</v>
      </c>
      <c r="J161">
        <v>0</v>
      </c>
      <c r="K161">
        <v>0</v>
      </c>
      <c r="L161">
        <v>26.073152081999996</v>
      </c>
    </row>
    <row r="162" spans="1:12" x14ac:dyDescent="0.3">
      <c r="A162" s="1">
        <v>1</v>
      </c>
      <c r="B162" s="1">
        <v>180</v>
      </c>
      <c r="C162" s="1">
        <v>19</v>
      </c>
      <c r="D162">
        <v>30</v>
      </c>
      <c r="E162">
        <v>29.444444444444443</v>
      </c>
      <c r="F162">
        <v>28.888888888888889</v>
      </c>
      <c r="G162">
        <v>780</v>
      </c>
      <c r="H162">
        <v>1</v>
      </c>
      <c r="I162">
        <v>0</v>
      </c>
      <c r="J162">
        <v>0</v>
      </c>
      <c r="K162">
        <v>1</v>
      </c>
      <c r="L162">
        <v>26.106485415333331</v>
      </c>
    </row>
    <row r="163" spans="1:12" x14ac:dyDescent="0.3">
      <c r="A163" s="1">
        <v>1</v>
      </c>
      <c r="B163" s="1">
        <v>180</v>
      </c>
      <c r="C163" s="1">
        <v>20</v>
      </c>
      <c r="D163">
        <v>29.444444444444443</v>
      </c>
      <c r="E163">
        <v>28.888888888888889</v>
      </c>
      <c r="F163">
        <v>28.333333333333332</v>
      </c>
      <c r="G163">
        <v>780</v>
      </c>
      <c r="H163">
        <v>1</v>
      </c>
      <c r="I163">
        <v>0</v>
      </c>
      <c r="J163">
        <v>0</v>
      </c>
      <c r="K163">
        <v>1</v>
      </c>
      <c r="L163">
        <v>25.939818748666664</v>
      </c>
    </row>
    <row r="164" spans="1:12" x14ac:dyDescent="0.3">
      <c r="A164" s="1">
        <v>1</v>
      </c>
      <c r="B164" s="1">
        <v>180</v>
      </c>
      <c r="C164" s="1">
        <v>21</v>
      </c>
      <c r="D164">
        <v>28.888888888888889</v>
      </c>
      <c r="E164">
        <v>28.333333333333332</v>
      </c>
      <c r="F164">
        <v>27.777777777777779</v>
      </c>
      <c r="G164">
        <v>780</v>
      </c>
      <c r="H164">
        <v>1</v>
      </c>
      <c r="I164">
        <v>0</v>
      </c>
      <c r="J164">
        <v>0</v>
      </c>
      <c r="K164">
        <v>1</v>
      </c>
      <c r="L164">
        <v>25.773152081999996</v>
      </c>
    </row>
    <row r="165" spans="1:12" x14ac:dyDescent="0.3">
      <c r="A165" s="1">
        <v>1</v>
      </c>
      <c r="B165" s="1">
        <v>180</v>
      </c>
      <c r="C165" s="1">
        <v>22</v>
      </c>
      <c r="D165">
        <v>28.333333333333332</v>
      </c>
      <c r="E165">
        <v>27.777777777777779</v>
      </c>
      <c r="F165">
        <v>27.222222222222221</v>
      </c>
      <c r="G165">
        <v>780</v>
      </c>
      <c r="H165">
        <v>1</v>
      </c>
      <c r="I165">
        <v>0</v>
      </c>
      <c r="J165">
        <v>0</v>
      </c>
      <c r="K165">
        <v>1</v>
      </c>
      <c r="L165">
        <v>25.606485415333328</v>
      </c>
    </row>
    <row r="166" spans="1:12" x14ac:dyDescent="0.3">
      <c r="A166" s="1">
        <v>1</v>
      </c>
      <c r="B166" s="1">
        <v>180</v>
      </c>
      <c r="C166" s="1">
        <v>23</v>
      </c>
      <c r="D166">
        <v>27.777777777777779</v>
      </c>
      <c r="E166">
        <v>27.222222222222221</v>
      </c>
      <c r="F166">
        <v>26.666666666666668</v>
      </c>
      <c r="G166">
        <v>780</v>
      </c>
      <c r="H166">
        <v>1</v>
      </c>
      <c r="I166">
        <v>0</v>
      </c>
      <c r="J166">
        <v>0</v>
      </c>
      <c r="K166">
        <v>1</v>
      </c>
      <c r="L166">
        <v>25.439818748666664</v>
      </c>
    </row>
    <row r="167" spans="1:12" x14ac:dyDescent="0.3">
      <c r="A167" s="1">
        <v>1</v>
      </c>
      <c r="B167" s="1">
        <v>180</v>
      </c>
      <c r="C167" s="1">
        <v>24</v>
      </c>
      <c r="D167">
        <v>27.222222222222221</v>
      </c>
      <c r="E167">
        <v>26.666666666666668</v>
      </c>
      <c r="F167">
        <v>26.111111111111111</v>
      </c>
      <c r="G167">
        <v>780</v>
      </c>
      <c r="H167">
        <v>1</v>
      </c>
      <c r="I167">
        <v>0</v>
      </c>
      <c r="J167">
        <v>0</v>
      </c>
      <c r="K167">
        <v>1</v>
      </c>
      <c r="L167">
        <v>25.273152081999996</v>
      </c>
    </row>
    <row r="168" spans="1:12" x14ac:dyDescent="0.3">
      <c r="A168" s="1">
        <v>1</v>
      </c>
      <c r="B168" s="1">
        <v>181</v>
      </c>
      <c r="C168" s="1">
        <v>1</v>
      </c>
      <c r="D168">
        <v>26.666666666666668</v>
      </c>
      <c r="E168">
        <v>26.111111111111111</v>
      </c>
      <c r="F168">
        <v>25.555555555555557</v>
      </c>
      <c r="G168">
        <v>780</v>
      </c>
      <c r="H168">
        <v>1</v>
      </c>
      <c r="I168">
        <v>0</v>
      </c>
      <c r="J168">
        <v>0</v>
      </c>
      <c r="K168">
        <v>1</v>
      </c>
      <c r="L168">
        <v>25.106485415333331</v>
      </c>
    </row>
    <row r="169" spans="1:12" x14ac:dyDescent="0.3">
      <c r="A169" s="1">
        <v>1</v>
      </c>
      <c r="B169" s="1">
        <v>181</v>
      </c>
      <c r="C169" s="1">
        <v>2</v>
      </c>
      <c r="D169">
        <v>26.111111111111111</v>
      </c>
      <c r="E169">
        <v>25.555555555555557</v>
      </c>
      <c r="F169">
        <v>25</v>
      </c>
      <c r="G169">
        <v>780</v>
      </c>
      <c r="H169">
        <v>1</v>
      </c>
      <c r="I169">
        <v>0</v>
      </c>
      <c r="J169">
        <v>0</v>
      </c>
      <c r="K169">
        <v>1</v>
      </c>
      <c r="L169">
        <v>24.939818748666664</v>
      </c>
    </row>
    <row r="170" spans="1:12" x14ac:dyDescent="0.3">
      <c r="A170" s="1">
        <v>1</v>
      </c>
      <c r="B170" s="1">
        <v>181</v>
      </c>
      <c r="C170" s="1">
        <v>3</v>
      </c>
      <c r="D170">
        <v>25.555555555555557</v>
      </c>
      <c r="E170">
        <v>25</v>
      </c>
      <c r="F170">
        <v>24.444444444444443</v>
      </c>
      <c r="G170">
        <v>780</v>
      </c>
      <c r="H170">
        <v>1</v>
      </c>
      <c r="I170">
        <v>0</v>
      </c>
      <c r="J170">
        <v>0</v>
      </c>
      <c r="K170">
        <v>1</v>
      </c>
      <c r="L170">
        <v>24.773152081999996</v>
      </c>
    </row>
    <row r="171" spans="1:12" x14ac:dyDescent="0.3">
      <c r="A171" s="1">
        <v>1</v>
      </c>
      <c r="B171" s="1">
        <v>181</v>
      </c>
      <c r="C171" s="1">
        <v>4</v>
      </c>
      <c r="D171">
        <v>25</v>
      </c>
      <c r="E171">
        <v>24.444444444444443</v>
      </c>
      <c r="F171">
        <v>24.444444444444443</v>
      </c>
      <c r="G171">
        <v>780</v>
      </c>
      <c r="H171">
        <v>1</v>
      </c>
      <c r="I171">
        <v>0</v>
      </c>
      <c r="J171">
        <v>0</v>
      </c>
      <c r="K171">
        <v>1</v>
      </c>
      <c r="L171">
        <v>24.773152081999996</v>
      </c>
    </row>
    <row r="172" spans="1:12" x14ac:dyDescent="0.3">
      <c r="A172" s="1">
        <v>1</v>
      </c>
      <c r="B172" s="1">
        <v>181</v>
      </c>
      <c r="C172" s="1">
        <v>5</v>
      </c>
      <c r="D172">
        <v>24.444444444444443</v>
      </c>
      <c r="E172">
        <v>24.444444444444443</v>
      </c>
      <c r="F172">
        <v>23.888888888888889</v>
      </c>
      <c r="G172">
        <v>780</v>
      </c>
      <c r="H172">
        <v>1</v>
      </c>
      <c r="I172">
        <v>0</v>
      </c>
      <c r="J172">
        <v>0</v>
      </c>
      <c r="K172">
        <v>1</v>
      </c>
      <c r="L172">
        <v>24.606485415333331</v>
      </c>
    </row>
    <row r="173" spans="1:12" x14ac:dyDescent="0.3">
      <c r="A173" s="1">
        <v>1</v>
      </c>
      <c r="B173" s="1">
        <v>181</v>
      </c>
      <c r="C173" s="1">
        <v>6</v>
      </c>
      <c r="D173">
        <v>24.444444444444443</v>
      </c>
      <c r="E173">
        <v>23.888888888888889</v>
      </c>
      <c r="F173">
        <v>23.888888888888889</v>
      </c>
      <c r="G173">
        <v>780</v>
      </c>
      <c r="H173">
        <v>1</v>
      </c>
      <c r="I173">
        <v>0</v>
      </c>
      <c r="J173">
        <v>0</v>
      </c>
      <c r="K173">
        <v>1</v>
      </c>
      <c r="L173">
        <v>24.606485415333331</v>
      </c>
    </row>
    <row r="174" spans="1:12" x14ac:dyDescent="0.3">
      <c r="A174" s="1">
        <v>1</v>
      </c>
      <c r="B174" s="1">
        <v>181</v>
      </c>
      <c r="C174" s="1">
        <v>7</v>
      </c>
      <c r="D174">
        <v>23.888888888888889</v>
      </c>
      <c r="E174">
        <v>23.888888888888889</v>
      </c>
      <c r="F174">
        <v>23.333333333333332</v>
      </c>
      <c r="G174">
        <v>780</v>
      </c>
      <c r="H174">
        <v>1</v>
      </c>
      <c r="I174">
        <v>0</v>
      </c>
      <c r="J174">
        <v>0</v>
      </c>
      <c r="K174">
        <v>0</v>
      </c>
      <c r="L174">
        <v>24.239818748666664</v>
      </c>
    </row>
    <row r="175" spans="1:12" x14ac:dyDescent="0.3">
      <c r="A175" s="1">
        <v>1</v>
      </c>
      <c r="B175" s="1">
        <v>181</v>
      </c>
      <c r="C175" s="1">
        <v>8</v>
      </c>
      <c r="D175">
        <v>23.888888888888889</v>
      </c>
      <c r="E175">
        <v>23.333333333333332</v>
      </c>
      <c r="F175">
        <v>23.333333333333332</v>
      </c>
      <c r="G175">
        <v>780</v>
      </c>
      <c r="H175">
        <v>1</v>
      </c>
      <c r="I175">
        <v>0</v>
      </c>
      <c r="J175">
        <v>0</v>
      </c>
      <c r="K175">
        <v>0</v>
      </c>
      <c r="L175">
        <v>24.239818748666664</v>
      </c>
    </row>
    <row r="176" spans="1:12" x14ac:dyDescent="0.3">
      <c r="A176" s="1">
        <v>1</v>
      </c>
      <c r="B176" s="1">
        <v>181</v>
      </c>
      <c r="C176" s="1">
        <v>9</v>
      </c>
      <c r="D176">
        <v>23.333333333333332</v>
      </c>
      <c r="E176">
        <v>23.333333333333332</v>
      </c>
      <c r="F176">
        <v>24.444444444444443</v>
      </c>
      <c r="G176">
        <v>780</v>
      </c>
      <c r="H176">
        <v>1</v>
      </c>
      <c r="I176">
        <v>0</v>
      </c>
      <c r="J176">
        <v>0</v>
      </c>
      <c r="K176">
        <v>0</v>
      </c>
      <c r="L176">
        <v>24.573152081999996</v>
      </c>
    </row>
    <row r="177" spans="1:12" x14ac:dyDescent="0.3">
      <c r="A177" s="1">
        <v>1</v>
      </c>
      <c r="B177" s="1">
        <v>181</v>
      </c>
      <c r="C177" s="1">
        <v>10</v>
      </c>
      <c r="D177">
        <v>23.333333333333332</v>
      </c>
      <c r="E177">
        <v>24.444444444444443</v>
      </c>
      <c r="F177">
        <v>25.555555555555557</v>
      </c>
      <c r="G177">
        <v>780</v>
      </c>
      <c r="H177">
        <v>1</v>
      </c>
      <c r="I177">
        <v>0</v>
      </c>
      <c r="J177">
        <v>0</v>
      </c>
      <c r="K177">
        <v>0</v>
      </c>
      <c r="L177">
        <v>24.906485415333332</v>
      </c>
    </row>
    <row r="178" spans="1:12" x14ac:dyDescent="0.3">
      <c r="A178" s="1">
        <v>1</v>
      </c>
      <c r="B178" s="1">
        <v>181</v>
      </c>
      <c r="C178" s="1">
        <v>11</v>
      </c>
      <c r="D178">
        <v>24.444444444444443</v>
      </c>
      <c r="E178">
        <v>25.555555555555557</v>
      </c>
      <c r="F178">
        <v>26.666666666666668</v>
      </c>
      <c r="G178">
        <v>780</v>
      </c>
      <c r="H178">
        <v>1</v>
      </c>
      <c r="I178">
        <v>0</v>
      </c>
      <c r="J178">
        <v>0</v>
      </c>
      <c r="K178">
        <v>0</v>
      </c>
      <c r="L178">
        <v>25.239818748666664</v>
      </c>
    </row>
    <row r="179" spans="1:12" x14ac:dyDescent="0.3">
      <c r="A179" s="1">
        <v>1</v>
      </c>
      <c r="B179" s="1">
        <v>181</v>
      </c>
      <c r="C179" s="1">
        <v>12</v>
      </c>
      <c r="D179">
        <v>25.555555555555557</v>
      </c>
      <c r="E179">
        <v>26.666666666666668</v>
      </c>
      <c r="F179">
        <v>27.777777777777779</v>
      </c>
      <c r="G179">
        <v>780</v>
      </c>
      <c r="H179">
        <v>1</v>
      </c>
      <c r="I179">
        <v>0</v>
      </c>
      <c r="J179">
        <v>0</v>
      </c>
      <c r="K179">
        <v>0</v>
      </c>
      <c r="L179">
        <v>25.573152081999996</v>
      </c>
    </row>
    <row r="180" spans="1:12" x14ac:dyDescent="0.3">
      <c r="A180" s="1">
        <v>1</v>
      </c>
      <c r="B180" s="1">
        <v>181</v>
      </c>
      <c r="C180" s="1">
        <v>13</v>
      </c>
      <c r="D180">
        <v>26.666666666666668</v>
      </c>
      <c r="E180">
        <v>27.777777777777779</v>
      </c>
      <c r="F180">
        <v>28.888888888888889</v>
      </c>
      <c r="G180">
        <v>780</v>
      </c>
      <c r="H180">
        <v>1</v>
      </c>
      <c r="I180">
        <v>0</v>
      </c>
      <c r="J180">
        <v>0</v>
      </c>
      <c r="K180">
        <v>0</v>
      </c>
      <c r="L180">
        <v>25.906485415333332</v>
      </c>
    </row>
    <row r="181" spans="1:12" x14ac:dyDescent="0.3">
      <c r="A181" s="1">
        <v>1</v>
      </c>
      <c r="B181" s="1">
        <v>181</v>
      </c>
      <c r="C181" s="1">
        <v>14</v>
      </c>
      <c r="D181">
        <v>27.777777777777779</v>
      </c>
      <c r="E181">
        <v>28.888888888888889</v>
      </c>
      <c r="F181">
        <v>30</v>
      </c>
      <c r="G181">
        <v>780</v>
      </c>
      <c r="H181">
        <v>1</v>
      </c>
      <c r="I181">
        <v>0</v>
      </c>
      <c r="J181">
        <v>0</v>
      </c>
      <c r="K181">
        <v>0</v>
      </c>
      <c r="L181">
        <v>26.239818748666664</v>
      </c>
    </row>
    <row r="182" spans="1:12" x14ac:dyDescent="0.3">
      <c r="A182" s="1">
        <v>1</v>
      </c>
      <c r="B182" s="1">
        <v>181</v>
      </c>
      <c r="C182" s="1">
        <v>15</v>
      </c>
      <c r="D182">
        <v>28.888888888888889</v>
      </c>
      <c r="E182">
        <v>30</v>
      </c>
      <c r="F182">
        <v>31.111111111111111</v>
      </c>
      <c r="G182">
        <v>780</v>
      </c>
      <c r="H182">
        <v>1</v>
      </c>
      <c r="I182">
        <v>0</v>
      </c>
      <c r="J182">
        <v>0</v>
      </c>
      <c r="K182">
        <v>0</v>
      </c>
      <c r="L182">
        <v>26.573152081999996</v>
      </c>
    </row>
    <row r="183" spans="1:12" x14ac:dyDescent="0.3">
      <c r="A183" s="1">
        <v>1</v>
      </c>
      <c r="B183" s="1">
        <v>181</v>
      </c>
      <c r="C183" s="1">
        <v>16</v>
      </c>
      <c r="D183">
        <v>30</v>
      </c>
      <c r="E183">
        <v>31.111111111111111</v>
      </c>
      <c r="F183">
        <v>30.555555555555557</v>
      </c>
      <c r="G183">
        <v>780</v>
      </c>
      <c r="H183">
        <v>1</v>
      </c>
      <c r="I183">
        <v>0</v>
      </c>
      <c r="J183">
        <v>0</v>
      </c>
      <c r="K183">
        <v>0</v>
      </c>
      <c r="L183">
        <v>26.406485415333332</v>
      </c>
    </row>
    <row r="184" spans="1:12" x14ac:dyDescent="0.3">
      <c r="A184" s="1">
        <v>1</v>
      </c>
      <c r="B184" s="1">
        <v>181</v>
      </c>
      <c r="C184" s="1">
        <v>17</v>
      </c>
      <c r="D184">
        <v>31.111111111111111</v>
      </c>
      <c r="E184">
        <v>30.555555555555557</v>
      </c>
      <c r="F184">
        <v>30</v>
      </c>
      <c r="G184">
        <v>780</v>
      </c>
      <c r="H184">
        <v>1</v>
      </c>
      <c r="I184">
        <v>0</v>
      </c>
      <c r="J184">
        <v>0</v>
      </c>
      <c r="K184">
        <v>1</v>
      </c>
      <c r="L184">
        <v>26.439818748666664</v>
      </c>
    </row>
    <row r="185" spans="1:12" x14ac:dyDescent="0.3">
      <c r="A185" s="1">
        <v>1</v>
      </c>
      <c r="B185" s="1">
        <v>181</v>
      </c>
      <c r="C185" s="1">
        <v>18</v>
      </c>
      <c r="D185">
        <v>30.555555555555557</v>
      </c>
      <c r="E185">
        <v>30</v>
      </c>
      <c r="F185">
        <v>29.444444444444443</v>
      </c>
      <c r="G185">
        <v>780</v>
      </c>
      <c r="H185">
        <v>1</v>
      </c>
      <c r="I185">
        <v>0</v>
      </c>
      <c r="J185">
        <v>0</v>
      </c>
      <c r="K185">
        <v>1</v>
      </c>
      <c r="L185">
        <v>26.273152081999996</v>
      </c>
    </row>
    <row r="186" spans="1:12" x14ac:dyDescent="0.3">
      <c r="A186" s="1">
        <v>1</v>
      </c>
      <c r="B186" s="1">
        <v>181</v>
      </c>
      <c r="C186" s="1">
        <v>19</v>
      </c>
      <c r="D186">
        <v>30</v>
      </c>
      <c r="E186">
        <v>29.444444444444443</v>
      </c>
      <c r="F186">
        <v>28.888888888888889</v>
      </c>
      <c r="G186">
        <v>780</v>
      </c>
      <c r="H186">
        <v>1</v>
      </c>
      <c r="I186">
        <v>0</v>
      </c>
      <c r="J186">
        <v>0</v>
      </c>
      <c r="K186">
        <v>1</v>
      </c>
      <c r="L186">
        <v>26.106485415333331</v>
      </c>
    </row>
    <row r="187" spans="1:12" x14ac:dyDescent="0.3">
      <c r="A187" s="1">
        <v>1</v>
      </c>
      <c r="B187" s="1">
        <v>181</v>
      </c>
      <c r="C187" s="1">
        <v>20</v>
      </c>
      <c r="D187">
        <v>29.444444444444443</v>
      </c>
      <c r="E187">
        <v>28.888888888888889</v>
      </c>
      <c r="F187">
        <v>28.333333333333332</v>
      </c>
      <c r="G187">
        <v>780</v>
      </c>
      <c r="H187">
        <v>1</v>
      </c>
      <c r="I187">
        <v>0</v>
      </c>
      <c r="J187">
        <v>0</v>
      </c>
      <c r="K187">
        <v>1</v>
      </c>
      <c r="L187">
        <v>25.939818748666664</v>
      </c>
    </row>
    <row r="188" spans="1:12" x14ac:dyDescent="0.3">
      <c r="A188" s="1">
        <v>1</v>
      </c>
      <c r="B188" s="1">
        <v>181</v>
      </c>
      <c r="C188" s="1">
        <v>21</v>
      </c>
      <c r="D188">
        <v>28.888888888888889</v>
      </c>
      <c r="E188">
        <v>28.333333333333332</v>
      </c>
      <c r="F188">
        <v>27.777777777777779</v>
      </c>
      <c r="G188">
        <v>780</v>
      </c>
      <c r="H188">
        <v>1</v>
      </c>
      <c r="I188">
        <v>0</v>
      </c>
      <c r="J188">
        <v>0</v>
      </c>
      <c r="K188">
        <v>1</v>
      </c>
      <c r="L188">
        <v>25.773152081999996</v>
      </c>
    </row>
    <row r="189" spans="1:12" x14ac:dyDescent="0.3">
      <c r="A189" s="1">
        <v>1</v>
      </c>
      <c r="B189" s="1">
        <v>181</v>
      </c>
      <c r="C189" s="1">
        <v>22</v>
      </c>
      <c r="D189">
        <v>28.333333333333332</v>
      </c>
      <c r="E189">
        <v>27.777777777777779</v>
      </c>
      <c r="F189">
        <v>27.222222222222221</v>
      </c>
      <c r="G189">
        <v>780</v>
      </c>
      <c r="H189">
        <v>1</v>
      </c>
      <c r="I189">
        <v>0</v>
      </c>
      <c r="J189">
        <v>0</v>
      </c>
      <c r="K189">
        <v>1</v>
      </c>
      <c r="L189">
        <v>25.606485415333328</v>
      </c>
    </row>
    <row r="190" spans="1:12" x14ac:dyDescent="0.3">
      <c r="A190" s="1">
        <v>1</v>
      </c>
      <c r="B190" s="1">
        <v>181</v>
      </c>
      <c r="C190" s="1">
        <v>23</v>
      </c>
      <c r="D190">
        <v>27.777777777777779</v>
      </c>
      <c r="E190">
        <v>27.222222222222221</v>
      </c>
      <c r="F190">
        <v>26.666666666666668</v>
      </c>
      <c r="G190">
        <v>780</v>
      </c>
      <c r="H190">
        <v>1</v>
      </c>
      <c r="I190">
        <v>0</v>
      </c>
      <c r="J190">
        <v>0</v>
      </c>
      <c r="K190">
        <v>1</v>
      </c>
      <c r="L190">
        <v>25.439818748666664</v>
      </c>
    </row>
    <row r="191" spans="1:12" x14ac:dyDescent="0.3">
      <c r="A191" s="1">
        <v>1</v>
      </c>
      <c r="B191" s="1">
        <v>181</v>
      </c>
      <c r="C191" s="1">
        <v>24</v>
      </c>
      <c r="D191">
        <v>27.222222222222221</v>
      </c>
      <c r="E191">
        <v>26.666666666666668</v>
      </c>
      <c r="F191">
        <v>26.111111111111111</v>
      </c>
      <c r="G191">
        <v>780</v>
      </c>
      <c r="H191">
        <v>1</v>
      </c>
      <c r="I191">
        <v>0</v>
      </c>
      <c r="J191">
        <v>0</v>
      </c>
      <c r="K191">
        <v>1</v>
      </c>
      <c r="L191">
        <v>25.273152081999996</v>
      </c>
    </row>
    <row r="192" spans="1:12" x14ac:dyDescent="0.3">
      <c r="A192" s="1">
        <v>2</v>
      </c>
      <c r="B192" s="1">
        <v>180</v>
      </c>
      <c r="C192" s="1">
        <v>1</v>
      </c>
      <c r="D192">
        <v>26.666666666666668</v>
      </c>
      <c r="E192">
        <v>26.111111111111111</v>
      </c>
      <c r="F192">
        <v>25.555555555555557</v>
      </c>
      <c r="G192">
        <v>990</v>
      </c>
      <c r="H192">
        <v>0</v>
      </c>
      <c r="I192">
        <v>0</v>
      </c>
      <c r="J192">
        <v>0</v>
      </c>
      <c r="K192">
        <v>2</v>
      </c>
      <c r="L192">
        <v>19.338959244000002</v>
      </c>
    </row>
    <row r="193" spans="1:12" x14ac:dyDescent="0.3">
      <c r="A193" s="1">
        <v>2</v>
      </c>
      <c r="B193" s="1">
        <v>180</v>
      </c>
      <c r="C193" s="1">
        <v>2</v>
      </c>
      <c r="D193">
        <v>26.111111111111111</v>
      </c>
      <c r="E193">
        <v>25.555555555555557</v>
      </c>
      <c r="F193">
        <v>25</v>
      </c>
      <c r="G193">
        <v>990</v>
      </c>
      <c r="H193">
        <v>0</v>
      </c>
      <c r="I193">
        <v>0</v>
      </c>
      <c r="J193">
        <v>0</v>
      </c>
      <c r="K193">
        <v>2</v>
      </c>
      <c r="L193">
        <v>19.172292577333334</v>
      </c>
    </row>
    <row r="194" spans="1:12" x14ac:dyDescent="0.3">
      <c r="A194" s="1">
        <v>2</v>
      </c>
      <c r="B194" s="1">
        <v>180</v>
      </c>
      <c r="C194" s="1">
        <v>3</v>
      </c>
      <c r="D194">
        <v>25.555555555555557</v>
      </c>
      <c r="E194">
        <v>25</v>
      </c>
      <c r="F194">
        <v>24.444444444444443</v>
      </c>
      <c r="G194">
        <v>990</v>
      </c>
      <c r="H194">
        <v>0</v>
      </c>
      <c r="I194">
        <v>0</v>
      </c>
      <c r="J194">
        <v>0</v>
      </c>
      <c r="K194">
        <v>2</v>
      </c>
      <c r="L194">
        <v>19.005625910666666</v>
      </c>
    </row>
    <row r="195" spans="1:12" x14ac:dyDescent="0.3">
      <c r="A195" s="1">
        <v>2</v>
      </c>
      <c r="B195" s="1">
        <v>180</v>
      </c>
      <c r="C195" s="1">
        <v>4</v>
      </c>
      <c r="D195">
        <v>25</v>
      </c>
      <c r="E195">
        <v>24.444444444444443</v>
      </c>
      <c r="F195">
        <v>24.444444444444443</v>
      </c>
      <c r="G195">
        <v>990</v>
      </c>
      <c r="H195">
        <v>0</v>
      </c>
      <c r="I195">
        <v>0</v>
      </c>
      <c r="J195">
        <v>0</v>
      </c>
      <c r="K195">
        <v>2</v>
      </c>
      <c r="L195">
        <v>19.005625910666666</v>
      </c>
    </row>
    <row r="196" spans="1:12" x14ac:dyDescent="0.3">
      <c r="A196" s="1">
        <v>2</v>
      </c>
      <c r="B196" s="1">
        <v>180</v>
      </c>
      <c r="C196" s="1">
        <v>5</v>
      </c>
      <c r="D196">
        <v>24.444444444444443</v>
      </c>
      <c r="E196">
        <v>24.444444444444443</v>
      </c>
      <c r="F196">
        <v>23.888888888888889</v>
      </c>
      <c r="G196">
        <v>990</v>
      </c>
      <c r="H196">
        <v>0</v>
      </c>
      <c r="I196">
        <v>0</v>
      </c>
      <c r="J196">
        <v>0</v>
      </c>
      <c r="K196">
        <v>2</v>
      </c>
      <c r="L196">
        <v>18.838959244000002</v>
      </c>
    </row>
    <row r="197" spans="1:12" x14ac:dyDescent="0.3">
      <c r="A197" s="1">
        <v>2</v>
      </c>
      <c r="B197" s="1">
        <v>180</v>
      </c>
      <c r="C197" s="1">
        <v>6</v>
      </c>
      <c r="D197">
        <v>24.444444444444443</v>
      </c>
      <c r="E197">
        <v>23.888888888888889</v>
      </c>
      <c r="F197">
        <v>23.888888888888889</v>
      </c>
      <c r="G197">
        <v>990</v>
      </c>
      <c r="H197">
        <v>0</v>
      </c>
      <c r="I197">
        <v>0</v>
      </c>
      <c r="J197">
        <v>0</v>
      </c>
      <c r="K197">
        <v>2</v>
      </c>
      <c r="L197">
        <v>18.838959244000002</v>
      </c>
    </row>
    <row r="198" spans="1:12" x14ac:dyDescent="0.3">
      <c r="A198" s="1">
        <v>2</v>
      </c>
      <c r="B198" s="1">
        <v>180</v>
      </c>
      <c r="C198" s="1">
        <v>7</v>
      </c>
      <c r="D198">
        <v>23.888888888888889</v>
      </c>
      <c r="E198">
        <v>23.888888888888889</v>
      </c>
      <c r="F198">
        <v>23.333333333333332</v>
      </c>
      <c r="G198">
        <v>990</v>
      </c>
      <c r="H198">
        <v>0</v>
      </c>
      <c r="I198">
        <v>0</v>
      </c>
      <c r="J198">
        <v>0</v>
      </c>
      <c r="K198">
        <v>2</v>
      </c>
      <c r="L198">
        <v>18.672292577333334</v>
      </c>
    </row>
    <row r="199" spans="1:12" x14ac:dyDescent="0.3">
      <c r="A199" s="1">
        <v>2</v>
      </c>
      <c r="B199" s="1">
        <v>180</v>
      </c>
      <c r="C199" s="1">
        <v>8</v>
      </c>
      <c r="D199">
        <v>23.888888888888889</v>
      </c>
      <c r="E199">
        <v>23.333333333333332</v>
      </c>
      <c r="F199">
        <v>23.333333333333332</v>
      </c>
      <c r="G199">
        <v>990</v>
      </c>
      <c r="H199">
        <v>0</v>
      </c>
      <c r="I199">
        <v>0</v>
      </c>
      <c r="J199">
        <v>0</v>
      </c>
      <c r="K199">
        <v>1</v>
      </c>
      <c r="L199">
        <v>18.472292577333334</v>
      </c>
    </row>
    <row r="200" spans="1:12" x14ac:dyDescent="0.3">
      <c r="A200" s="1">
        <v>2</v>
      </c>
      <c r="B200" s="1">
        <v>180</v>
      </c>
      <c r="C200" s="1">
        <v>9</v>
      </c>
      <c r="D200">
        <v>23.333333333333332</v>
      </c>
      <c r="E200">
        <v>23.333333333333332</v>
      </c>
      <c r="F200">
        <v>24.444444444444443</v>
      </c>
      <c r="G200">
        <v>990</v>
      </c>
      <c r="H200">
        <v>0</v>
      </c>
      <c r="I200">
        <v>0</v>
      </c>
      <c r="J200">
        <v>0</v>
      </c>
      <c r="K200">
        <v>1</v>
      </c>
      <c r="L200">
        <v>18.805625910666667</v>
      </c>
    </row>
    <row r="201" spans="1:12" x14ac:dyDescent="0.3">
      <c r="A201" s="1">
        <v>2</v>
      </c>
      <c r="B201" s="1">
        <v>180</v>
      </c>
      <c r="C201" s="1">
        <v>10</v>
      </c>
      <c r="D201">
        <v>23.333333333333332</v>
      </c>
      <c r="E201">
        <v>24.444444444444443</v>
      </c>
      <c r="F201">
        <v>25.555555555555557</v>
      </c>
      <c r="G201">
        <v>990</v>
      </c>
      <c r="H201">
        <v>0</v>
      </c>
      <c r="I201">
        <v>0</v>
      </c>
      <c r="J201">
        <v>0</v>
      </c>
      <c r="K201">
        <v>1</v>
      </c>
      <c r="L201">
        <v>19.138959244000002</v>
      </c>
    </row>
    <row r="202" spans="1:12" x14ac:dyDescent="0.3">
      <c r="A202" s="1">
        <v>2</v>
      </c>
      <c r="B202" s="1">
        <v>180</v>
      </c>
      <c r="C202" s="1">
        <v>11</v>
      </c>
      <c r="D202">
        <v>24.444444444444443</v>
      </c>
      <c r="E202">
        <v>25.555555555555557</v>
      </c>
      <c r="F202">
        <v>26.666666666666668</v>
      </c>
      <c r="G202">
        <v>990</v>
      </c>
      <c r="H202">
        <v>0</v>
      </c>
      <c r="I202">
        <v>0</v>
      </c>
      <c r="J202">
        <v>0</v>
      </c>
      <c r="K202">
        <v>1</v>
      </c>
      <c r="L202">
        <v>19.472292577333334</v>
      </c>
    </row>
    <row r="203" spans="1:12" x14ac:dyDescent="0.3">
      <c r="A203" s="1">
        <v>2</v>
      </c>
      <c r="B203" s="1">
        <v>180</v>
      </c>
      <c r="C203" s="1">
        <v>12</v>
      </c>
      <c r="D203">
        <v>25.555555555555557</v>
      </c>
      <c r="E203">
        <v>26.666666666666668</v>
      </c>
      <c r="F203">
        <v>27.777777777777779</v>
      </c>
      <c r="G203">
        <v>990</v>
      </c>
      <c r="H203">
        <v>0</v>
      </c>
      <c r="I203">
        <v>0</v>
      </c>
      <c r="J203">
        <v>0</v>
      </c>
      <c r="K203">
        <v>1</v>
      </c>
      <c r="L203">
        <v>19.805625910666667</v>
      </c>
    </row>
    <row r="204" spans="1:12" x14ac:dyDescent="0.3">
      <c r="A204" s="1">
        <v>2</v>
      </c>
      <c r="B204" s="1">
        <v>180</v>
      </c>
      <c r="C204" s="1">
        <v>13</v>
      </c>
      <c r="D204">
        <v>26.666666666666668</v>
      </c>
      <c r="E204">
        <v>27.777777777777779</v>
      </c>
      <c r="F204">
        <v>28.888888888888889</v>
      </c>
      <c r="G204">
        <v>990</v>
      </c>
      <c r="H204">
        <v>0</v>
      </c>
      <c r="I204">
        <v>0</v>
      </c>
      <c r="J204">
        <v>0</v>
      </c>
      <c r="K204">
        <v>1</v>
      </c>
      <c r="L204">
        <v>20.138959244000002</v>
      </c>
    </row>
    <row r="205" spans="1:12" x14ac:dyDescent="0.3">
      <c r="A205" s="1">
        <v>2</v>
      </c>
      <c r="B205" s="1">
        <v>180</v>
      </c>
      <c r="C205" s="1">
        <v>14</v>
      </c>
      <c r="D205">
        <v>27.777777777777779</v>
      </c>
      <c r="E205">
        <v>28.888888888888889</v>
      </c>
      <c r="F205">
        <v>30</v>
      </c>
      <c r="G205">
        <v>990</v>
      </c>
      <c r="H205">
        <v>0</v>
      </c>
      <c r="I205">
        <v>0</v>
      </c>
      <c r="J205">
        <v>0</v>
      </c>
      <c r="K205">
        <v>1</v>
      </c>
      <c r="L205">
        <v>20.472292577333334</v>
      </c>
    </row>
    <row r="206" spans="1:12" x14ac:dyDescent="0.3">
      <c r="A206" s="1">
        <v>2</v>
      </c>
      <c r="B206" s="1">
        <v>180</v>
      </c>
      <c r="C206" s="1">
        <v>15</v>
      </c>
      <c r="D206">
        <v>28.888888888888889</v>
      </c>
      <c r="E206">
        <v>30</v>
      </c>
      <c r="F206">
        <v>31.111111111111111</v>
      </c>
      <c r="G206">
        <v>990</v>
      </c>
      <c r="H206">
        <v>0</v>
      </c>
      <c r="I206">
        <v>0</v>
      </c>
      <c r="J206">
        <v>0</v>
      </c>
      <c r="K206">
        <v>1</v>
      </c>
      <c r="L206">
        <v>20.805625910666667</v>
      </c>
    </row>
    <row r="207" spans="1:12" x14ac:dyDescent="0.3">
      <c r="A207" s="1">
        <v>2</v>
      </c>
      <c r="B207" s="1">
        <v>180</v>
      </c>
      <c r="C207" s="1">
        <v>16</v>
      </c>
      <c r="D207">
        <v>30</v>
      </c>
      <c r="E207">
        <v>31.111111111111111</v>
      </c>
      <c r="F207">
        <v>30.555555555555557</v>
      </c>
      <c r="G207">
        <v>990</v>
      </c>
      <c r="H207">
        <v>0</v>
      </c>
      <c r="I207">
        <v>0</v>
      </c>
      <c r="J207">
        <v>0</v>
      </c>
      <c r="K207">
        <v>1</v>
      </c>
      <c r="L207">
        <v>20.638959244000002</v>
      </c>
    </row>
    <row r="208" spans="1:12" x14ac:dyDescent="0.3">
      <c r="A208" s="1">
        <v>2</v>
      </c>
      <c r="B208" s="1">
        <v>180</v>
      </c>
      <c r="C208" s="1">
        <v>17</v>
      </c>
      <c r="D208">
        <v>31.111111111111111</v>
      </c>
      <c r="E208">
        <v>30.555555555555557</v>
      </c>
      <c r="F208">
        <v>30</v>
      </c>
      <c r="G208">
        <v>990</v>
      </c>
      <c r="H208">
        <v>0</v>
      </c>
      <c r="I208">
        <v>0</v>
      </c>
      <c r="J208">
        <v>0</v>
      </c>
      <c r="K208">
        <v>1</v>
      </c>
      <c r="L208">
        <v>20.472292577333334</v>
      </c>
    </row>
    <row r="209" spans="1:12" x14ac:dyDescent="0.3">
      <c r="A209" s="1">
        <v>2</v>
      </c>
      <c r="B209" s="1">
        <v>180</v>
      </c>
      <c r="C209" s="1">
        <v>18</v>
      </c>
      <c r="D209">
        <v>30.555555555555557</v>
      </c>
      <c r="E209">
        <v>30</v>
      </c>
      <c r="F209">
        <v>29.444444444444443</v>
      </c>
      <c r="G209">
        <v>990</v>
      </c>
      <c r="H209">
        <v>0</v>
      </c>
      <c r="I209">
        <v>0</v>
      </c>
      <c r="J209">
        <v>0</v>
      </c>
      <c r="K209">
        <v>1</v>
      </c>
      <c r="L209">
        <v>20.305625910666667</v>
      </c>
    </row>
    <row r="210" spans="1:12" x14ac:dyDescent="0.3">
      <c r="A210" s="1">
        <v>2</v>
      </c>
      <c r="B210" s="1">
        <v>180</v>
      </c>
      <c r="C210" s="1">
        <v>19</v>
      </c>
      <c r="D210">
        <v>30</v>
      </c>
      <c r="E210">
        <v>29.444444444444443</v>
      </c>
      <c r="F210">
        <v>28.888888888888889</v>
      </c>
      <c r="G210">
        <v>990</v>
      </c>
      <c r="H210">
        <v>0</v>
      </c>
      <c r="I210">
        <v>0</v>
      </c>
      <c r="J210">
        <v>0</v>
      </c>
      <c r="K210">
        <v>2</v>
      </c>
      <c r="L210">
        <v>20.338959244000002</v>
      </c>
    </row>
    <row r="211" spans="1:12" x14ac:dyDescent="0.3">
      <c r="A211" s="1">
        <v>2</v>
      </c>
      <c r="B211" s="1">
        <v>180</v>
      </c>
      <c r="C211" s="1">
        <v>20</v>
      </c>
      <c r="D211">
        <v>29.444444444444443</v>
      </c>
      <c r="E211">
        <v>28.888888888888889</v>
      </c>
      <c r="F211">
        <v>28.333333333333332</v>
      </c>
      <c r="G211">
        <v>990</v>
      </c>
      <c r="H211">
        <v>0</v>
      </c>
      <c r="I211">
        <v>0</v>
      </c>
      <c r="J211">
        <v>0</v>
      </c>
      <c r="K211">
        <v>2</v>
      </c>
      <c r="L211">
        <v>20.172292577333334</v>
      </c>
    </row>
    <row r="212" spans="1:12" x14ac:dyDescent="0.3">
      <c r="A212" s="1">
        <v>2</v>
      </c>
      <c r="B212" s="1">
        <v>180</v>
      </c>
      <c r="C212" s="1">
        <v>21</v>
      </c>
      <c r="D212">
        <v>28.888888888888889</v>
      </c>
      <c r="E212">
        <v>28.333333333333332</v>
      </c>
      <c r="F212">
        <v>27.777777777777779</v>
      </c>
      <c r="G212">
        <v>990</v>
      </c>
      <c r="H212">
        <v>0</v>
      </c>
      <c r="I212">
        <v>0</v>
      </c>
      <c r="J212">
        <v>0</v>
      </c>
      <c r="K212">
        <v>2</v>
      </c>
      <c r="L212">
        <v>20.005625910666666</v>
      </c>
    </row>
    <row r="213" spans="1:12" x14ac:dyDescent="0.3">
      <c r="A213" s="1">
        <v>2</v>
      </c>
      <c r="B213" s="1">
        <v>180</v>
      </c>
      <c r="C213" s="1">
        <v>22</v>
      </c>
      <c r="D213">
        <v>28.333333333333332</v>
      </c>
      <c r="E213">
        <v>27.777777777777779</v>
      </c>
      <c r="F213">
        <v>27.222222222222221</v>
      </c>
      <c r="G213">
        <v>990</v>
      </c>
      <c r="H213">
        <v>0</v>
      </c>
      <c r="I213">
        <v>0</v>
      </c>
      <c r="J213">
        <v>0</v>
      </c>
      <c r="K213">
        <v>2</v>
      </c>
      <c r="L213">
        <v>19.838959243999998</v>
      </c>
    </row>
    <row r="214" spans="1:12" x14ac:dyDescent="0.3">
      <c r="A214" s="1">
        <v>2</v>
      </c>
      <c r="B214" s="1">
        <v>180</v>
      </c>
      <c r="C214" s="1">
        <v>23</v>
      </c>
      <c r="D214">
        <v>27.777777777777779</v>
      </c>
      <c r="E214">
        <v>27.222222222222221</v>
      </c>
      <c r="F214">
        <v>26.666666666666668</v>
      </c>
      <c r="G214">
        <v>990</v>
      </c>
      <c r="H214">
        <v>0</v>
      </c>
      <c r="I214">
        <v>0</v>
      </c>
      <c r="J214">
        <v>0</v>
      </c>
      <c r="K214">
        <v>2</v>
      </c>
      <c r="L214">
        <v>19.672292577333334</v>
      </c>
    </row>
    <row r="215" spans="1:12" x14ac:dyDescent="0.3">
      <c r="A215" s="1">
        <v>2</v>
      </c>
      <c r="B215" s="1">
        <v>180</v>
      </c>
      <c r="C215" s="1">
        <v>24</v>
      </c>
      <c r="D215">
        <v>27.222222222222221</v>
      </c>
      <c r="E215">
        <v>26.666666666666668</v>
      </c>
      <c r="F215">
        <v>26.111111111111111</v>
      </c>
      <c r="G215">
        <v>990</v>
      </c>
      <c r="H215">
        <v>0</v>
      </c>
      <c r="I215">
        <v>0</v>
      </c>
      <c r="J215">
        <v>0</v>
      </c>
      <c r="K215">
        <v>2</v>
      </c>
      <c r="L215">
        <v>19.505625910666666</v>
      </c>
    </row>
    <row r="216" spans="1:12" x14ac:dyDescent="0.3">
      <c r="A216" s="1">
        <v>2</v>
      </c>
      <c r="B216" s="1">
        <v>181</v>
      </c>
      <c r="C216" s="1">
        <v>1</v>
      </c>
      <c r="D216">
        <v>26.666666666666668</v>
      </c>
      <c r="E216">
        <v>26.111111111111111</v>
      </c>
      <c r="F216">
        <v>25.555555555555557</v>
      </c>
      <c r="G216">
        <v>990</v>
      </c>
      <c r="H216">
        <v>0</v>
      </c>
      <c r="I216">
        <v>0</v>
      </c>
      <c r="J216">
        <v>0</v>
      </c>
      <c r="K216">
        <v>2</v>
      </c>
      <c r="L216">
        <v>19.338959244000002</v>
      </c>
    </row>
    <row r="217" spans="1:12" x14ac:dyDescent="0.3">
      <c r="A217" s="1">
        <v>2</v>
      </c>
      <c r="B217" s="1">
        <v>181</v>
      </c>
      <c r="C217" s="1">
        <v>2</v>
      </c>
      <c r="D217">
        <v>26.111111111111111</v>
      </c>
      <c r="E217">
        <v>25.555555555555557</v>
      </c>
      <c r="F217">
        <v>25</v>
      </c>
      <c r="G217">
        <v>990</v>
      </c>
      <c r="H217">
        <v>0</v>
      </c>
      <c r="I217">
        <v>0</v>
      </c>
      <c r="J217">
        <v>0</v>
      </c>
      <c r="K217">
        <v>2</v>
      </c>
      <c r="L217">
        <v>19.172292577333334</v>
      </c>
    </row>
    <row r="218" spans="1:12" x14ac:dyDescent="0.3">
      <c r="A218" s="1">
        <v>2</v>
      </c>
      <c r="B218" s="1">
        <v>181</v>
      </c>
      <c r="C218" s="1">
        <v>3</v>
      </c>
      <c r="D218">
        <v>25.555555555555557</v>
      </c>
      <c r="E218">
        <v>25</v>
      </c>
      <c r="F218">
        <v>24.444444444444443</v>
      </c>
      <c r="G218">
        <v>990</v>
      </c>
      <c r="H218">
        <v>0</v>
      </c>
      <c r="I218">
        <v>0</v>
      </c>
      <c r="J218">
        <v>0</v>
      </c>
      <c r="K218">
        <v>2</v>
      </c>
      <c r="L218">
        <v>19.005625910666666</v>
      </c>
    </row>
    <row r="219" spans="1:12" x14ac:dyDescent="0.3">
      <c r="A219" s="1">
        <v>2</v>
      </c>
      <c r="B219" s="1">
        <v>181</v>
      </c>
      <c r="C219" s="1">
        <v>4</v>
      </c>
      <c r="D219">
        <v>25</v>
      </c>
      <c r="E219">
        <v>24.444444444444443</v>
      </c>
      <c r="F219">
        <v>24.444444444444443</v>
      </c>
      <c r="G219">
        <v>990</v>
      </c>
      <c r="H219">
        <v>0</v>
      </c>
      <c r="I219">
        <v>0</v>
      </c>
      <c r="J219">
        <v>0</v>
      </c>
      <c r="K219">
        <v>2</v>
      </c>
      <c r="L219">
        <v>19.005625910666666</v>
      </c>
    </row>
    <row r="220" spans="1:12" x14ac:dyDescent="0.3">
      <c r="A220" s="1">
        <v>2</v>
      </c>
      <c r="B220" s="1">
        <v>181</v>
      </c>
      <c r="C220" s="1">
        <v>5</v>
      </c>
      <c r="D220">
        <v>24.444444444444443</v>
      </c>
      <c r="E220">
        <v>24.444444444444443</v>
      </c>
      <c r="F220">
        <v>23.888888888888889</v>
      </c>
      <c r="G220">
        <v>990</v>
      </c>
      <c r="H220">
        <v>0</v>
      </c>
      <c r="I220">
        <v>0</v>
      </c>
      <c r="J220">
        <v>0</v>
      </c>
      <c r="K220">
        <v>2</v>
      </c>
      <c r="L220">
        <v>18.838959244000002</v>
      </c>
    </row>
    <row r="221" spans="1:12" x14ac:dyDescent="0.3">
      <c r="A221" s="1">
        <v>2</v>
      </c>
      <c r="B221" s="1">
        <v>181</v>
      </c>
      <c r="C221" s="1">
        <v>6</v>
      </c>
      <c r="D221">
        <v>24.444444444444443</v>
      </c>
      <c r="E221">
        <v>23.888888888888889</v>
      </c>
      <c r="F221">
        <v>23.888888888888889</v>
      </c>
      <c r="G221">
        <v>990</v>
      </c>
      <c r="H221">
        <v>0</v>
      </c>
      <c r="I221">
        <v>0</v>
      </c>
      <c r="J221">
        <v>0</v>
      </c>
      <c r="K221">
        <v>2</v>
      </c>
      <c r="L221">
        <v>18.838959244000002</v>
      </c>
    </row>
    <row r="222" spans="1:12" x14ac:dyDescent="0.3">
      <c r="A222" s="1">
        <v>2</v>
      </c>
      <c r="B222" s="1">
        <v>181</v>
      </c>
      <c r="C222" s="1">
        <v>7</v>
      </c>
      <c r="D222">
        <v>23.888888888888889</v>
      </c>
      <c r="E222">
        <v>23.888888888888889</v>
      </c>
      <c r="F222">
        <v>23.333333333333332</v>
      </c>
      <c r="G222">
        <v>990</v>
      </c>
      <c r="H222">
        <v>0</v>
      </c>
      <c r="I222">
        <v>0</v>
      </c>
      <c r="J222">
        <v>0</v>
      </c>
      <c r="K222">
        <v>0</v>
      </c>
      <c r="L222">
        <v>18.272292577333335</v>
      </c>
    </row>
    <row r="223" spans="1:12" x14ac:dyDescent="0.3">
      <c r="A223" s="1">
        <v>2</v>
      </c>
      <c r="B223" s="1">
        <v>181</v>
      </c>
      <c r="C223" s="1">
        <v>8</v>
      </c>
      <c r="D223">
        <v>23.888888888888889</v>
      </c>
      <c r="E223">
        <v>23.333333333333332</v>
      </c>
      <c r="F223">
        <v>23.333333333333332</v>
      </c>
      <c r="G223">
        <v>990</v>
      </c>
      <c r="H223">
        <v>0</v>
      </c>
      <c r="I223">
        <v>0</v>
      </c>
      <c r="J223">
        <v>0</v>
      </c>
      <c r="K223">
        <v>0</v>
      </c>
      <c r="L223">
        <v>18.272292577333335</v>
      </c>
    </row>
    <row r="224" spans="1:12" x14ac:dyDescent="0.3">
      <c r="A224" s="1">
        <v>2</v>
      </c>
      <c r="B224" s="1">
        <v>181</v>
      </c>
      <c r="C224" s="1">
        <v>9</v>
      </c>
      <c r="D224">
        <v>23.333333333333332</v>
      </c>
      <c r="E224">
        <v>23.333333333333332</v>
      </c>
      <c r="F224">
        <v>24.444444444444443</v>
      </c>
      <c r="G224">
        <v>990</v>
      </c>
      <c r="H224">
        <v>0</v>
      </c>
      <c r="I224">
        <v>0</v>
      </c>
      <c r="J224">
        <v>0</v>
      </c>
      <c r="K224">
        <v>0</v>
      </c>
      <c r="L224">
        <v>18.605625910666667</v>
      </c>
    </row>
    <row r="225" spans="1:12" x14ac:dyDescent="0.3">
      <c r="A225" s="1">
        <v>2</v>
      </c>
      <c r="B225" s="1">
        <v>181</v>
      </c>
      <c r="C225" s="1">
        <v>10</v>
      </c>
      <c r="D225">
        <v>23.333333333333332</v>
      </c>
      <c r="E225">
        <v>24.444444444444443</v>
      </c>
      <c r="F225">
        <v>25.555555555555557</v>
      </c>
      <c r="G225">
        <v>990</v>
      </c>
      <c r="H225">
        <v>0</v>
      </c>
      <c r="I225">
        <v>0</v>
      </c>
      <c r="J225">
        <v>0</v>
      </c>
      <c r="K225">
        <v>0</v>
      </c>
      <c r="L225">
        <v>18.938959244000003</v>
      </c>
    </row>
    <row r="226" spans="1:12" x14ac:dyDescent="0.3">
      <c r="A226" s="1">
        <v>2</v>
      </c>
      <c r="B226" s="1">
        <v>181</v>
      </c>
      <c r="C226" s="1">
        <v>11</v>
      </c>
      <c r="D226">
        <v>24.444444444444443</v>
      </c>
      <c r="E226">
        <v>25.555555555555557</v>
      </c>
      <c r="F226">
        <v>26.666666666666668</v>
      </c>
      <c r="G226">
        <v>990</v>
      </c>
      <c r="H226">
        <v>0</v>
      </c>
      <c r="I226">
        <v>0</v>
      </c>
      <c r="J226">
        <v>0</v>
      </c>
      <c r="K226">
        <v>0</v>
      </c>
      <c r="L226">
        <v>19.272292577333335</v>
      </c>
    </row>
    <row r="227" spans="1:12" x14ac:dyDescent="0.3">
      <c r="A227" s="1">
        <v>2</v>
      </c>
      <c r="B227" s="1">
        <v>181</v>
      </c>
      <c r="C227" s="1">
        <v>12</v>
      </c>
      <c r="D227">
        <v>25.555555555555557</v>
      </c>
      <c r="E227">
        <v>26.666666666666668</v>
      </c>
      <c r="F227">
        <v>27.777777777777779</v>
      </c>
      <c r="G227">
        <v>990</v>
      </c>
      <c r="H227">
        <v>0</v>
      </c>
      <c r="I227">
        <v>0</v>
      </c>
      <c r="J227">
        <v>0</v>
      </c>
      <c r="K227">
        <v>0</v>
      </c>
      <c r="L227">
        <v>19.605625910666667</v>
      </c>
    </row>
    <row r="228" spans="1:12" x14ac:dyDescent="0.3">
      <c r="A228" s="1">
        <v>2</v>
      </c>
      <c r="B228" s="1">
        <v>181</v>
      </c>
      <c r="C228" s="1">
        <v>13</v>
      </c>
      <c r="D228">
        <v>26.666666666666668</v>
      </c>
      <c r="E228">
        <v>27.777777777777779</v>
      </c>
      <c r="F228">
        <v>28.888888888888889</v>
      </c>
      <c r="G228">
        <v>990</v>
      </c>
      <c r="H228">
        <v>0</v>
      </c>
      <c r="I228">
        <v>0</v>
      </c>
      <c r="J228">
        <v>0</v>
      </c>
      <c r="K228">
        <v>0</v>
      </c>
      <c r="L228">
        <v>19.938959244000003</v>
      </c>
    </row>
    <row r="229" spans="1:12" x14ac:dyDescent="0.3">
      <c r="A229" s="1">
        <v>2</v>
      </c>
      <c r="B229" s="1">
        <v>181</v>
      </c>
      <c r="C229" s="1">
        <v>14</v>
      </c>
      <c r="D229">
        <v>27.777777777777779</v>
      </c>
      <c r="E229">
        <v>28.888888888888889</v>
      </c>
      <c r="F229">
        <v>30</v>
      </c>
      <c r="G229">
        <v>990</v>
      </c>
      <c r="H229">
        <v>0</v>
      </c>
      <c r="I229">
        <v>0</v>
      </c>
      <c r="J229">
        <v>0</v>
      </c>
      <c r="K229">
        <v>0</v>
      </c>
      <c r="L229">
        <v>20.272292577333335</v>
      </c>
    </row>
    <row r="230" spans="1:12" x14ac:dyDescent="0.3">
      <c r="A230" s="1">
        <v>2</v>
      </c>
      <c r="B230" s="1">
        <v>181</v>
      </c>
      <c r="C230" s="1">
        <v>15</v>
      </c>
      <c r="D230">
        <v>28.888888888888889</v>
      </c>
      <c r="E230">
        <v>30</v>
      </c>
      <c r="F230">
        <v>31.111111111111111</v>
      </c>
      <c r="G230">
        <v>990</v>
      </c>
      <c r="H230">
        <v>0</v>
      </c>
      <c r="I230">
        <v>0</v>
      </c>
      <c r="J230">
        <v>0</v>
      </c>
      <c r="K230">
        <v>0</v>
      </c>
      <c r="L230">
        <v>20.605625910666667</v>
      </c>
    </row>
    <row r="231" spans="1:12" x14ac:dyDescent="0.3">
      <c r="A231" s="1">
        <v>2</v>
      </c>
      <c r="B231" s="1">
        <v>181</v>
      </c>
      <c r="C231" s="1">
        <v>16</v>
      </c>
      <c r="D231">
        <v>30</v>
      </c>
      <c r="E231">
        <v>31.111111111111111</v>
      </c>
      <c r="F231">
        <v>30.555555555555557</v>
      </c>
      <c r="G231">
        <v>990</v>
      </c>
      <c r="H231">
        <v>0</v>
      </c>
      <c r="I231">
        <v>0</v>
      </c>
      <c r="J231">
        <v>0</v>
      </c>
      <c r="K231">
        <v>0</v>
      </c>
      <c r="L231">
        <v>20.438959244000003</v>
      </c>
    </row>
    <row r="232" spans="1:12" x14ac:dyDescent="0.3">
      <c r="A232" s="1">
        <v>2</v>
      </c>
      <c r="B232" s="1">
        <v>181</v>
      </c>
      <c r="C232" s="1">
        <v>17</v>
      </c>
      <c r="D232">
        <v>31.111111111111111</v>
      </c>
      <c r="E232">
        <v>30.555555555555557</v>
      </c>
      <c r="F232">
        <v>30</v>
      </c>
      <c r="G232">
        <v>990</v>
      </c>
      <c r="H232">
        <v>0</v>
      </c>
      <c r="I232">
        <v>0</v>
      </c>
      <c r="J232">
        <v>0</v>
      </c>
      <c r="K232">
        <v>2</v>
      </c>
      <c r="L232">
        <v>20.672292577333334</v>
      </c>
    </row>
    <row r="233" spans="1:12" x14ac:dyDescent="0.3">
      <c r="A233" s="1">
        <v>2</v>
      </c>
      <c r="B233" s="1">
        <v>181</v>
      </c>
      <c r="C233" s="1">
        <v>18</v>
      </c>
      <c r="D233">
        <v>30.555555555555557</v>
      </c>
      <c r="E233">
        <v>30</v>
      </c>
      <c r="F233">
        <v>29.444444444444443</v>
      </c>
      <c r="G233">
        <v>990</v>
      </c>
      <c r="H233">
        <v>0</v>
      </c>
      <c r="I233">
        <v>0</v>
      </c>
      <c r="J233">
        <v>0</v>
      </c>
      <c r="K233">
        <v>2</v>
      </c>
      <c r="L233">
        <v>20.505625910666666</v>
      </c>
    </row>
    <row r="234" spans="1:12" x14ac:dyDescent="0.3">
      <c r="A234" s="1">
        <v>2</v>
      </c>
      <c r="B234" s="1">
        <v>181</v>
      </c>
      <c r="C234" s="1">
        <v>19</v>
      </c>
      <c r="D234">
        <v>30</v>
      </c>
      <c r="E234">
        <v>29.444444444444443</v>
      </c>
      <c r="F234">
        <v>28.888888888888889</v>
      </c>
      <c r="G234">
        <v>990</v>
      </c>
      <c r="H234">
        <v>0</v>
      </c>
      <c r="I234">
        <v>0</v>
      </c>
      <c r="J234">
        <v>0</v>
      </c>
      <c r="K234">
        <v>2</v>
      </c>
      <c r="L234">
        <v>20.338959244000002</v>
      </c>
    </row>
    <row r="235" spans="1:12" x14ac:dyDescent="0.3">
      <c r="A235" s="1">
        <v>2</v>
      </c>
      <c r="B235" s="1">
        <v>181</v>
      </c>
      <c r="C235" s="1">
        <v>20</v>
      </c>
      <c r="D235">
        <v>29.444444444444443</v>
      </c>
      <c r="E235">
        <v>28.888888888888889</v>
      </c>
      <c r="F235">
        <v>28.333333333333332</v>
      </c>
      <c r="G235">
        <v>990</v>
      </c>
      <c r="H235">
        <v>0</v>
      </c>
      <c r="I235">
        <v>0</v>
      </c>
      <c r="J235">
        <v>0</v>
      </c>
      <c r="K235">
        <v>2</v>
      </c>
      <c r="L235">
        <v>20.172292577333334</v>
      </c>
    </row>
    <row r="236" spans="1:12" x14ac:dyDescent="0.3">
      <c r="A236" s="1">
        <v>2</v>
      </c>
      <c r="B236" s="1">
        <v>181</v>
      </c>
      <c r="C236" s="1">
        <v>21</v>
      </c>
      <c r="D236">
        <v>28.888888888888889</v>
      </c>
      <c r="E236">
        <v>28.333333333333332</v>
      </c>
      <c r="F236">
        <v>27.777777777777779</v>
      </c>
      <c r="G236">
        <v>990</v>
      </c>
      <c r="H236">
        <v>0</v>
      </c>
      <c r="I236">
        <v>0</v>
      </c>
      <c r="J236">
        <v>0</v>
      </c>
      <c r="K236">
        <v>2</v>
      </c>
      <c r="L236">
        <v>20.005625910666666</v>
      </c>
    </row>
    <row r="237" spans="1:12" x14ac:dyDescent="0.3">
      <c r="A237" s="1">
        <v>2</v>
      </c>
      <c r="B237" s="1">
        <v>181</v>
      </c>
      <c r="C237" s="1">
        <v>22</v>
      </c>
      <c r="D237">
        <v>28.333333333333332</v>
      </c>
      <c r="E237">
        <v>27.777777777777779</v>
      </c>
      <c r="F237">
        <v>27.222222222222221</v>
      </c>
      <c r="G237">
        <v>990</v>
      </c>
      <c r="H237">
        <v>0</v>
      </c>
      <c r="I237">
        <v>0</v>
      </c>
      <c r="J237">
        <v>0</v>
      </c>
      <c r="K237">
        <v>2</v>
      </c>
      <c r="L237">
        <v>19.838959243999998</v>
      </c>
    </row>
    <row r="238" spans="1:12" x14ac:dyDescent="0.3">
      <c r="A238" s="1">
        <v>2</v>
      </c>
      <c r="B238" s="1">
        <v>181</v>
      </c>
      <c r="C238" s="1">
        <v>23</v>
      </c>
      <c r="D238">
        <v>27.777777777777779</v>
      </c>
      <c r="E238">
        <v>27.222222222222221</v>
      </c>
      <c r="F238">
        <v>26.666666666666668</v>
      </c>
      <c r="G238">
        <v>990</v>
      </c>
      <c r="H238">
        <v>0</v>
      </c>
      <c r="I238">
        <v>0</v>
      </c>
      <c r="J238">
        <v>0</v>
      </c>
      <c r="K238">
        <v>2</v>
      </c>
      <c r="L238">
        <v>19.672292577333334</v>
      </c>
    </row>
    <row r="239" spans="1:12" x14ac:dyDescent="0.3">
      <c r="A239" s="1">
        <v>2</v>
      </c>
      <c r="B239" s="1">
        <v>181</v>
      </c>
      <c r="C239" s="1">
        <v>24</v>
      </c>
      <c r="D239">
        <v>27.222222222222221</v>
      </c>
      <c r="E239">
        <v>26.666666666666668</v>
      </c>
      <c r="F239">
        <v>26.111111111111111</v>
      </c>
      <c r="G239">
        <v>990</v>
      </c>
      <c r="H239">
        <v>0</v>
      </c>
      <c r="I239">
        <v>0</v>
      </c>
      <c r="J239">
        <v>0</v>
      </c>
      <c r="K239">
        <v>2</v>
      </c>
      <c r="L239">
        <v>19.505625910666666</v>
      </c>
    </row>
    <row r="240" spans="1:12" x14ac:dyDescent="0.3">
      <c r="A240" s="1">
        <v>3</v>
      </c>
      <c r="B240" s="1">
        <v>180</v>
      </c>
      <c r="C240" s="1">
        <v>1</v>
      </c>
      <c r="D240">
        <v>26.666666666666668</v>
      </c>
      <c r="E240">
        <v>26.111111111111111</v>
      </c>
      <c r="F240">
        <v>25.555555555555557</v>
      </c>
      <c r="G240">
        <v>1400</v>
      </c>
      <c r="H240">
        <v>0</v>
      </c>
      <c r="I240">
        <v>0</v>
      </c>
      <c r="J240">
        <v>0</v>
      </c>
      <c r="K240">
        <v>3</v>
      </c>
      <c r="L240">
        <v>23.929520276666668</v>
      </c>
    </row>
    <row r="241" spans="1:12" x14ac:dyDescent="0.3">
      <c r="A241" s="1">
        <v>3</v>
      </c>
      <c r="B241" s="1">
        <v>180</v>
      </c>
      <c r="C241" s="1">
        <v>2</v>
      </c>
      <c r="D241">
        <v>26.111111111111111</v>
      </c>
      <c r="E241">
        <v>25.555555555555557</v>
      </c>
      <c r="F241">
        <v>25</v>
      </c>
      <c r="G241">
        <v>1400</v>
      </c>
      <c r="H241">
        <v>0</v>
      </c>
      <c r="I241">
        <v>0</v>
      </c>
      <c r="J241">
        <v>0</v>
      </c>
      <c r="K241">
        <v>3</v>
      </c>
      <c r="L241">
        <v>23.762853610000001</v>
      </c>
    </row>
    <row r="242" spans="1:12" x14ac:dyDescent="0.3">
      <c r="A242" s="1">
        <v>3</v>
      </c>
      <c r="B242" s="1">
        <v>180</v>
      </c>
      <c r="C242" s="1">
        <v>3</v>
      </c>
      <c r="D242">
        <v>25.555555555555557</v>
      </c>
      <c r="E242">
        <v>25</v>
      </c>
      <c r="F242">
        <v>24.444444444444443</v>
      </c>
      <c r="G242">
        <v>1400</v>
      </c>
      <c r="H242">
        <v>0</v>
      </c>
      <c r="I242">
        <v>0</v>
      </c>
      <c r="J242">
        <v>0</v>
      </c>
      <c r="K242">
        <v>3</v>
      </c>
      <c r="L242">
        <v>23.596186943333333</v>
      </c>
    </row>
    <row r="243" spans="1:12" x14ac:dyDescent="0.3">
      <c r="A243" s="1">
        <v>3</v>
      </c>
      <c r="B243" s="1">
        <v>180</v>
      </c>
      <c r="C243" s="1">
        <v>4</v>
      </c>
      <c r="D243">
        <v>25</v>
      </c>
      <c r="E243">
        <v>24.444444444444443</v>
      </c>
      <c r="F243">
        <v>24.444444444444443</v>
      </c>
      <c r="G243">
        <v>1400</v>
      </c>
      <c r="H243">
        <v>0</v>
      </c>
      <c r="I243">
        <v>0</v>
      </c>
      <c r="J243">
        <v>0</v>
      </c>
      <c r="K243">
        <v>3</v>
      </c>
      <c r="L243">
        <v>23.596186943333333</v>
      </c>
    </row>
    <row r="244" spans="1:12" x14ac:dyDescent="0.3">
      <c r="A244" s="1">
        <v>3</v>
      </c>
      <c r="B244" s="1">
        <v>180</v>
      </c>
      <c r="C244" s="1">
        <v>5</v>
      </c>
      <c r="D244">
        <v>24.444444444444443</v>
      </c>
      <c r="E244">
        <v>24.444444444444443</v>
      </c>
      <c r="F244">
        <v>23.888888888888889</v>
      </c>
      <c r="G244">
        <v>1400</v>
      </c>
      <c r="H244">
        <v>0</v>
      </c>
      <c r="I244">
        <v>0</v>
      </c>
      <c r="J244">
        <v>0</v>
      </c>
      <c r="K244">
        <v>3</v>
      </c>
      <c r="L244">
        <v>23.429520276666668</v>
      </c>
    </row>
    <row r="245" spans="1:12" x14ac:dyDescent="0.3">
      <c r="A245" s="1">
        <v>3</v>
      </c>
      <c r="B245" s="1">
        <v>180</v>
      </c>
      <c r="C245" s="1">
        <v>6</v>
      </c>
      <c r="D245">
        <v>24.444444444444443</v>
      </c>
      <c r="E245">
        <v>23.888888888888889</v>
      </c>
      <c r="F245">
        <v>23.888888888888889</v>
      </c>
      <c r="G245">
        <v>1400</v>
      </c>
      <c r="H245">
        <v>0</v>
      </c>
      <c r="I245">
        <v>0</v>
      </c>
      <c r="J245">
        <v>0</v>
      </c>
      <c r="K245">
        <v>3</v>
      </c>
      <c r="L245">
        <v>23.429520276666668</v>
      </c>
    </row>
    <row r="246" spans="1:12" x14ac:dyDescent="0.3">
      <c r="A246" s="1">
        <v>3</v>
      </c>
      <c r="B246" s="1">
        <v>180</v>
      </c>
      <c r="C246" s="1">
        <v>7</v>
      </c>
      <c r="D246">
        <v>23.888888888888889</v>
      </c>
      <c r="E246">
        <v>23.888888888888889</v>
      </c>
      <c r="F246">
        <v>23.333333333333332</v>
      </c>
      <c r="G246">
        <v>1400</v>
      </c>
      <c r="H246">
        <v>0</v>
      </c>
      <c r="I246">
        <v>0</v>
      </c>
      <c r="J246">
        <v>0</v>
      </c>
      <c r="K246">
        <v>3</v>
      </c>
      <c r="L246">
        <v>23.262853610000001</v>
      </c>
    </row>
    <row r="247" spans="1:12" x14ac:dyDescent="0.3">
      <c r="A247" s="1">
        <v>3</v>
      </c>
      <c r="B247" s="1">
        <v>180</v>
      </c>
      <c r="C247" s="1">
        <v>8</v>
      </c>
      <c r="D247">
        <v>23.888888888888889</v>
      </c>
      <c r="E247">
        <v>23.333333333333332</v>
      </c>
      <c r="F247">
        <v>23.333333333333332</v>
      </c>
      <c r="G247">
        <v>1400</v>
      </c>
      <c r="H247">
        <v>0</v>
      </c>
      <c r="I247">
        <v>0</v>
      </c>
      <c r="J247">
        <v>0</v>
      </c>
      <c r="K247">
        <v>0</v>
      </c>
      <c r="L247">
        <v>22.662853609999999</v>
      </c>
    </row>
    <row r="248" spans="1:12" x14ac:dyDescent="0.3">
      <c r="A248" s="1">
        <v>3</v>
      </c>
      <c r="B248" s="1">
        <v>180</v>
      </c>
      <c r="C248" s="1">
        <v>9</v>
      </c>
      <c r="D248">
        <v>23.333333333333332</v>
      </c>
      <c r="E248">
        <v>23.333333333333332</v>
      </c>
      <c r="F248">
        <v>24.444444444444443</v>
      </c>
      <c r="G248">
        <v>1400</v>
      </c>
      <c r="H248">
        <v>0</v>
      </c>
      <c r="I248">
        <v>0</v>
      </c>
      <c r="J248">
        <v>0</v>
      </c>
      <c r="K248">
        <v>0</v>
      </c>
      <c r="L248">
        <v>22.996186943333331</v>
      </c>
    </row>
    <row r="249" spans="1:12" x14ac:dyDescent="0.3">
      <c r="A249" s="1">
        <v>3</v>
      </c>
      <c r="B249" s="1">
        <v>180</v>
      </c>
      <c r="C249" s="1">
        <v>10</v>
      </c>
      <c r="D249">
        <v>23.333333333333332</v>
      </c>
      <c r="E249">
        <v>24.444444444444443</v>
      </c>
      <c r="F249">
        <v>25.555555555555557</v>
      </c>
      <c r="G249">
        <v>1400</v>
      </c>
      <c r="H249">
        <v>0</v>
      </c>
      <c r="I249">
        <v>0</v>
      </c>
      <c r="J249">
        <v>0</v>
      </c>
      <c r="K249">
        <v>0</v>
      </c>
      <c r="L249">
        <v>23.329520276666667</v>
      </c>
    </row>
    <row r="250" spans="1:12" x14ac:dyDescent="0.3">
      <c r="A250" s="1">
        <v>3</v>
      </c>
      <c r="B250" s="1">
        <v>180</v>
      </c>
      <c r="C250" s="1">
        <v>11</v>
      </c>
      <c r="D250">
        <v>24.444444444444443</v>
      </c>
      <c r="E250">
        <v>25.555555555555557</v>
      </c>
      <c r="F250">
        <v>26.666666666666668</v>
      </c>
      <c r="G250">
        <v>1400</v>
      </c>
      <c r="H250">
        <v>0</v>
      </c>
      <c r="I250">
        <v>0</v>
      </c>
      <c r="J250">
        <v>0</v>
      </c>
      <c r="K250">
        <v>0</v>
      </c>
      <c r="L250">
        <v>23.662853609999999</v>
      </c>
    </row>
    <row r="251" spans="1:12" x14ac:dyDescent="0.3">
      <c r="A251" s="1">
        <v>3</v>
      </c>
      <c r="B251" s="1">
        <v>180</v>
      </c>
      <c r="C251" s="1">
        <v>12</v>
      </c>
      <c r="D251">
        <v>25.555555555555557</v>
      </c>
      <c r="E251">
        <v>26.666666666666668</v>
      </c>
      <c r="F251">
        <v>27.777777777777779</v>
      </c>
      <c r="G251">
        <v>1400</v>
      </c>
      <c r="H251">
        <v>0</v>
      </c>
      <c r="I251">
        <v>0</v>
      </c>
      <c r="J251">
        <v>0</v>
      </c>
      <c r="K251">
        <v>0</v>
      </c>
      <c r="L251">
        <v>23.996186943333331</v>
      </c>
    </row>
    <row r="252" spans="1:12" x14ac:dyDescent="0.3">
      <c r="A252" s="1">
        <v>3</v>
      </c>
      <c r="B252" s="1">
        <v>180</v>
      </c>
      <c r="C252" s="1">
        <v>13</v>
      </c>
      <c r="D252">
        <v>26.666666666666668</v>
      </c>
      <c r="E252">
        <v>27.777777777777779</v>
      </c>
      <c r="F252">
        <v>28.888888888888889</v>
      </c>
      <c r="G252">
        <v>1400</v>
      </c>
      <c r="H252">
        <v>0</v>
      </c>
      <c r="I252">
        <v>0</v>
      </c>
      <c r="J252">
        <v>0</v>
      </c>
      <c r="K252">
        <v>0</v>
      </c>
      <c r="L252">
        <v>24.329520276666667</v>
      </c>
    </row>
    <row r="253" spans="1:12" x14ac:dyDescent="0.3">
      <c r="A253" s="1">
        <v>3</v>
      </c>
      <c r="B253" s="1">
        <v>180</v>
      </c>
      <c r="C253" s="1">
        <v>14</v>
      </c>
      <c r="D253">
        <v>27.777777777777779</v>
      </c>
      <c r="E253">
        <v>28.888888888888889</v>
      </c>
      <c r="F253">
        <v>30</v>
      </c>
      <c r="G253">
        <v>1400</v>
      </c>
      <c r="H253">
        <v>0</v>
      </c>
      <c r="I253">
        <v>0</v>
      </c>
      <c r="J253">
        <v>0</v>
      </c>
      <c r="K253">
        <v>0</v>
      </c>
      <c r="L253">
        <v>24.662853609999999</v>
      </c>
    </row>
    <row r="254" spans="1:12" x14ac:dyDescent="0.3">
      <c r="A254" s="1">
        <v>3</v>
      </c>
      <c r="B254" s="1">
        <v>180</v>
      </c>
      <c r="C254" s="1">
        <v>15</v>
      </c>
      <c r="D254">
        <v>28.888888888888889</v>
      </c>
      <c r="E254">
        <v>30</v>
      </c>
      <c r="F254">
        <v>31.111111111111111</v>
      </c>
      <c r="G254">
        <v>1400</v>
      </c>
      <c r="H254">
        <v>0</v>
      </c>
      <c r="I254">
        <v>0</v>
      </c>
      <c r="J254">
        <v>0</v>
      </c>
      <c r="K254">
        <v>0</v>
      </c>
      <c r="L254">
        <v>24.996186943333331</v>
      </c>
    </row>
    <row r="255" spans="1:12" x14ac:dyDescent="0.3">
      <c r="A255" s="1">
        <v>3</v>
      </c>
      <c r="B255" s="1">
        <v>180</v>
      </c>
      <c r="C255" s="1">
        <v>16</v>
      </c>
      <c r="D255">
        <v>30</v>
      </c>
      <c r="E255">
        <v>31.111111111111111</v>
      </c>
      <c r="F255">
        <v>30.555555555555557</v>
      </c>
      <c r="G255">
        <v>1400</v>
      </c>
      <c r="H255">
        <v>0</v>
      </c>
      <c r="I255">
        <v>0</v>
      </c>
      <c r="J255">
        <v>0</v>
      </c>
      <c r="K255">
        <v>3</v>
      </c>
      <c r="L255">
        <v>25.429520276666668</v>
      </c>
    </row>
    <row r="256" spans="1:12" x14ac:dyDescent="0.3">
      <c r="A256" s="1">
        <v>3</v>
      </c>
      <c r="B256" s="1">
        <v>180</v>
      </c>
      <c r="C256" s="1">
        <v>17</v>
      </c>
      <c r="D256">
        <v>31.111111111111111</v>
      </c>
      <c r="E256">
        <v>30.555555555555557</v>
      </c>
      <c r="F256">
        <v>30</v>
      </c>
      <c r="G256">
        <v>1400</v>
      </c>
      <c r="H256">
        <v>0</v>
      </c>
      <c r="I256">
        <v>0</v>
      </c>
      <c r="J256">
        <v>0</v>
      </c>
      <c r="K256">
        <v>3</v>
      </c>
      <c r="L256">
        <v>25.262853610000001</v>
      </c>
    </row>
    <row r="257" spans="1:12" x14ac:dyDescent="0.3">
      <c r="A257" s="1">
        <v>3</v>
      </c>
      <c r="B257" s="1">
        <v>180</v>
      </c>
      <c r="C257" s="1">
        <v>18</v>
      </c>
      <c r="D257">
        <v>30.555555555555557</v>
      </c>
      <c r="E257">
        <v>30</v>
      </c>
      <c r="F257">
        <v>29.444444444444443</v>
      </c>
      <c r="G257">
        <v>1400</v>
      </c>
      <c r="H257">
        <v>0</v>
      </c>
      <c r="I257">
        <v>0</v>
      </c>
      <c r="J257">
        <v>0</v>
      </c>
      <c r="K257">
        <v>3</v>
      </c>
      <c r="L257">
        <v>25.096186943333333</v>
      </c>
    </row>
    <row r="258" spans="1:12" x14ac:dyDescent="0.3">
      <c r="A258" s="1">
        <v>3</v>
      </c>
      <c r="B258" s="1">
        <v>180</v>
      </c>
      <c r="C258" s="1">
        <v>19</v>
      </c>
      <c r="D258">
        <v>30</v>
      </c>
      <c r="E258">
        <v>29.444444444444443</v>
      </c>
      <c r="F258">
        <v>28.888888888888889</v>
      </c>
      <c r="G258">
        <v>1400</v>
      </c>
      <c r="H258">
        <v>0</v>
      </c>
      <c r="I258">
        <v>0</v>
      </c>
      <c r="J258">
        <v>0</v>
      </c>
      <c r="K258">
        <v>3</v>
      </c>
      <c r="L258">
        <v>24.929520276666668</v>
      </c>
    </row>
    <row r="259" spans="1:12" x14ac:dyDescent="0.3">
      <c r="A259" s="1">
        <v>3</v>
      </c>
      <c r="B259" s="1">
        <v>180</v>
      </c>
      <c r="C259" s="1">
        <v>20</v>
      </c>
      <c r="D259">
        <v>29.444444444444443</v>
      </c>
      <c r="E259">
        <v>28.888888888888889</v>
      </c>
      <c r="F259">
        <v>28.333333333333332</v>
      </c>
      <c r="G259">
        <v>1400</v>
      </c>
      <c r="H259">
        <v>0</v>
      </c>
      <c r="I259">
        <v>0</v>
      </c>
      <c r="J259">
        <v>0</v>
      </c>
      <c r="K259">
        <v>3</v>
      </c>
      <c r="L259">
        <v>24.762853610000001</v>
      </c>
    </row>
    <row r="260" spans="1:12" x14ac:dyDescent="0.3">
      <c r="A260" s="1">
        <v>3</v>
      </c>
      <c r="B260" s="1">
        <v>180</v>
      </c>
      <c r="C260" s="1">
        <v>21</v>
      </c>
      <c r="D260">
        <v>28.888888888888889</v>
      </c>
      <c r="E260">
        <v>28.333333333333332</v>
      </c>
      <c r="F260">
        <v>27.777777777777779</v>
      </c>
      <c r="G260">
        <v>1400</v>
      </c>
      <c r="H260">
        <v>0</v>
      </c>
      <c r="I260">
        <v>0</v>
      </c>
      <c r="J260">
        <v>0</v>
      </c>
      <c r="K260">
        <v>3</v>
      </c>
      <c r="L260">
        <v>24.596186943333333</v>
      </c>
    </row>
    <row r="261" spans="1:12" x14ac:dyDescent="0.3">
      <c r="A261" s="1">
        <v>3</v>
      </c>
      <c r="B261" s="1">
        <v>180</v>
      </c>
      <c r="C261" s="1">
        <v>22</v>
      </c>
      <c r="D261">
        <v>28.333333333333332</v>
      </c>
      <c r="E261">
        <v>27.777777777777779</v>
      </c>
      <c r="F261">
        <v>27.222222222222221</v>
      </c>
      <c r="G261">
        <v>1400</v>
      </c>
      <c r="H261">
        <v>0</v>
      </c>
      <c r="I261">
        <v>0</v>
      </c>
      <c r="J261">
        <v>0</v>
      </c>
      <c r="K261">
        <v>3</v>
      </c>
      <c r="L261">
        <v>24.429520276666668</v>
      </c>
    </row>
    <row r="262" spans="1:12" x14ac:dyDescent="0.3">
      <c r="A262" s="1">
        <v>3</v>
      </c>
      <c r="B262" s="1">
        <v>180</v>
      </c>
      <c r="C262" s="1">
        <v>23</v>
      </c>
      <c r="D262">
        <v>27.777777777777779</v>
      </c>
      <c r="E262">
        <v>27.222222222222221</v>
      </c>
      <c r="F262">
        <v>26.666666666666668</v>
      </c>
      <c r="G262">
        <v>1400</v>
      </c>
      <c r="H262">
        <v>0</v>
      </c>
      <c r="I262">
        <v>0</v>
      </c>
      <c r="J262">
        <v>0</v>
      </c>
      <c r="K262">
        <v>3</v>
      </c>
      <c r="L262">
        <v>24.262853610000001</v>
      </c>
    </row>
    <row r="263" spans="1:12" x14ac:dyDescent="0.3">
      <c r="A263" s="1">
        <v>3</v>
      </c>
      <c r="B263" s="1">
        <v>180</v>
      </c>
      <c r="C263" s="1">
        <v>24</v>
      </c>
      <c r="D263">
        <v>27.222222222222221</v>
      </c>
      <c r="E263">
        <v>26.666666666666668</v>
      </c>
      <c r="F263">
        <v>26.111111111111111</v>
      </c>
      <c r="G263">
        <v>1400</v>
      </c>
      <c r="H263">
        <v>0</v>
      </c>
      <c r="I263">
        <v>0</v>
      </c>
      <c r="J263">
        <v>0</v>
      </c>
      <c r="K263">
        <v>3</v>
      </c>
      <c r="L263">
        <v>24.096186943333333</v>
      </c>
    </row>
    <row r="264" spans="1:12" x14ac:dyDescent="0.3">
      <c r="A264" s="1">
        <v>3</v>
      </c>
      <c r="B264" s="1">
        <v>181</v>
      </c>
      <c r="C264" s="1">
        <v>1</v>
      </c>
      <c r="D264">
        <v>26.666666666666668</v>
      </c>
      <c r="E264">
        <v>26.111111111111111</v>
      </c>
      <c r="F264">
        <v>25.555555555555557</v>
      </c>
      <c r="G264">
        <v>1400</v>
      </c>
      <c r="H264">
        <v>0</v>
      </c>
      <c r="I264">
        <v>0</v>
      </c>
      <c r="J264">
        <v>0</v>
      </c>
      <c r="K264">
        <v>3</v>
      </c>
      <c r="L264">
        <v>23.929520276666668</v>
      </c>
    </row>
    <row r="265" spans="1:12" x14ac:dyDescent="0.3">
      <c r="A265" s="1">
        <v>3</v>
      </c>
      <c r="B265" s="1">
        <v>181</v>
      </c>
      <c r="C265" s="1">
        <v>2</v>
      </c>
      <c r="D265">
        <v>26.111111111111111</v>
      </c>
      <c r="E265">
        <v>25.555555555555557</v>
      </c>
      <c r="F265">
        <v>25</v>
      </c>
      <c r="G265">
        <v>1400</v>
      </c>
      <c r="H265">
        <v>0</v>
      </c>
      <c r="I265">
        <v>0</v>
      </c>
      <c r="J265">
        <v>0</v>
      </c>
      <c r="K265">
        <v>3</v>
      </c>
      <c r="L265">
        <v>23.762853610000001</v>
      </c>
    </row>
    <row r="266" spans="1:12" x14ac:dyDescent="0.3">
      <c r="A266" s="1">
        <v>3</v>
      </c>
      <c r="B266" s="1">
        <v>181</v>
      </c>
      <c r="C266" s="1">
        <v>3</v>
      </c>
      <c r="D266">
        <v>25.555555555555557</v>
      </c>
      <c r="E266">
        <v>25</v>
      </c>
      <c r="F266">
        <v>24.444444444444443</v>
      </c>
      <c r="G266">
        <v>1400</v>
      </c>
      <c r="H266">
        <v>0</v>
      </c>
      <c r="I266">
        <v>0</v>
      </c>
      <c r="J266">
        <v>0</v>
      </c>
      <c r="K266">
        <v>3</v>
      </c>
      <c r="L266">
        <v>23.596186943333333</v>
      </c>
    </row>
    <row r="267" spans="1:12" x14ac:dyDescent="0.3">
      <c r="A267" s="1">
        <v>3</v>
      </c>
      <c r="B267" s="1">
        <v>181</v>
      </c>
      <c r="C267" s="1">
        <v>4</v>
      </c>
      <c r="D267">
        <v>25</v>
      </c>
      <c r="E267">
        <v>24.444444444444443</v>
      </c>
      <c r="F267">
        <v>24.444444444444443</v>
      </c>
      <c r="G267">
        <v>1400</v>
      </c>
      <c r="H267">
        <v>0</v>
      </c>
      <c r="I267">
        <v>0</v>
      </c>
      <c r="J267">
        <v>0</v>
      </c>
      <c r="K267">
        <v>3</v>
      </c>
      <c r="L267">
        <v>23.596186943333333</v>
      </c>
    </row>
    <row r="268" spans="1:12" x14ac:dyDescent="0.3">
      <c r="A268" s="1">
        <v>3</v>
      </c>
      <c r="B268" s="1">
        <v>181</v>
      </c>
      <c r="C268" s="1">
        <v>5</v>
      </c>
      <c r="D268">
        <v>24.444444444444443</v>
      </c>
      <c r="E268">
        <v>24.444444444444443</v>
      </c>
      <c r="F268">
        <v>23.888888888888889</v>
      </c>
      <c r="G268">
        <v>1400</v>
      </c>
      <c r="H268">
        <v>0</v>
      </c>
      <c r="I268">
        <v>0</v>
      </c>
      <c r="J268">
        <v>0</v>
      </c>
      <c r="K268">
        <v>3</v>
      </c>
      <c r="L268">
        <v>23.429520276666668</v>
      </c>
    </row>
    <row r="269" spans="1:12" x14ac:dyDescent="0.3">
      <c r="A269" s="1">
        <v>3</v>
      </c>
      <c r="B269" s="1">
        <v>181</v>
      </c>
      <c r="C269" s="1">
        <v>6</v>
      </c>
      <c r="D269">
        <v>24.444444444444443</v>
      </c>
      <c r="E269">
        <v>23.888888888888889</v>
      </c>
      <c r="F269">
        <v>23.888888888888889</v>
      </c>
      <c r="G269">
        <v>1400</v>
      </c>
      <c r="H269">
        <v>0</v>
      </c>
      <c r="I269">
        <v>0</v>
      </c>
      <c r="J269">
        <v>0</v>
      </c>
      <c r="K269">
        <v>3</v>
      </c>
      <c r="L269">
        <v>23.429520276666668</v>
      </c>
    </row>
    <row r="270" spans="1:12" x14ac:dyDescent="0.3">
      <c r="A270" s="1">
        <v>3</v>
      </c>
      <c r="B270" s="1">
        <v>181</v>
      </c>
      <c r="C270" s="1">
        <v>7</v>
      </c>
      <c r="D270">
        <v>23.888888888888889</v>
      </c>
      <c r="E270">
        <v>23.888888888888889</v>
      </c>
      <c r="F270">
        <v>23.333333333333332</v>
      </c>
      <c r="G270">
        <v>1400</v>
      </c>
      <c r="H270">
        <v>0</v>
      </c>
      <c r="I270">
        <v>0</v>
      </c>
      <c r="J270">
        <v>0</v>
      </c>
      <c r="K270">
        <v>0</v>
      </c>
      <c r="L270">
        <v>22.662853609999999</v>
      </c>
    </row>
    <row r="271" spans="1:12" x14ac:dyDescent="0.3">
      <c r="A271" s="1">
        <v>3</v>
      </c>
      <c r="B271" s="1">
        <v>181</v>
      </c>
      <c r="C271" s="1">
        <v>8</v>
      </c>
      <c r="D271">
        <v>23.888888888888889</v>
      </c>
      <c r="E271">
        <v>23.333333333333332</v>
      </c>
      <c r="F271">
        <v>23.333333333333332</v>
      </c>
      <c r="G271">
        <v>1400</v>
      </c>
      <c r="H271">
        <v>0</v>
      </c>
      <c r="I271">
        <v>0</v>
      </c>
      <c r="J271">
        <v>0</v>
      </c>
      <c r="K271">
        <v>0</v>
      </c>
      <c r="L271">
        <v>22.662853609999999</v>
      </c>
    </row>
    <row r="272" spans="1:12" x14ac:dyDescent="0.3">
      <c r="A272" s="1">
        <v>3</v>
      </c>
      <c r="B272" s="1">
        <v>181</v>
      </c>
      <c r="C272" s="1">
        <v>9</v>
      </c>
      <c r="D272">
        <v>23.333333333333332</v>
      </c>
      <c r="E272">
        <v>23.333333333333332</v>
      </c>
      <c r="F272">
        <v>24.444444444444443</v>
      </c>
      <c r="G272">
        <v>1400</v>
      </c>
      <c r="H272">
        <v>0</v>
      </c>
      <c r="I272">
        <v>0</v>
      </c>
      <c r="J272">
        <v>0</v>
      </c>
      <c r="K272">
        <v>0</v>
      </c>
      <c r="L272">
        <v>22.996186943333331</v>
      </c>
    </row>
    <row r="273" spans="1:12" x14ac:dyDescent="0.3">
      <c r="A273" s="1">
        <v>3</v>
      </c>
      <c r="B273" s="1">
        <v>181</v>
      </c>
      <c r="C273" s="1">
        <v>10</v>
      </c>
      <c r="D273">
        <v>23.333333333333332</v>
      </c>
      <c r="E273">
        <v>24.444444444444443</v>
      </c>
      <c r="F273">
        <v>25.555555555555557</v>
      </c>
      <c r="G273">
        <v>1400</v>
      </c>
      <c r="H273">
        <v>0</v>
      </c>
      <c r="I273">
        <v>0</v>
      </c>
      <c r="J273">
        <v>0</v>
      </c>
      <c r="K273">
        <v>0</v>
      </c>
      <c r="L273">
        <v>23.329520276666667</v>
      </c>
    </row>
    <row r="274" spans="1:12" x14ac:dyDescent="0.3">
      <c r="A274" s="1">
        <v>3</v>
      </c>
      <c r="B274" s="1">
        <v>181</v>
      </c>
      <c r="C274" s="1">
        <v>11</v>
      </c>
      <c r="D274">
        <v>24.444444444444443</v>
      </c>
      <c r="E274">
        <v>25.555555555555557</v>
      </c>
      <c r="F274">
        <v>26.666666666666668</v>
      </c>
      <c r="G274">
        <v>1400</v>
      </c>
      <c r="H274">
        <v>0</v>
      </c>
      <c r="I274">
        <v>0</v>
      </c>
      <c r="J274">
        <v>0</v>
      </c>
      <c r="K274">
        <v>0</v>
      </c>
      <c r="L274">
        <v>23.662853609999999</v>
      </c>
    </row>
    <row r="275" spans="1:12" x14ac:dyDescent="0.3">
      <c r="A275" s="1">
        <v>3</v>
      </c>
      <c r="B275" s="1">
        <v>181</v>
      </c>
      <c r="C275" s="1">
        <v>12</v>
      </c>
      <c r="D275">
        <v>25.555555555555557</v>
      </c>
      <c r="E275">
        <v>26.666666666666668</v>
      </c>
      <c r="F275">
        <v>27.777777777777779</v>
      </c>
      <c r="G275">
        <v>1400</v>
      </c>
      <c r="H275">
        <v>0</v>
      </c>
      <c r="I275">
        <v>0</v>
      </c>
      <c r="J275">
        <v>0</v>
      </c>
      <c r="K275">
        <v>0</v>
      </c>
      <c r="L275">
        <v>23.996186943333331</v>
      </c>
    </row>
    <row r="276" spans="1:12" x14ac:dyDescent="0.3">
      <c r="A276" s="1">
        <v>3</v>
      </c>
      <c r="B276" s="1">
        <v>181</v>
      </c>
      <c r="C276" s="1">
        <v>13</v>
      </c>
      <c r="D276">
        <v>26.666666666666668</v>
      </c>
      <c r="E276">
        <v>27.777777777777779</v>
      </c>
      <c r="F276">
        <v>28.888888888888889</v>
      </c>
      <c r="G276">
        <v>1400</v>
      </c>
      <c r="H276">
        <v>0</v>
      </c>
      <c r="I276">
        <v>0</v>
      </c>
      <c r="J276">
        <v>0</v>
      </c>
      <c r="K276">
        <v>0</v>
      </c>
      <c r="L276">
        <v>24.329520276666667</v>
      </c>
    </row>
    <row r="277" spans="1:12" x14ac:dyDescent="0.3">
      <c r="A277" s="1">
        <v>3</v>
      </c>
      <c r="B277" s="1">
        <v>181</v>
      </c>
      <c r="C277" s="1">
        <v>14</v>
      </c>
      <c r="D277">
        <v>27.777777777777779</v>
      </c>
      <c r="E277">
        <v>28.888888888888889</v>
      </c>
      <c r="F277">
        <v>30</v>
      </c>
      <c r="G277">
        <v>1400</v>
      </c>
      <c r="H277">
        <v>0</v>
      </c>
      <c r="I277">
        <v>0</v>
      </c>
      <c r="J277">
        <v>0</v>
      </c>
      <c r="K277">
        <v>0</v>
      </c>
      <c r="L277">
        <v>24.662853609999999</v>
      </c>
    </row>
    <row r="278" spans="1:12" x14ac:dyDescent="0.3">
      <c r="A278" s="1">
        <v>3</v>
      </c>
      <c r="B278" s="1">
        <v>181</v>
      </c>
      <c r="C278" s="1">
        <v>15</v>
      </c>
      <c r="D278">
        <v>28.888888888888889</v>
      </c>
      <c r="E278">
        <v>30</v>
      </c>
      <c r="F278">
        <v>31.111111111111111</v>
      </c>
      <c r="G278">
        <v>1400</v>
      </c>
      <c r="H278">
        <v>0</v>
      </c>
      <c r="I278">
        <v>0</v>
      </c>
      <c r="J278">
        <v>0</v>
      </c>
      <c r="K278">
        <v>0</v>
      </c>
      <c r="L278">
        <v>24.996186943333331</v>
      </c>
    </row>
    <row r="279" spans="1:12" x14ac:dyDescent="0.3">
      <c r="A279" s="1">
        <v>3</v>
      </c>
      <c r="B279" s="1">
        <v>181</v>
      </c>
      <c r="C279" s="1">
        <v>16</v>
      </c>
      <c r="D279">
        <v>30</v>
      </c>
      <c r="E279">
        <v>31.111111111111111</v>
      </c>
      <c r="F279">
        <v>30.555555555555557</v>
      </c>
      <c r="G279">
        <v>1400</v>
      </c>
      <c r="H279">
        <v>0</v>
      </c>
      <c r="I279">
        <v>0</v>
      </c>
      <c r="J279">
        <v>0</v>
      </c>
      <c r="K279">
        <v>0</v>
      </c>
      <c r="L279">
        <v>24.829520276666667</v>
      </c>
    </row>
    <row r="280" spans="1:12" x14ac:dyDescent="0.3">
      <c r="A280" s="1">
        <v>3</v>
      </c>
      <c r="B280" s="1">
        <v>181</v>
      </c>
      <c r="C280" s="1">
        <v>17</v>
      </c>
      <c r="D280">
        <v>31.111111111111111</v>
      </c>
      <c r="E280">
        <v>30.555555555555557</v>
      </c>
      <c r="F280">
        <v>30</v>
      </c>
      <c r="G280">
        <v>1400</v>
      </c>
      <c r="H280">
        <v>0</v>
      </c>
      <c r="I280">
        <v>0</v>
      </c>
      <c r="J280">
        <v>1</v>
      </c>
      <c r="K280">
        <v>3</v>
      </c>
      <c r="L280">
        <v>24.762853610000001</v>
      </c>
    </row>
    <row r="281" spans="1:12" x14ac:dyDescent="0.3">
      <c r="A281" s="1">
        <v>3</v>
      </c>
      <c r="B281" s="1">
        <v>181</v>
      </c>
      <c r="C281" s="1">
        <v>18</v>
      </c>
      <c r="D281">
        <v>30.555555555555557</v>
      </c>
      <c r="E281">
        <v>30</v>
      </c>
      <c r="F281">
        <v>29.444444444444443</v>
      </c>
      <c r="G281">
        <v>1400</v>
      </c>
      <c r="H281">
        <v>0</v>
      </c>
      <c r="I281">
        <v>1</v>
      </c>
      <c r="J281">
        <v>1</v>
      </c>
      <c r="K281">
        <v>3</v>
      </c>
      <c r="L281">
        <v>20.596186943333333</v>
      </c>
    </row>
    <row r="282" spans="1:12" x14ac:dyDescent="0.3">
      <c r="A282" s="1">
        <v>3</v>
      </c>
      <c r="B282" s="1">
        <v>181</v>
      </c>
      <c r="C282" s="1">
        <v>19</v>
      </c>
      <c r="D282">
        <v>30</v>
      </c>
      <c r="E282">
        <v>29.444444444444443</v>
      </c>
      <c r="F282">
        <v>28.888888888888889</v>
      </c>
      <c r="G282">
        <v>1400</v>
      </c>
      <c r="H282">
        <v>0</v>
      </c>
      <c r="I282">
        <v>1</v>
      </c>
      <c r="J282">
        <v>0</v>
      </c>
      <c r="K282">
        <v>3</v>
      </c>
      <c r="L282">
        <v>20.929520276666668</v>
      </c>
    </row>
    <row r="283" spans="1:12" x14ac:dyDescent="0.3">
      <c r="A283" s="1">
        <v>3</v>
      </c>
      <c r="B283" s="1">
        <v>181</v>
      </c>
      <c r="C283" s="1">
        <v>20</v>
      </c>
      <c r="D283">
        <v>29.444444444444443</v>
      </c>
      <c r="E283">
        <v>28.888888888888889</v>
      </c>
      <c r="F283">
        <v>28.333333333333332</v>
      </c>
      <c r="G283">
        <v>1400</v>
      </c>
      <c r="H283">
        <v>0</v>
      </c>
      <c r="I283">
        <v>0</v>
      </c>
      <c r="J283">
        <v>0</v>
      </c>
      <c r="K283">
        <v>3</v>
      </c>
      <c r="L283">
        <v>24.762853610000001</v>
      </c>
    </row>
    <row r="284" spans="1:12" x14ac:dyDescent="0.3">
      <c r="A284" s="1">
        <v>3</v>
      </c>
      <c r="B284" s="1">
        <v>181</v>
      </c>
      <c r="C284" s="1">
        <v>21</v>
      </c>
      <c r="D284">
        <v>28.888888888888889</v>
      </c>
      <c r="E284">
        <v>28.333333333333332</v>
      </c>
      <c r="F284">
        <v>27.777777777777779</v>
      </c>
      <c r="G284">
        <v>1400</v>
      </c>
      <c r="H284">
        <v>0</v>
      </c>
      <c r="I284">
        <v>0</v>
      </c>
      <c r="J284">
        <v>0</v>
      </c>
      <c r="K284">
        <v>3</v>
      </c>
      <c r="L284">
        <v>24.596186943333333</v>
      </c>
    </row>
    <row r="285" spans="1:12" x14ac:dyDescent="0.3">
      <c r="A285" s="1">
        <v>3</v>
      </c>
      <c r="B285" s="1">
        <v>181</v>
      </c>
      <c r="C285" s="1">
        <v>22</v>
      </c>
      <c r="D285">
        <v>28.333333333333332</v>
      </c>
      <c r="E285">
        <v>27.777777777777779</v>
      </c>
      <c r="F285">
        <v>27.222222222222221</v>
      </c>
      <c r="G285">
        <v>1400</v>
      </c>
      <c r="H285">
        <v>0</v>
      </c>
      <c r="I285">
        <v>0</v>
      </c>
      <c r="J285">
        <v>0</v>
      </c>
      <c r="K285">
        <v>3</v>
      </c>
      <c r="L285">
        <v>24.429520276666668</v>
      </c>
    </row>
    <row r="286" spans="1:12" x14ac:dyDescent="0.3">
      <c r="A286" s="1">
        <v>3</v>
      </c>
      <c r="B286" s="1">
        <v>181</v>
      </c>
      <c r="C286" s="1">
        <v>23</v>
      </c>
      <c r="D286">
        <v>27.777777777777779</v>
      </c>
      <c r="E286">
        <v>27.222222222222221</v>
      </c>
      <c r="F286">
        <v>26.666666666666668</v>
      </c>
      <c r="G286">
        <v>1400</v>
      </c>
      <c r="H286">
        <v>0</v>
      </c>
      <c r="I286">
        <v>0</v>
      </c>
      <c r="J286">
        <v>0</v>
      </c>
      <c r="K286">
        <v>3</v>
      </c>
      <c r="L286">
        <v>24.262853610000001</v>
      </c>
    </row>
    <row r="287" spans="1:12" x14ac:dyDescent="0.3">
      <c r="A287" s="1">
        <v>3</v>
      </c>
      <c r="B287" s="1">
        <v>181</v>
      </c>
      <c r="C287" s="1">
        <v>24</v>
      </c>
      <c r="D287">
        <v>27.222222222222221</v>
      </c>
      <c r="E287">
        <v>26.666666666666668</v>
      </c>
      <c r="F287">
        <v>26.111111111111111</v>
      </c>
      <c r="G287">
        <v>1400</v>
      </c>
      <c r="H287">
        <v>0</v>
      </c>
      <c r="I287">
        <v>0</v>
      </c>
      <c r="J287">
        <v>0</v>
      </c>
      <c r="K287">
        <v>3</v>
      </c>
      <c r="L287">
        <v>24.096186943333333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EAB5-9066-4DC8-A0DF-36BA632B53B1}">
  <dimension ref="A1:I318"/>
  <sheetViews>
    <sheetView workbookViewId="0">
      <selection activeCell="B19" sqref="B19"/>
    </sheetView>
  </sheetViews>
  <sheetFormatPr defaultRowHeight="14.4" x14ac:dyDescent="0.3"/>
  <cols>
    <col min="1" max="1" width="24.5546875" customWidth="1"/>
    <col min="2" max="2" width="18.109375" customWidth="1"/>
  </cols>
  <sheetData>
    <row r="1" spans="1:9" x14ac:dyDescent="0.3">
      <c r="A1" t="s">
        <v>27</v>
      </c>
    </row>
    <row r="2" spans="1:9" ht="15" thickBot="1" x14ac:dyDescent="0.35"/>
    <row r="3" spans="1:9" x14ac:dyDescent="0.3">
      <c r="A3" s="4" t="s">
        <v>28</v>
      </c>
      <c r="B3" s="4"/>
    </row>
    <row r="4" spans="1:9" x14ac:dyDescent="0.3">
      <c r="A4" t="s">
        <v>29</v>
      </c>
      <c r="B4">
        <v>0.77872684144778004</v>
      </c>
    </row>
    <row r="5" spans="1:9" x14ac:dyDescent="0.3">
      <c r="A5" t="s">
        <v>30</v>
      </c>
      <c r="B5">
        <v>0.60641549359123592</v>
      </c>
    </row>
    <row r="6" spans="1:9" x14ac:dyDescent="0.3">
      <c r="A6" t="s">
        <v>31</v>
      </c>
      <c r="B6">
        <v>0.59143832373105498</v>
      </c>
    </row>
    <row r="7" spans="1:9" x14ac:dyDescent="0.3">
      <c r="A7" t="s">
        <v>32</v>
      </c>
      <c r="B7">
        <v>2.0859019373406817</v>
      </c>
    </row>
    <row r="8" spans="1:9" ht="15" thickBot="1" x14ac:dyDescent="0.35">
      <c r="A8" s="2" t="s">
        <v>33</v>
      </c>
      <c r="B8" s="2">
        <v>286</v>
      </c>
    </row>
    <row r="10" spans="1:9" ht="15" thickBot="1" x14ac:dyDescent="0.35">
      <c r="A10" t="s">
        <v>34</v>
      </c>
    </row>
    <row r="11" spans="1:9" x14ac:dyDescent="0.3">
      <c r="A11" s="3"/>
      <c r="B11" s="3" t="s">
        <v>39</v>
      </c>
      <c r="C11" s="3" t="s">
        <v>40</v>
      </c>
      <c r="D11" s="3" t="s">
        <v>41</v>
      </c>
      <c r="E11" s="3" t="s">
        <v>42</v>
      </c>
      <c r="F11" s="3" t="s">
        <v>43</v>
      </c>
    </row>
    <row r="12" spans="1:9" x14ac:dyDescent="0.3">
      <c r="A12" t="s">
        <v>35</v>
      </c>
      <c r="B12">
        <v>9</v>
      </c>
      <c r="C12">
        <v>1856.9484123076181</v>
      </c>
      <c r="D12">
        <v>206.32760136751313</v>
      </c>
      <c r="E12">
        <v>53.348483295705748</v>
      </c>
      <c r="F12">
        <v>2.3072652378199172E-55</v>
      </c>
    </row>
    <row r="13" spans="1:9" x14ac:dyDescent="0.3">
      <c r="A13" t="s">
        <v>36</v>
      </c>
      <c r="B13">
        <v>277</v>
      </c>
      <c r="C13">
        <v>1205.223369139846</v>
      </c>
      <c r="D13">
        <v>4.3509868922016102</v>
      </c>
    </row>
    <row r="14" spans="1:9" ht="15" thickBot="1" x14ac:dyDescent="0.35">
      <c r="A14" s="2" t="s">
        <v>37</v>
      </c>
      <c r="B14" s="2">
        <v>286</v>
      </c>
      <c r="C14" s="2">
        <v>3062.1717814474641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44</v>
      </c>
      <c r="C16" s="3" t="s">
        <v>32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9" x14ac:dyDescent="0.3">
      <c r="A17" t="s">
        <v>38</v>
      </c>
      <c r="B17">
        <v>7.2125393496531256</v>
      </c>
      <c r="C17">
        <v>0.90015222953185514</v>
      </c>
      <c r="D17">
        <v>8.0125773319521443</v>
      </c>
      <c r="E17">
        <v>3.1478761462551726E-14</v>
      </c>
      <c r="F17">
        <v>5.4405311341389</v>
      </c>
      <c r="G17">
        <v>8.9845475651673503</v>
      </c>
      <c r="H17">
        <v>5.4405311341389</v>
      </c>
      <c r="I17">
        <v>8.9845475651673503</v>
      </c>
    </row>
    <row r="18" spans="1:9" x14ac:dyDescent="0.3">
      <c r="A18" t="s">
        <v>3</v>
      </c>
      <c r="B18">
        <v>1.0687142190217739E-2</v>
      </c>
      <c r="C18">
        <v>7.5455641235341409E-4</v>
      </c>
      <c r="D18">
        <v>14.163476733151354</v>
      </c>
      <c r="E18">
        <v>1.2562488260337984E-34</v>
      </c>
      <c r="F18">
        <v>9.2017488113060753E-3</v>
      </c>
      <c r="G18">
        <v>1.2172535569129403E-2</v>
      </c>
      <c r="H18">
        <v>9.2017488113060753E-3</v>
      </c>
      <c r="I18">
        <v>1.2172535569129403E-2</v>
      </c>
    </row>
    <row r="19" spans="1:9" x14ac:dyDescent="0.3">
      <c r="A19" t="s">
        <v>23</v>
      </c>
      <c r="B19">
        <v>0</v>
      </c>
      <c r="C19">
        <v>0</v>
      </c>
      <c r="D19">
        <v>65535</v>
      </c>
      <c r="E19" t="e">
        <v>#NUM!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26</v>
      </c>
      <c r="B20">
        <v>-0.11568479041945111</v>
      </c>
      <c r="C20">
        <v>7.5745321609103342E-2</v>
      </c>
      <c r="D20">
        <v>-1.5272862793620734</v>
      </c>
      <c r="E20" t="e">
        <v>#NUM!</v>
      </c>
      <c r="F20">
        <v>-0.26479438296903934</v>
      </c>
      <c r="G20">
        <v>3.3424802130137113E-2</v>
      </c>
      <c r="H20">
        <v>-0.26479438296903934</v>
      </c>
      <c r="I20">
        <v>3.3424802130137113E-2</v>
      </c>
    </row>
    <row r="21" spans="1:9" x14ac:dyDescent="0.3">
      <c r="A21" t="s">
        <v>25</v>
      </c>
      <c r="B21">
        <v>2.7324179839593603E-2</v>
      </c>
      <c r="C21">
        <v>0.10812544921792464</v>
      </c>
      <c r="D21">
        <v>0.25270812780183022</v>
      </c>
      <c r="E21">
        <v>0.80068119305370045</v>
      </c>
      <c r="F21">
        <v>-0.18552780011936759</v>
      </c>
      <c r="G21">
        <v>0.24017615979855478</v>
      </c>
      <c r="H21">
        <v>-0.18552780011936759</v>
      </c>
      <c r="I21">
        <v>0.24017615979855478</v>
      </c>
    </row>
    <row r="22" spans="1:9" x14ac:dyDescent="0.3">
      <c r="A22" t="s">
        <v>24</v>
      </c>
      <c r="B22">
        <v>0.19852546248838407</v>
      </c>
      <c r="C22">
        <v>7.5879136145764442E-2</v>
      </c>
      <c r="D22">
        <v>2.6163379365180837</v>
      </c>
      <c r="E22">
        <v>9.375594643238408E-3</v>
      </c>
      <c r="F22">
        <v>4.9152447319221804E-2</v>
      </c>
      <c r="G22">
        <v>0.34789847765754633</v>
      </c>
      <c r="H22">
        <v>4.9152447319221804E-2</v>
      </c>
      <c r="I22">
        <v>0.34789847765754633</v>
      </c>
    </row>
    <row r="23" spans="1:9" x14ac:dyDescent="0.3">
      <c r="A23" t="s">
        <v>6</v>
      </c>
      <c r="B23">
        <v>3.9321905634708632</v>
      </c>
      <c r="C23">
        <v>0.40744931478302737</v>
      </c>
      <c r="D23">
        <v>9.6507477637183197</v>
      </c>
      <c r="E23">
        <v>3.4727058946834538E-19</v>
      </c>
      <c r="F23">
        <v>3.1301000842008615</v>
      </c>
      <c r="G23">
        <v>4.7342810427408653</v>
      </c>
      <c r="H23">
        <v>3.1301000842008615</v>
      </c>
      <c r="I23">
        <v>4.7342810427408653</v>
      </c>
    </row>
    <row r="24" spans="1:9" x14ac:dyDescent="0.3">
      <c r="A24" t="s">
        <v>4</v>
      </c>
      <c r="B24">
        <v>-3.9721211186505174</v>
      </c>
      <c r="C24">
        <v>0.84252437685556902</v>
      </c>
      <c r="D24">
        <v>-4.7145474098625924</v>
      </c>
      <c r="E24">
        <v>3.8424286585780198E-6</v>
      </c>
      <c r="F24">
        <v>-5.6306851576859147</v>
      </c>
      <c r="G24">
        <v>-2.3135570796151201</v>
      </c>
      <c r="H24">
        <v>-5.6306851576859147</v>
      </c>
      <c r="I24">
        <v>-2.3135570796151201</v>
      </c>
    </row>
    <row r="25" spans="1:9" x14ac:dyDescent="0.3">
      <c r="A25" t="s">
        <v>5</v>
      </c>
      <c r="B25">
        <v>-0.28755916911715296</v>
      </c>
      <c r="C25">
        <v>0.84242986986793955</v>
      </c>
      <c r="D25">
        <v>-0.34134493493473955</v>
      </c>
      <c r="E25">
        <v>0.73310271046990338</v>
      </c>
      <c r="F25">
        <v>-1.9459371650000605</v>
      </c>
      <c r="G25">
        <v>1.3708188267657544</v>
      </c>
      <c r="H25">
        <v>-1.9459371650000605</v>
      </c>
      <c r="I25">
        <v>1.3708188267657544</v>
      </c>
    </row>
    <row r="26" spans="1:9" ht="15" thickBot="1" x14ac:dyDescent="0.35">
      <c r="A26" s="2" t="s">
        <v>7</v>
      </c>
      <c r="B26" s="2">
        <v>0.22176524482523233</v>
      </c>
      <c r="C26" s="2">
        <v>0.1338959583348949</v>
      </c>
      <c r="D26" s="2">
        <v>1.6562504767362918</v>
      </c>
      <c r="E26" s="2">
        <v>9.8803405662961002E-2</v>
      </c>
      <c r="F26" s="2">
        <v>-4.1817658609866831E-2</v>
      </c>
      <c r="G26" s="2">
        <v>0.48534814826033146</v>
      </c>
      <c r="H26" s="2">
        <v>-4.1817658609866831E-2</v>
      </c>
      <c r="I26" s="2">
        <v>0.48534814826033146</v>
      </c>
    </row>
    <row r="30" spans="1:9" x14ac:dyDescent="0.3">
      <c r="A30" t="s">
        <v>51</v>
      </c>
    </row>
    <row r="31" spans="1:9" ht="15" thickBot="1" x14ac:dyDescent="0.35"/>
    <row r="32" spans="1:9" x14ac:dyDescent="0.3">
      <c r="A32" s="3" t="s">
        <v>52</v>
      </c>
      <c r="B32" s="3" t="s">
        <v>54</v>
      </c>
      <c r="C32" s="3" t="s">
        <v>53</v>
      </c>
    </row>
    <row r="33" spans="1:3" x14ac:dyDescent="0.3">
      <c r="A33">
        <v>1</v>
      </c>
      <c r="B33">
        <v>19.344296728189381</v>
      </c>
      <c r="C33">
        <v>-3.1711446461893829</v>
      </c>
    </row>
    <row r="34" spans="1:3" x14ac:dyDescent="0.3">
      <c r="A34">
        <v>2</v>
      </c>
      <c r="B34">
        <v>19.393385956289304</v>
      </c>
      <c r="C34">
        <v>-3.2202338742893062</v>
      </c>
    </row>
    <row r="35" spans="1:3" x14ac:dyDescent="0.3">
      <c r="A35">
        <v>3</v>
      </c>
      <c r="B35">
        <v>19.34736336069545</v>
      </c>
      <c r="C35">
        <v>-3.34087794536212</v>
      </c>
    </row>
    <row r="36" spans="1:3" x14ac:dyDescent="0.3">
      <c r="A36">
        <v>4</v>
      </c>
      <c r="B36">
        <v>19.044624091667412</v>
      </c>
      <c r="C36">
        <v>-3.5381386763340803</v>
      </c>
    </row>
    <row r="37" spans="1:3" x14ac:dyDescent="0.3">
      <c r="A37">
        <v>5</v>
      </c>
      <c r="B37">
        <v>15.026480377423045</v>
      </c>
      <c r="C37">
        <v>-3.6866616287563794</v>
      </c>
    </row>
    <row r="38" spans="1:3" x14ac:dyDescent="0.3">
      <c r="A38">
        <v>6</v>
      </c>
      <c r="B38">
        <v>15.298859446629312</v>
      </c>
      <c r="C38">
        <v>-3.4590406979626458</v>
      </c>
    </row>
    <row r="39" spans="1:3" x14ac:dyDescent="0.3">
      <c r="A39">
        <v>7</v>
      </c>
      <c r="B39">
        <v>19.334068495674718</v>
      </c>
      <c r="C39">
        <v>-3.3609164136747189</v>
      </c>
    </row>
    <row r="40" spans="1:3" x14ac:dyDescent="0.3">
      <c r="A40">
        <v>8</v>
      </c>
      <c r="B40">
        <v>19.585012542705805</v>
      </c>
      <c r="C40">
        <v>-3.2785271273724703</v>
      </c>
    </row>
    <row r="41" spans="1:3" x14ac:dyDescent="0.3">
      <c r="A41">
        <v>9</v>
      </c>
      <c r="B41">
        <v>19.707417933715277</v>
      </c>
      <c r="C41">
        <v>-3.0675991850486106</v>
      </c>
    </row>
    <row r="42" spans="1:3" x14ac:dyDescent="0.3">
      <c r="A42">
        <v>10</v>
      </c>
      <c r="B42">
        <v>19.829823324724753</v>
      </c>
      <c r="C42">
        <v>-2.8566712427247545</v>
      </c>
    </row>
    <row r="43" spans="1:3" x14ac:dyDescent="0.3">
      <c r="A43">
        <v>11</v>
      </c>
      <c r="B43">
        <v>19.952228715734229</v>
      </c>
      <c r="C43">
        <v>-2.6457433004008948</v>
      </c>
    </row>
    <row r="44" spans="1:3" x14ac:dyDescent="0.3">
      <c r="A44">
        <v>12</v>
      </c>
      <c r="B44">
        <v>20.074634106743702</v>
      </c>
      <c r="C44">
        <v>-2.4348153580770351</v>
      </c>
    </row>
    <row r="45" spans="1:3" x14ac:dyDescent="0.3">
      <c r="A45">
        <v>13</v>
      </c>
      <c r="B45">
        <v>20.197039497753174</v>
      </c>
      <c r="C45">
        <v>-2.2238874157531754</v>
      </c>
    </row>
    <row r="46" spans="1:3" x14ac:dyDescent="0.3">
      <c r="A46">
        <v>14</v>
      </c>
      <c r="B46">
        <v>19.988569117948678</v>
      </c>
      <c r="C46">
        <v>-2.1820837026153441</v>
      </c>
    </row>
    <row r="47" spans="1:3" x14ac:dyDescent="0.3">
      <c r="A47">
        <v>15</v>
      </c>
      <c r="B47">
        <v>19.734558438411518</v>
      </c>
      <c r="C47">
        <v>-2.094739689744852</v>
      </c>
    </row>
    <row r="48" spans="1:3" x14ac:dyDescent="0.3">
      <c r="A48">
        <v>16</v>
      </c>
      <c r="B48">
        <v>19.673355742906786</v>
      </c>
      <c r="C48">
        <v>-2.2002036609067872</v>
      </c>
    </row>
    <row r="49" spans="1:3" x14ac:dyDescent="0.3">
      <c r="A49">
        <v>17</v>
      </c>
      <c r="B49">
        <v>19.833918292227278</v>
      </c>
      <c r="C49">
        <v>-2.3274328768939476</v>
      </c>
    </row>
    <row r="50" spans="1:3" x14ac:dyDescent="0.3">
      <c r="A50">
        <v>18</v>
      </c>
      <c r="B50">
        <v>19.772715596722538</v>
      </c>
      <c r="C50">
        <v>-2.4328968480558721</v>
      </c>
    </row>
    <row r="51" spans="1:3" x14ac:dyDescent="0.3">
      <c r="A51">
        <v>19</v>
      </c>
      <c r="B51">
        <v>19.711512901217805</v>
      </c>
      <c r="C51">
        <v>-2.5383608192178073</v>
      </c>
    </row>
    <row r="52" spans="1:3" x14ac:dyDescent="0.3">
      <c r="A52">
        <v>20</v>
      </c>
      <c r="B52">
        <v>19.650310205713065</v>
      </c>
      <c r="C52">
        <v>-2.6438247903797318</v>
      </c>
    </row>
    <row r="53" spans="1:3" x14ac:dyDescent="0.3">
      <c r="A53">
        <v>21</v>
      </c>
      <c r="B53">
        <v>19.589107510208329</v>
      </c>
      <c r="C53">
        <v>-2.7492887615416635</v>
      </c>
    </row>
    <row r="54" spans="1:3" x14ac:dyDescent="0.3">
      <c r="A54">
        <v>22</v>
      </c>
      <c r="B54">
        <v>19.527904814703593</v>
      </c>
      <c r="C54">
        <v>-2.8547527327035951</v>
      </c>
    </row>
    <row r="55" spans="1:3" x14ac:dyDescent="0.3">
      <c r="A55">
        <v>23</v>
      </c>
      <c r="B55">
        <v>19.466702119198853</v>
      </c>
      <c r="C55">
        <v>-2.9602167038655196</v>
      </c>
    </row>
    <row r="56" spans="1:3" x14ac:dyDescent="0.3">
      <c r="A56">
        <v>24</v>
      </c>
      <c r="B56">
        <v>19.405499423694117</v>
      </c>
      <c r="C56">
        <v>-3.0656806750274512</v>
      </c>
    </row>
    <row r="57" spans="1:3" x14ac:dyDescent="0.3">
      <c r="A57">
        <v>25</v>
      </c>
      <c r="B57">
        <v>19.344296728189381</v>
      </c>
      <c r="C57">
        <v>-3.1711446461893829</v>
      </c>
    </row>
    <row r="58" spans="1:3" x14ac:dyDescent="0.3">
      <c r="A58">
        <v>26</v>
      </c>
      <c r="B58">
        <v>19.393385956289304</v>
      </c>
      <c r="C58">
        <v>-3.2202338742893062</v>
      </c>
    </row>
    <row r="59" spans="1:3" x14ac:dyDescent="0.3">
      <c r="A59">
        <v>27</v>
      </c>
      <c r="B59">
        <v>19.34736336069545</v>
      </c>
      <c r="C59">
        <v>-3.34087794536212</v>
      </c>
    </row>
    <row r="60" spans="1:3" x14ac:dyDescent="0.3">
      <c r="A60">
        <v>28</v>
      </c>
      <c r="B60">
        <v>19.332183260784564</v>
      </c>
      <c r="C60">
        <v>-3.3256978454512343</v>
      </c>
    </row>
    <row r="61" spans="1:3" x14ac:dyDescent="0.3">
      <c r="A61">
        <v>29</v>
      </c>
      <c r="B61">
        <v>19.064395420365482</v>
      </c>
      <c r="C61">
        <v>-3.4245766716988157</v>
      </c>
    </row>
    <row r="62" spans="1:3" x14ac:dyDescent="0.3">
      <c r="A62">
        <v>30</v>
      </c>
      <c r="B62">
        <v>19.049215320454596</v>
      </c>
      <c r="C62">
        <v>-3.40939657178793</v>
      </c>
    </row>
    <row r="63" spans="1:3" x14ac:dyDescent="0.3">
      <c r="A63">
        <v>31</v>
      </c>
      <c r="B63">
        <v>19.334068495674718</v>
      </c>
      <c r="C63">
        <v>-3.3609164136747189</v>
      </c>
    </row>
    <row r="64" spans="1:3" x14ac:dyDescent="0.3">
      <c r="A64">
        <v>32</v>
      </c>
      <c r="B64">
        <v>19.585012542705805</v>
      </c>
      <c r="C64">
        <v>-3.2785271273724703</v>
      </c>
    </row>
    <row r="65" spans="1:3" x14ac:dyDescent="0.3">
      <c r="A65">
        <v>33</v>
      </c>
      <c r="B65">
        <v>19.707417933715277</v>
      </c>
      <c r="C65">
        <v>-3.0675991850486106</v>
      </c>
    </row>
    <row r="66" spans="1:3" x14ac:dyDescent="0.3">
      <c r="A66">
        <v>34</v>
      </c>
      <c r="B66">
        <v>19.829823324724753</v>
      </c>
      <c r="C66">
        <v>-2.8566712427247545</v>
      </c>
    </row>
    <row r="67" spans="1:3" x14ac:dyDescent="0.3">
      <c r="A67">
        <v>35</v>
      </c>
      <c r="B67">
        <v>19.952228715734229</v>
      </c>
      <c r="C67">
        <v>-2.6457433004008948</v>
      </c>
    </row>
    <row r="68" spans="1:3" x14ac:dyDescent="0.3">
      <c r="A68">
        <v>36</v>
      </c>
      <c r="B68">
        <v>20.074634106743702</v>
      </c>
      <c r="C68">
        <v>-2.4348153580770351</v>
      </c>
    </row>
    <row r="69" spans="1:3" x14ac:dyDescent="0.3">
      <c r="A69">
        <v>37</v>
      </c>
      <c r="B69">
        <v>20.197039497753174</v>
      </c>
      <c r="C69">
        <v>-2.2238874157531754</v>
      </c>
    </row>
    <row r="70" spans="1:3" x14ac:dyDescent="0.3">
      <c r="A70">
        <v>38</v>
      </c>
      <c r="B70">
        <v>19.988569117948678</v>
      </c>
      <c r="C70">
        <v>-2.1820837026153441</v>
      </c>
    </row>
    <row r="71" spans="1:3" x14ac:dyDescent="0.3">
      <c r="A71">
        <v>39</v>
      </c>
      <c r="B71">
        <v>19.95632368323675</v>
      </c>
      <c r="C71">
        <v>-2.1165049345700844</v>
      </c>
    </row>
    <row r="72" spans="1:3" x14ac:dyDescent="0.3">
      <c r="A72">
        <v>40</v>
      </c>
      <c r="B72">
        <v>19.895120987732017</v>
      </c>
      <c r="C72">
        <v>-2.2219689057320196</v>
      </c>
    </row>
    <row r="73" spans="1:3" x14ac:dyDescent="0.3">
      <c r="A73">
        <v>41</v>
      </c>
      <c r="B73">
        <v>19.833918292227278</v>
      </c>
      <c r="C73">
        <v>-2.3274328768939476</v>
      </c>
    </row>
    <row r="74" spans="1:3" x14ac:dyDescent="0.3">
      <c r="A74">
        <v>42</v>
      </c>
      <c r="B74">
        <v>19.772715596722538</v>
      </c>
      <c r="C74">
        <v>-2.4328968480558721</v>
      </c>
    </row>
    <row r="75" spans="1:3" x14ac:dyDescent="0.3">
      <c r="A75">
        <v>43</v>
      </c>
      <c r="B75">
        <v>19.711512901217805</v>
      </c>
      <c r="C75">
        <v>-2.5383608192178073</v>
      </c>
    </row>
    <row r="76" spans="1:3" x14ac:dyDescent="0.3">
      <c r="A76">
        <v>44</v>
      </c>
      <c r="B76">
        <v>19.650310205713065</v>
      </c>
      <c r="C76">
        <v>-2.6438247903797318</v>
      </c>
    </row>
    <row r="77" spans="1:3" x14ac:dyDescent="0.3">
      <c r="A77">
        <v>45</v>
      </c>
      <c r="B77">
        <v>19.589107510208329</v>
      </c>
      <c r="C77">
        <v>-2.7492887615416635</v>
      </c>
    </row>
    <row r="78" spans="1:3" x14ac:dyDescent="0.3">
      <c r="A78">
        <v>46</v>
      </c>
      <c r="B78">
        <v>19.527904814703593</v>
      </c>
      <c r="C78">
        <v>-2.8547527327035951</v>
      </c>
    </row>
    <row r="79" spans="1:3" x14ac:dyDescent="0.3">
      <c r="A79">
        <v>47</v>
      </c>
      <c r="B79">
        <v>18.00057666049895</v>
      </c>
      <c r="C79">
        <v>1.3383825835010512</v>
      </c>
    </row>
    <row r="80" spans="1:3" x14ac:dyDescent="0.3">
      <c r="A80">
        <v>48</v>
      </c>
      <c r="B80">
        <v>17.939373964994211</v>
      </c>
      <c r="C80">
        <v>1.2329186123391231</v>
      </c>
    </row>
    <row r="81" spans="1:3" x14ac:dyDescent="0.3">
      <c r="A81">
        <v>49</v>
      </c>
      <c r="B81">
        <v>17.878171269489474</v>
      </c>
      <c r="C81">
        <v>1.1274546411771915</v>
      </c>
    </row>
    <row r="82" spans="1:3" x14ac:dyDescent="0.3">
      <c r="A82">
        <v>50</v>
      </c>
      <c r="B82">
        <v>17.927260497589398</v>
      </c>
      <c r="C82">
        <v>1.0783654130772682</v>
      </c>
    </row>
    <row r="83" spans="1:3" x14ac:dyDescent="0.3">
      <c r="A83">
        <v>51</v>
      </c>
      <c r="B83">
        <v>17.881237901995544</v>
      </c>
      <c r="C83">
        <v>0.95772134200445791</v>
      </c>
    </row>
    <row r="84" spans="1:3" x14ac:dyDescent="0.3">
      <c r="A84">
        <v>52</v>
      </c>
      <c r="B84">
        <v>17.866057802084661</v>
      </c>
      <c r="C84">
        <v>0.97290144191534011</v>
      </c>
    </row>
    <row r="85" spans="1:3" x14ac:dyDescent="0.3">
      <c r="A85">
        <v>53</v>
      </c>
      <c r="B85">
        <v>17.820035206490811</v>
      </c>
      <c r="C85">
        <v>0.85225737084252273</v>
      </c>
    </row>
    <row r="86" spans="1:3" x14ac:dyDescent="0.3">
      <c r="A86">
        <v>54</v>
      </c>
      <c r="B86">
        <v>17.583089861754694</v>
      </c>
      <c r="C86">
        <v>0.88920271557864083</v>
      </c>
    </row>
    <row r="87" spans="1:3" x14ac:dyDescent="0.3">
      <c r="A87">
        <v>55</v>
      </c>
      <c r="B87">
        <v>17.867943036974815</v>
      </c>
      <c r="C87">
        <v>0.93768287369185188</v>
      </c>
    </row>
    <row r="88" spans="1:3" x14ac:dyDescent="0.3">
      <c r="A88">
        <v>56</v>
      </c>
      <c r="B88">
        <v>18.118887084005898</v>
      </c>
      <c r="C88">
        <v>1.0200721599941041</v>
      </c>
    </row>
    <row r="89" spans="1:3" x14ac:dyDescent="0.3">
      <c r="A89">
        <v>57</v>
      </c>
      <c r="B89">
        <v>18.241292475015374</v>
      </c>
      <c r="C89">
        <v>1.2310001023179602</v>
      </c>
    </row>
    <row r="90" spans="1:3" x14ac:dyDescent="0.3">
      <c r="A90">
        <v>58</v>
      </c>
      <c r="B90">
        <v>18.363697866024847</v>
      </c>
      <c r="C90">
        <v>1.4419280446418199</v>
      </c>
    </row>
    <row r="91" spans="1:3" x14ac:dyDescent="0.3">
      <c r="A91">
        <v>59</v>
      </c>
      <c r="B91">
        <v>18.486103257034323</v>
      </c>
      <c r="C91">
        <v>1.652855986965676</v>
      </c>
    </row>
    <row r="92" spans="1:3" x14ac:dyDescent="0.3">
      <c r="A92">
        <v>60</v>
      </c>
      <c r="B92">
        <v>18.608508648043799</v>
      </c>
      <c r="C92">
        <v>1.8637839292895357</v>
      </c>
    </row>
    <row r="93" spans="1:3" x14ac:dyDescent="0.3">
      <c r="A93">
        <v>61</v>
      </c>
      <c r="B93">
        <v>18.730914039053268</v>
      </c>
      <c r="C93">
        <v>2.0747118716134025</v>
      </c>
    </row>
    <row r="94" spans="1:3" x14ac:dyDescent="0.3">
      <c r="A94">
        <v>62</v>
      </c>
      <c r="B94">
        <v>18.522443659248772</v>
      </c>
      <c r="C94">
        <v>2.1165155847512303</v>
      </c>
    </row>
    <row r="95" spans="1:3" x14ac:dyDescent="0.3">
      <c r="A95">
        <v>63</v>
      </c>
      <c r="B95">
        <v>18.268432979711616</v>
      </c>
      <c r="C95">
        <v>2.2038595976217188</v>
      </c>
    </row>
    <row r="96" spans="1:3" x14ac:dyDescent="0.3">
      <c r="A96">
        <v>64</v>
      </c>
      <c r="B96">
        <v>18.207230284206879</v>
      </c>
      <c r="C96">
        <v>2.0983956264597872</v>
      </c>
    </row>
    <row r="97" spans="1:3" x14ac:dyDescent="0.3">
      <c r="A97">
        <v>65</v>
      </c>
      <c r="B97">
        <v>18.367792833527371</v>
      </c>
      <c r="C97">
        <v>1.9711664104726303</v>
      </c>
    </row>
    <row r="98" spans="1:3" x14ac:dyDescent="0.3">
      <c r="A98">
        <v>66</v>
      </c>
      <c r="B98">
        <v>18.306590138022639</v>
      </c>
      <c r="C98">
        <v>1.8657024393106951</v>
      </c>
    </row>
    <row r="99" spans="1:3" x14ac:dyDescent="0.3">
      <c r="A99">
        <v>67</v>
      </c>
      <c r="B99">
        <v>18.245387442517899</v>
      </c>
      <c r="C99">
        <v>1.7602384681487671</v>
      </c>
    </row>
    <row r="100" spans="1:3" x14ac:dyDescent="0.3">
      <c r="A100">
        <v>68</v>
      </c>
      <c r="B100">
        <v>18.184184747013163</v>
      </c>
      <c r="C100">
        <v>1.654774496986839</v>
      </c>
    </row>
    <row r="101" spans="1:3" x14ac:dyDescent="0.3">
      <c r="A101">
        <v>69</v>
      </c>
      <c r="B101">
        <v>18.122982051508426</v>
      </c>
      <c r="C101">
        <v>1.5493105258249074</v>
      </c>
    </row>
    <row r="102" spans="1:3" x14ac:dyDescent="0.3">
      <c r="A102">
        <v>70</v>
      </c>
      <c r="B102">
        <v>18.061779356003687</v>
      </c>
      <c r="C102">
        <v>1.4438465546629793</v>
      </c>
    </row>
    <row r="103" spans="1:3" x14ac:dyDescent="0.3">
      <c r="A103">
        <v>71</v>
      </c>
      <c r="B103">
        <v>18.00057666049895</v>
      </c>
      <c r="C103">
        <v>1.3383825835010512</v>
      </c>
    </row>
    <row r="104" spans="1:3" x14ac:dyDescent="0.3">
      <c r="A104">
        <v>72</v>
      </c>
      <c r="B104">
        <v>17.939373964994211</v>
      </c>
      <c r="C104">
        <v>1.2329186123391231</v>
      </c>
    </row>
    <row r="105" spans="1:3" x14ac:dyDescent="0.3">
      <c r="A105">
        <v>73</v>
      </c>
      <c r="B105">
        <v>17.878171269489474</v>
      </c>
      <c r="C105">
        <v>1.1274546411771915</v>
      </c>
    </row>
    <row r="106" spans="1:3" x14ac:dyDescent="0.3">
      <c r="A106">
        <v>74</v>
      </c>
      <c r="B106">
        <v>17.927260497589398</v>
      </c>
      <c r="C106">
        <v>1.0783654130772682</v>
      </c>
    </row>
    <row r="107" spans="1:3" x14ac:dyDescent="0.3">
      <c r="A107">
        <v>75</v>
      </c>
      <c r="B107">
        <v>17.881237901995544</v>
      </c>
      <c r="C107">
        <v>0.95772134200445791</v>
      </c>
    </row>
    <row r="108" spans="1:3" x14ac:dyDescent="0.3">
      <c r="A108">
        <v>76</v>
      </c>
      <c r="B108">
        <v>17.866057802084661</v>
      </c>
      <c r="C108">
        <v>0.97290144191534011</v>
      </c>
    </row>
    <row r="109" spans="1:3" x14ac:dyDescent="0.3">
      <c r="A109">
        <v>77</v>
      </c>
      <c r="B109">
        <v>17.376504716840348</v>
      </c>
      <c r="C109">
        <v>0.89578786049298742</v>
      </c>
    </row>
    <row r="110" spans="1:3" x14ac:dyDescent="0.3">
      <c r="A110">
        <v>78</v>
      </c>
      <c r="B110">
        <v>17.361324616929462</v>
      </c>
      <c r="C110">
        <v>0.91096796040387318</v>
      </c>
    </row>
    <row r="111" spans="1:3" x14ac:dyDescent="0.3">
      <c r="A111">
        <v>79</v>
      </c>
      <c r="B111">
        <v>17.646177792149583</v>
      </c>
      <c r="C111">
        <v>0.95944811851708423</v>
      </c>
    </row>
    <row r="112" spans="1:3" x14ac:dyDescent="0.3">
      <c r="A112">
        <v>80</v>
      </c>
      <c r="B112">
        <v>17.897121839180667</v>
      </c>
      <c r="C112">
        <v>1.0418374048193364</v>
      </c>
    </row>
    <row r="113" spans="1:3" x14ac:dyDescent="0.3">
      <c r="A113">
        <v>81</v>
      </c>
      <c r="B113">
        <v>18.019527230190143</v>
      </c>
      <c r="C113">
        <v>1.2527653471431925</v>
      </c>
    </row>
    <row r="114" spans="1:3" x14ac:dyDescent="0.3">
      <c r="A114">
        <v>82</v>
      </c>
      <c r="B114">
        <v>18.141932621199615</v>
      </c>
      <c r="C114">
        <v>1.4636932894670522</v>
      </c>
    </row>
    <row r="115" spans="1:3" x14ac:dyDescent="0.3">
      <c r="A115">
        <v>83</v>
      </c>
      <c r="B115">
        <v>18.264338012209091</v>
      </c>
      <c r="C115">
        <v>1.6746212317909119</v>
      </c>
    </row>
    <row r="116" spans="1:3" x14ac:dyDescent="0.3">
      <c r="A116">
        <v>84</v>
      </c>
      <c r="B116">
        <v>18.386743403218567</v>
      </c>
      <c r="C116">
        <v>1.8855491741147681</v>
      </c>
    </row>
    <row r="117" spans="1:3" x14ac:dyDescent="0.3">
      <c r="A117">
        <v>85</v>
      </c>
      <c r="B117">
        <v>18.509148794228036</v>
      </c>
      <c r="C117">
        <v>2.0964771164386313</v>
      </c>
    </row>
    <row r="118" spans="1:3" x14ac:dyDescent="0.3">
      <c r="A118">
        <v>86</v>
      </c>
      <c r="B118">
        <v>18.30067841442354</v>
      </c>
      <c r="C118">
        <v>2.1382808295764626</v>
      </c>
    </row>
    <row r="119" spans="1:3" x14ac:dyDescent="0.3">
      <c r="A119">
        <v>87</v>
      </c>
      <c r="B119">
        <v>18.490198224536847</v>
      </c>
      <c r="C119">
        <v>2.1820943527964864</v>
      </c>
    </row>
    <row r="120" spans="1:3" x14ac:dyDescent="0.3">
      <c r="A120">
        <v>88</v>
      </c>
      <c r="B120">
        <v>18.141436359914959</v>
      </c>
      <c r="C120">
        <v>1.864189550751707</v>
      </c>
    </row>
    <row r="121" spans="1:3" x14ac:dyDescent="0.3">
      <c r="A121">
        <v>89</v>
      </c>
      <c r="B121">
        <v>14.108112545759704</v>
      </c>
      <c r="C121">
        <v>1.7308466982402955</v>
      </c>
    </row>
    <row r="122" spans="1:3" x14ac:dyDescent="0.3">
      <c r="A122">
        <v>90</v>
      </c>
      <c r="B122">
        <v>14.046909850254972</v>
      </c>
      <c r="C122">
        <v>1.6253827270783621</v>
      </c>
    </row>
    <row r="123" spans="1:3" x14ac:dyDescent="0.3">
      <c r="A123">
        <v>91</v>
      </c>
      <c r="B123">
        <v>14.273266323867384</v>
      </c>
      <c r="C123">
        <v>1.7323595867992818</v>
      </c>
    </row>
    <row r="124" spans="1:3" x14ac:dyDescent="0.3">
      <c r="A124">
        <v>92</v>
      </c>
      <c r="B124">
        <v>18.184184747013163</v>
      </c>
      <c r="C124">
        <v>1.654774496986839</v>
      </c>
    </row>
    <row r="125" spans="1:3" x14ac:dyDescent="0.3">
      <c r="A125">
        <v>93</v>
      </c>
      <c r="B125">
        <v>18.122982051508426</v>
      </c>
      <c r="C125">
        <v>1.5493105258249074</v>
      </c>
    </row>
    <row r="126" spans="1:3" x14ac:dyDescent="0.3">
      <c r="A126">
        <v>94</v>
      </c>
      <c r="B126">
        <v>18.061779356003687</v>
      </c>
      <c r="C126">
        <v>1.4438465546629793</v>
      </c>
    </row>
    <row r="127" spans="1:3" x14ac:dyDescent="0.3">
      <c r="A127">
        <v>95</v>
      </c>
      <c r="B127">
        <v>22.604070203313459</v>
      </c>
      <c r="C127">
        <v>1.3254500733532097</v>
      </c>
    </row>
    <row r="128" spans="1:3" x14ac:dyDescent="0.3">
      <c r="A128">
        <v>96</v>
      </c>
      <c r="B128">
        <v>22.542867507808719</v>
      </c>
      <c r="C128">
        <v>1.2199861021912817</v>
      </c>
    </row>
    <row r="129" spans="1:3" x14ac:dyDescent="0.3">
      <c r="A129">
        <v>97</v>
      </c>
      <c r="B129">
        <v>22.481664812303983</v>
      </c>
      <c r="C129">
        <v>1.11452213102935</v>
      </c>
    </row>
    <row r="130" spans="1:3" x14ac:dyDescent="0.3">
      <c r="A130">
        <v>98</v>
      </c>
      <c r="B130">
        <v>22.530754040403906</v>
      </c>
      <c r="C130">
        <v>1.0654329029294267</v>
      </c>
    </row>
    <row r="131" spans="1:3" x14ac:dyDescent="0.3">
      <c r="A131">
        <v>99</v>
      </c>
      <c r="B131">
        <v>22.484731444810052</v>
      </c>
      <c r="C131">
        <v>0.94478883185661644</v>
      </c>
    </row>
    <row r="132" spans="1:3" x14ac:dyDescent="0.3">
      <c r="A132">
        <v>100</v>
      </c>
      <c r="B132">
        <v>22.46955134489917</v>
      </c>
      <c r="C132">
        <v>0.95996893176749865</v>
      </c>
    </row>
    <row r="133" spans="1:3" x14ac:dyDescent="0.3">
      <c r="A133">
        <v>101</v>
      </c>
      <c r="B133">
        <v>22.423528749305319</v>
      </c>
      <c r="C133">
        <v>0.83932486069468126</v>
      </c>
    </row>
    <row r="134" spans="1:3" x14ac:dyDescent="0.3">
      <c r="A134">
        <v>102</v>
      </c>
      <c r="B134">
        <v>21.743052914918735</v>
      </c>
      <c r="C134">
        <v>0.91980069508126405</v>
      </c>
    </row>
    <row r="135" spans="1:3" x14ac:dyDescent="0.3">
      <c r="A135">
        <v>103</v>
      </c>
      <c r="B135">
        <v>22.027906090138856</v>
      </c>
      <c r="C135">
        <v>0.9682808531944751</v>
      </c>
    </row>
    <row r="136" spans="1:3" x14ac:dyDescent="0.3">
      <c r="A136">
        <v>104</v>
      </c>
      <c r="B136">
        <v>22.27885013716994</v>
      </c>
      <c r="C136">
        <v>1.0506701394967273</v>
      </c>
    </row>
    <row r="137" spans="1:3" x14ac:dyDescent="0.3">
      <c r="A137">
        <v>105</v>
      </c>
      <c r="B137">
        <v>22.401255528179416</v>
      </c>
      <c r="C137">
        <v>1.2615980818205834</v>
      </c>
    </row>
    <row r="138" spans="1:3" x14ac:dyDescent="0.3">
      <c r="A138">
        <v>106</v>
      </c>
      <c r="B138">
        <v>22.523660919188888</v>
      </c>
      <c r="C138">
        <v>1.4725260241444431</v>
      </c>
    </row>
    <row r="139" spans="1:3" x14ac:dyDescent="0.3">
      <c r="A139">
        <v>107</v>
      </c>
      <c r="B139">
        <v>22.646066310198364</v>
      </c>
      <c r="C139">
        <v>1.6834539664683028</v>
      </c>
    </row>
    <row r="140" spans="1:3" x14ac:dyDescent="0.3">
      <c r="A140">
        <v>108</v>
      </c>
      <c r="B140">
        <v>22.76847170120784</v>
      </c>
      <c r="C140">
        <v>1.894381908792159</v>
      </c>
    </row>
    <row r="141" spans="1:3" x14ac:dyDescent="0.3">
      <c r="A141">
        <v>109</v>
      </c>
      <c r="B141">
        <v>22.890877092217309</v>
      </c>
      <c r="C141">
        <v>2.1053098511160222</v>
      </c>
    </row>
    <row r="142" spans="1:3" x14ac:dyDescent="0.3">
      <c r="A142">
        <v>110</v>
      </c>
      <c r="B142">
        <v>23.347702446888512</v>
      </c>
      <c r="C142">
        <v>2.0818178297781564</v>
      </c>
    </row>
    <row r="143" spans="1:3" x14ac:dyDescent="0.3">
      <c r="A143">
        <v>111</v>
      </c>
      <c r="B143">
        <v>23.093691767351356</v>
      </c>
      <c r="C143">
        <v>2.169161842648645</v>
      </c>
    </row>
    <row r="144" spans="1:3" x14ac:dyDescent="0.3">
      <c r="A144">
        <v>112</v>
      </c>
      <c r="B144">
        <v>23.032489071846619</v>
      </c>
      <c r="C144">
        <v>2.0636978714867134</v>
      </c>
    </row>
    <row r="145" spans="1:3" x14ac:dyDescent="0.3">
      <c r="A145">
        <v>113</v>
      </c>
      <c r="B145">
        <v>22.97128637634188</v>
      </c>
      <c r="C145">
        <v>1.9582339003247888</v>
      </c>
    </row>
    <row r="146" spans="1:3" x14ac:dyDescent="0.3">
      <c r="A146">
        <v>114</v>
      </c>
      <c r="B146">
        <v>22.910083680837147</v>
      </c>
      <c r="C146">
        <v>1.8527699291628537</v>
      </c>
    </row>
    <row r="147" spans="1:3" x14ac:dyDescent="0.3">
      <c r="A147">
        <v>115</v>
      </c>
      <c r="B147">
        <v>22.848880985332407</v>
      </c>
      <c r="C147">
        <v>1.7473059580009256</v>
      </c>
    </row>
    <row r="148" spans="1:3" x14ac:dyDescent="0.3">
      <c r="A148">
        <v>116</v>
      </c>
      <c r="B148">
        <v>22.787678289827671</v>
      </c>
      <c r="C148">
        <v>1.6418419868389975</v>
      </c>
    </row>
    <row r="149" spans="1:3" x14ac:dyDescent="0.3">
      <c r="A149">
        <v>117</v>
      </c>
      <c r="B149">
        <v>22.726475594322935</v>
      </c>
      <c r="C149">
        <v>1.5363780156770659</v>
      </c>
    </row>
    <row r="150" spans="1:3" x14ac:dyDescent="0.3">
      <c r="A150">
        <v>118</v>
      </c>
      <c r="B150">
        <v>22.665272898818195</v>
      </c>
      <c r="C150">
        <v>1.4309140445151378</v>
      </c>
    </row>
    <row r="151" spans="1:3" x14ac:dyDescent="0.3">
      <c r="A151">
        <v>119</v>
      </c>
      <c r="B151">
        <v>22.604070203313459</v>
      </c>
      <c r="C151">
        <v>1.3254500733532097</v>
      </c>
    </row>
    <row r="152" spans="1:3" x14ac:dyDescent="0.3">
      <c r="A152">
        <v>120</v>
      </c>
      <c r="B152">
        <v>22.542867507808719</v>
      </c>
      <c r="C152">
        <v>1.2199861021912817</v>
      </c>
    </row>
    <row r="153" spans="1:3" x14ac:dyDescent="0.3">
      <c r="A153">
        <v>121</v>
      </c>
      <c r="B153">
        <v>22.481664812303983</v>
      </c>
      <c r="C153">
        <v>1.11452213102935</v>
      </c>
    </row>
    <row r="154" spans="1:3" x14ac:dyDescent="0.3">
      <c r="A154">
        <v>122</v>
      </c>
      <c r="B154">
        <v>22.530754040403906</v>
      </c>
      <c r="C154">
        <v>1.0654329029294267</v>
      </c>
    </row>
    <row r="155" spans="1:3" x14ac:dyDescent="0.3">
      <c r="A155">
        <v>123</v>
      </c>
      <c r="B155">
        <v>22.484731444810052</v>
      </c>
      <c r="C155">
        <v>0.94478883185661644</v>
      </c>
    </row>
    <row r="156" spans="1:3" x14ac:dyDescent="0.3">
      <c r="A156">
        <v>124</v>
      </c>
      <c r="B156">
        <v>22.46955134489917</v>
      </c>
      <c r="C156">
        <v>0.95996893176749865</v>
      </c>
    </row>
    <row r="157" spans="1:3" x14ac:dyDescent="0.3">
      <c r="A157">
        <v>125</v>
      </c>
      <c r="B157">
        <v>21.758233014829621</v>
      </c>
      <c r="C157">
        <v>0.90462059517037829</v>
      </c>
    </row>
    <row r="158" spans="1:3" x14ac:dyDescent="0.3">
      <c r="A158">
        <v>126</v>
      </c>
      <c r="B158">
        <v>21.743052914918735</v>
      </c>
      <c r="C158">
        <v>0.91980069508126405</v>
      </c>
    </row>
    <row r="159" spans="1:3" x14ac:dyDescent="0.3">
      <c r="A159">
        <v>127</v>
      </c>
      <c r="B159">
        <v>22.027906090138856</v>
      </c>
      <c r="C159">
        <v>0.9682808531944751</v>
      </c>
    </row>
    <row r="160" spans="1:3" x14ac:dyDescent="0.3">
      <c r="A160">
        <v>128</v>
      </c>
      <c r="B160">
        <v>22.27885013716994</v>
      </c>
      <c r="C160">
        <v>1.0506701394967273</v>
      </c>
    </row>
    <row r="161" spans="1:3" x14ac:dyDescent="0.3">
      <c r="A161">
        <v>129</v>
      </c>
      <c r="B161">
        <v>22.401255528179416</v>
      </c>
      <c r="C161">
        <v>1.2615980818205834</v>
      </c>
    </row>
    <row r="162" spans="1:3" x14ac:dyDescent="0.3">
      <c r="A162">
        <v>130</v>
      </c>
      <c r="B162">
        <v>22.523660919188888</v>
      </c>
      <c r="C162">
        <v>1.4725260241444431</v>
      </c>
    </row>
    <row r="163" spans="1:3" x14ac:dyDescent="0.3">
      <c r="A163">
        <v>131</v>
      </c>
      <c r="B163">
        <v>22.646066310198364</v>
      </c>
      <c r="C163">
        <v>1.6834539664683028</v>
      </c>
    </row>
    <row r="164" spans="1:3" x14ac:dyDescent="0.3">
      <c r="A164">
        <v>132</v>
      </c>
      <c r="B164">
        <v>22.76847170120784</v>
      </c>
      <c r="C164">
        <v>1.894381908792159</v>
      </c>
    </row>
    <row r="165" spans="1:3" x14ac:dyDescent="0.3">
      <c r="A165">
        <v>133</v>
      </c>
      <c r="B165">
        <v>22.890877092217309</v>
      </c>
      <c r="C165">
        <v>2.1053098511160222</v>
      </c>
    </row>
    <row r="166" spans="1:3" x14ac:dyDescent="0.3">
      <c r="A166">
        <v>134</v>
      </c>
      <c r="B166">
        <v>22.682406712412813</v>
      </c>
      <c r="C166">
        <v>2.1471135642538535</v>
      </c>
    </row>
    <row r="167" spans="1:3" x14ac:dyDescent="0.3">
      <c r="A167">
        <v>135</v>
      </c>
      <c r="B167">
        <v>23.093691767351356</v>
      </c>
      <c r="C167">
        <v>2.169161842648645</v>
      </c>
    </row>
    <row r="168" spans="1:3" x14ac:dyDescent="0.3">
      <c r="A168">
        <v>136</v>
      </c>
      <c r="B168">
        <v>23.032489071846619</v>
      </c>
      <c r="C168">
        <v>2.0636978714867134</v>
      </c>
    </row>
    <row r="169" spans="1:3" x14ac:dyDescent="0.3">
      <c r="A169">
        <v>137</v>
      </c>
      <c r="B169">
        <v>22.97128637634188</v>
      </c>
      <c r="C169">
        <v>1.9582339003247888</v>
      </c>
    </row>
    <row r="170" spans="1:3" x14ac:dyDescent="0.3">
      <c r="A170">
        <v>138</v>
      </c>
      <c r="B170">
        <v>22.910083680837147</v>
      </c>
      <c r="C170">
        <v>1.8527699291628537</v>
      </c>
    </row>
    <row r="171" spans="1:3" x14ac:dyDescent="0.3">
      <c r="A171">
        <v>139</v>
      </c>
      <c r="B171">
        <v>22.848880985332407</v>
      </c>
      <c r="C171">
        <v>1.7473059580009256</v>
      </c>
    </row>
    <row r="172" spans="1:3" x14ac:dyDescent="0.3">
      <c r="A172">
        <v>140</v>
      </c>
      <c r="B172">
        <v>22.787678289827671</v>
      </c>
      <c r="C172">
        <v>1.6418419868389975</v>
      </c>
    </row>
    <row r="173" spans="1:3" x14ac:dyDescent="0.3">
      <c r="A173">
        <v>141</v>
      </c>
      <c r="B173">
        <v>22.726475594322935</v>
      </c>
      <c r="C173">
        <v>1.5363780156770659</v>
      </c>
    </row>
    <row r="174" spans="1:3" x14ac:dyDescent="0.3">
      <c r="A174">
        <v>142</v>
      </c>
      <c r="B174">
        <v>22.665272898818195</v>
      </c>
      <c r="C174">
        <v>1.4309140445151378</v>
      </c>
    </row>
    <row r="175" spans="1:3" x14ac:dyDescent="0.3">
      <c r="A175">
        <v>143</v>
      </c>
      <c r="B175">
        <v>24.760714452222427</v>
      </c>
      <c r="C175">
        <v>0.34577096311090472</v>
      </c>
    </row>
    <row r="176" spans="1:3" x14ac:dyDescent="0.3">
      <c r="A176">
        <v>144</v>
      </c>
      <c r="B176">
        <v>25.428156552440189</v>
      </c>
      <c r="C176">
        <v>-0.48833780377352554</v>
      </c>
    </row>
    <row r="177" spans="1:3" x14ac:dyDescent="0.3">
      <c r="A177">
        <v>145</v>
      </c>
      <c r="B177">
        <v>22.282026112416755</v>
      </c>
      <c r="C177">
        <v>2.4911259695832406</v>
      </c>
    </row>
    <row r="178" spans="1:3" x14ac:dyDescent="0.3">
      <c r="A178">
        <v>146</v>
      </c>
      <c r="B178">
        <v>22.331115340516678</v>
      </c>
      <c r="C178">
        <v>2.4420367414833173</v>
      </c>
    </row>
    <row r="179" spans="1:3" x14ac:dyDescent="0.3">
      <c r="A179">
        <v>147</v>
      </c>
      <c r="B179">
        <v>22.285092744922824</v>
      </c>
      <c r="C179">
        <v>2.321392670410507</v>
      </c>
    </row>
    <row r="180" spans="1:3" x14ac:dyDescent="0.3">
      <c r="A180">
        <v>148</v>
      </c>
      <c r="B180">
        <v>21.982353475894786</v>
      </c>
      <c r="C180">
        <v>2.1241319394385449</v>
      </c>
    </row>
    <row r="181" spans="1:3" x14ac:dyDescent="0.3">
      <c r="A181">
        <v>149</v>
      </c>
      <c r="B181">
        <v>17.964209761650423</v>
      </c>
      <c r="C181">
        <v>1.9756089870162405</v>
      </c>
    </row>
    <row r="182" spans="1:3" x14ac:dyDescent="0.3">
      <c r="A182">
        <v>150</v>
      </c>
      <c r="B182">
        <v>18.236588830856689</v>
      </c>
      <c r="C182">
        <v>2.2032299178099741</v>
      </c>
    </row>
    <row r="183" spans="1:3" x14ac:dyDescent="0.3">
      <c r="A183">
        <v>151</v>
      </c>
      <c r="B183">
        <v>22.271797879902095</v>
      </c>
      <c r="C183">
        <v>2.301354202097901</v>
      </c>
    </row>
    <row r="184" spans="1:3" x14ac:dyDescent="0.3">
      <c r="A184">
        <v>152</v>
      </c>
      <c r="B184">
        <v>22.522741926933179</v>
      </c>
      <c r="C184">
        <v>2.3837434884001532</v>
      </c>
    </row>
    <row r="185" spans="1:3" x14ac:dyDescent="0.3">
      <c r="A185">
        <v>153</v>
      </c>
      <c r="B185">
        <v>22.645147317942651</v>
      </c>
      <c r="C185">
        <v>2.5946714307240129</v>
      </c>
    </row>
    <row r="186" spans="1:3" x14ac:dyDescent="0.3">
      <c r="A186">
        <v>154</v>
      </c>
      <c r="B186">
        <v>22.767552708952131</v>
      </c>
      <c r="C186">
        <v>2.8055993730478654</v>
      </c>
    </row>
    <row r="187" spans="1:3" x14ac:dyDescent="0.3">
      <c r="A187">
        <v>155</v>
      </c>
      <c r="B187">
        <v>22.889958099961603</v>
      </c>
      <c r="C187">
        <v>3.0165273153717287</v>
      </c>
    </row>
    <row r="188" spans="1:3" x14ac:dyDescent="0.3">
      <c r="A188">
        <v>156</v>
      </c>
      <c r="B188">
        <v>23.012363490971076</v>
      </c>
      <c r="C188">
        <v>3.2274552576955884</v>
      </c>
    </row>
    <row r="189" spans="1:3" x14ac:dyDescent="0.3">
      <c r="A189">
        <v>157</v>
      </c>
      <c r="B189">
        <v>23.134768881980548</v>
      </c>
      <c r="C189">
        <v>3.4383832000194481</v>
      </c>
    </row>
    <row r="190" spans="1:3" x14ac:dyDescent="0.3">
      <c r="A190">
        <v>158</v>
      </c>
      <c r="B190">
        <v>22.926298502176053</v>
      </c>
      <c r="C190">
        <v>3.4801869131572793</v>
      </c>
    </row>
    <row r="191" spans="1:3" x14ac:dyDescent="0.3">
      <c r="A191">
        <v>159</v>
      </c>
      <c r="B191">
        <v>22.672287822638893</v>
      </c>
      <c r="C191">
        <v>3.5675309260277714</v>
      </c>
    </row>
    <row r="192" spans="1:3" x14ac:dyDescent="0.3">
      <c r="A192">
        <v>160</v>
      </c>
      <c r="B192">
        <v>22.611085127134153</v>
      </c>
      <c r="C192">
        <v>3.4620669548658434</v>
      </c>
    </row>
    <row r="193" spans="1:3" x14ac:dyDescent="0.3">
      <c r="A193">
        <v>161</v>
      </c>
      <c r="B193">
        <v>22.771647676454652</v>
      </c>
      <c r="C193">
        <v>3.3348377388786794</v>
      </c>
    </row>
    <row r="194" spans="1:3" x14ac:dyDescent="0.3">
      <c r="A194">
        <v>162</v>
      </c>
      <c r="B194">
        <v>22.710444980949912</v>
      </c>
      <c r="C194">
        <v>3.2293737677167513</v>
      </c>
    </row>
    <row r="195" spans="1:3" x14ac:dyDescent="0.3">
      <c r="A195">
        <v>163</v>
      </c>
      <c r="B195">
        <v>22.64924228544518</v>
      </c>
      <c r="C195">
        <v>3.1239097965548162</v>
      </c>
    </row>
    <row r="196" spans="1:3" x14ac:dyDescent="0.3">
      <c r="A196">
        <v>164</v>
      </c>
      <c r="B196">
        <v>22.58803958994044</v>
      </c>
      <c r="C196">
        <v>3.0184458253928881</v>
      </c>
    </row>
    <row r="197" spans="1:3" x14ac:dyDescent="0.3">
      <c r="A197">
        <v>165</v>
      </c>
      <c r="B197">
        <v>22.5268368944357</v>
      </c>
      <c r="C197">
        <v>2.9129818542309636</v>
      </c>
    </row>
    <row r="198" spans="1:3" x14ac:dyDescent="0.3">
      <c r="A198">
        <v>166</v>
      </c>
      <c r="B198">
        <v>22.465634198930967</v>
      </c>
      <c r="C198">
        <v>2.8075178830690284</v>
      </c>
    </row>
    <row r="199" spans="1:3" x14ac:dyDescent="0.3">
      <c r="A199">
        <v>167</v>
      </c>
      <c r="B199">
        <v>22.404431503426228</v>
      </c>
      <c r="C199">
        <v>2.7020539119071039</v>
      </c>
    </row>
    <row r="200" spans="1:3" x14ac:dyDescent="0.3">
      <c r="A200">
        <v>168</v>
      </c>
      <c r="B200">
        <v>22.343228807921495</v>
      </c>
      <c r="C200">
        <v>2.5965899407451687</v>
      </c>
    </row>
    <row r="201" spans="1:3" x14ac:dyDescent="0.3">
      <c r="A201">
        <v>169</v>
      </c>
      <c r="B201">
        <v>22.282026112416755</v>
      </c>
      <c r="C201">
        <v>2.4911259695832406</v>
      </c>
    </row>
    <row r="202" spans="1:3" x14ac:dyDescent="0.3">
      <c r="A202">
        <v>170</v>
      </c>
      <c r="B202">
        <v>22.331115340516678</v>
      </c>
      <c r="C202">
        <v>2.4420367414833173</v>
      </c>
    </row>
    <row r="203" spans="1:3" x14ac:dyDescent="0.3">
      <c r="A203">
        <v>171</v>
      </c>
      <c r="B203">
        <v>22.285092744922824</v>
      </c>
      <c r="C203">
        <v>2.321392670410507</v>
      </c>
    </row>
    <row r="204" spans="1:3" x14ac:dyDescent="0.3">
      <c r="A204">
        <v>172</v>
      </c>
      <c r="B204">
        <v>22.269912645011939</v>
      </c>
      <c r="C204">
        <v>2.3365727703213928</v>
      </c>
    </row>
    <row r="205" spans="1:3" x14ac:dyDescent="0.3">
      <c r="A205">
        <v>173</v>
      </c>
      <c r="B205">
        <v>22.00212480459286</v>
      </c>
      <c r="C205">
        <v>2.2376939440738042</v>
      </c>
    </row>
    <row r="206" spans="1:3" x14ac:dyDescent="0.3">
      <c r="A206">
        <v>174</v>
      </c>
      <c r="B206">
        <v>21.986944704681974</v>
      </c>
      <c r="C206">
        <v>2.2528740439846899</v>
      </c>
    </row>
    <row r="207" spans="1:3" x14ac:dyDescent="0.3">
      <c r="A207">
        <v>175</v>
      </c>
      <c r="B207">
        <v>22.271797879902095</v>
      </c>
      <c r="C207">
        <v>2.301354202097901</v>
      </c>
    </row>
    <row r="208" spans="1:3" x14ac:dyDescent="0.3">
      <c r="A208">
        <v>176</v>
      </c>
      <c r="B208">
        <v>22.522741926933179</v>
      </c>
      <c r="C208">
        <v>2.3837434884001532</v>
      </c>
    </row>
    <row r="209" spans="1:3" x14ac:dyDescent="0.3">
      <c r="A209">
        <v>177</v>
      </c>
      <c r="B209">
        <v>22.645147317942651</v>
      </c>
      <c r="C209">
        <v>2.5946714307240129</v>
      </c>
    </row>
    <row r="210" spans="1:3" x14ac:dyDescent="0.3">
      <c r="A210">
        <v>178</v>
      </c>
      <c r="B210">
        <v>22.767552708952131</v>
      </c>
      <c r="C210">
        <v>2.8055993730478654</v>
      </c>
    </row>
    <row r="211" spans="1:3" x14ac:dyDescent="0.3">
      <c r="A211">
        <v>179</v>
      </c>
      <c r="B211">
        <v>22.889958099961603</v>
      </c>
      <c r="C211">
        <v>3.0165273153717287</v>
      </c>
    </row>
    <row r="212" spans="1:3" x14ac:dyDescent="0.3">
      <c r="A212">
        <v>180</v>
      </c>
      <c r="B212">
        <v>23.012363490971076</v>
      </c>
      <c r="C212">
        <v>3.2274552576955884</v>
      </c>
    </row>
    <row r="213" spans="1:3" x14ac:dyDescent="0.3">
      <c r="A213">
        <v>181</v>
      </c>
      <c r="B213">
        <v>23.134768881980548</v>
      </c>
      <c r="C213">
        <v>3.4383832000194481</v>
      </c>
    </row>
    <row r="214" spans="1:3" x14ac:dyDescent="0.3">
      <c r="A214">
        <v>182</v>
      </c>
      <c r="B214">
        <v>22.926298502176053</v>
      </c>
      <c r="C214">
        <v>3.4801869131572793</v>
      </c>
    </row>
    <row r="215" spans="1:3" x14ac:dyDescent="0.3">
      <c r="A215">
        <v>183</v>
      </c>
      <c r="B215">
        <v>22.894053067464124</v>
      </c>
      <c r="C215">
        <v>3.5457656812025391</v>
      </c>
    </row>
    <row r="216" spans="1:3" x14ac:dyDescent="0.3">
      <c r="A216">
        <v>184</v>
      </c>
      <c r="B216">
        <v>22.832850371959385</v>
      </c>
      <c r="C216">
        <v>3.440301710040611</v>
      </c>
    </row>
    <row r="217" spans="1:3" x14ac:dyDescent="0.3">
      <c r="A217">
        <v>185</v>
      </c>
      <c r="B217">
        <v>22.771647676454652</v>
      </c>
      <c r="C217">
        <v>3.3348377388786794</v>
      </c>
    </row>
    <row r="218" spans="1:3" x14ac:dyDescent="0.3">
      <c r="A218">
        <v>186</v>
      </c>
      <c r="B218">
        <v>22.710444980949912</v>
      </c>
      <c r="C218">
        <v>3.2293737677167513</v>
      </c>
    </row>
    <row r="219" spans="1:3" x14ac:dyDescent="0.3">
      <c r="A219">
        <v>187</v>
      </c>
      <c r="B219">
        <v>22.64924228544518</v>
      </c>
      <c r="C219">
        <v>3.1239097965548162</v>
      </c>
    </row>
    <row r="220" spans="1:3" x14ac:dyDescent="0.3">
      <c r="A220">
        <v>188</v>
      </c>
      <c r="B220">
        <v>22.58803958994044</v>
      </c>
      <c r="C220">
        <v>3.0184458253928881</v>
      </c>
    </row>
    <row r="221" spans="1:3" x14ac:dyDescent="0.3">
      <c r="A221">
        <v>189</v>
      </c>
      <c r="B221">
        <v>22.5268368944357</v>
      </c>
      <c r="C221">
        <v>2.9129818542309636</v>
      </c>
    </row>
    <row r="222" spans="1:3" x14ac:dyDescent="0.3">
      <c r="A222">
        <v>190</v>
      </c>
      <c r="B222">
        <v>22.465634198930967</v>
      </c>
      <c r="C222">
        <v>2.8075178830690284</v>
      </c>
    </row>
    <row r="223" spans="1:3" x14ac:dyDescent="0.3">
      <c r="A223">
        <v>191</v>
      </c>
      <c r="B223">
        <v>20.938306044726325</v>
      </c>
      <c r="C223">
        <v>-1.5993468007263232</v>
      </c>
    </row>
    <row r="224" spans="1:3" x14ac:dyDescent="0.3">
      <c r="A224">
        <v>192</v>
      </c>
      <c r="B224">
        <v>20.877103349221589</v>
      </c>
      <c r="C224">
        <v>-1.7048107718882548</v>
      </c>
    </row>
    <row r="225" spans="1:3" x14ac:dyDescent="0.3">
      <c r="A225">
        <v>193</v>
      </c>
      <c r="B225">
        <v>20.815900653716852</v>
      </c>
      <c r="C225">
        <v>-1.8102747430501864</v>
      </c>
    </row>
    <row r="226" spans="1:3" x14ac:dyDescent="0.3">
      <c r="A226">
        <v>194</v>
      </c>
      <c r="B226">
        <v>20.864989881816772</v>
      </c>
      <c r="C226">
        <v>-1.8593639711501062</v>
      </c>
    </row>
    <row r="227" spans="1:3" x14ac:dyDescent="0.3">
      <c r="A227">
        <v>195</v>
      </c>
      <c r="B227">
        <v>20.818967286222922</v>
      </c>
      <c r="C227">
        <v>-1.98000804222292</v>
      </c>
    </row>
    <row r="228" spans="1:3" x14ac:dyDescent="0.3">
      <c r="A228">
        <v>196</v>
      </c>
      <c r="B228">
        <v>20.803787186312036</v>
      </c>
      <c r="C228">
        <v>-1.9648279423120343</v>
      </c>
    </row>
    <row r="229" spans="1:3" x14ac:dyDescent="0.3">
      <c r="A229">
        <v>197</v>
      </c>
      <c r="B229">
        <v>20.757764590718185</v>
      </c>
      <c r="C229">
        <v>-2.0854720133848517</v>
      </c>
    </row>
    <row r="230" spans="1:3" x14ac:dyDescent="0.3">
      <c r="A230">
        <v>198</v>
      </c>
      <c r="B230">
        <v>20.520819245982068</v>
      </c>
      <c r="C230">
        <v>-2.0485266686487336</v>
      </c>
    </row>
    <row r="231" spans="1:3" x14ac:dyDescent="0.3">
      <c r="A231">
        <v>199</v>
      </c>
      <c r="B231">
        <v>20.805672421202189</v>
      </c>
      <c r="C231">
        <v>-2.0000465105355225</v>
      </c>
    </row>
    <row r="232" spans="1:3" x14ac:dyDescent="0.3">
      <c r="A232">
        <v>200</v>
      </c>
      <c r="B232">
        <v>21.056616468233276</v>
      </c>
      <c r="C232">
        <v>-1.9176572242332739</v>
      </c>
    </row>
    <row r="233" spans="1:3" x14ac:dyDescent="0.3">
      <c r="A233">
        <v>201</v>
      </c>
      <c r="B233">
        <v>21.179021859242749</v>
      </c>
      <c r="C233">
        <v>-1.7067292819094142</v>
      </c>
    </row>
    <row r="234" spans="1:3" x14ac:dyDescent="0.3">
      <c r="A234">
        <v>202</v>
      </c>
      <c r="B234">
        <v>21.301427250252225</v>
      </c>
      <c r="C234">
        <v>-1.4958013395855581</v>
      </c>
    </row>
    <row r="235" spans="1:3" x14ac:dyDescent="0.3">
      <c r="A235">
        <v>203</v>
      </c>
      <c r="B235">
        <v>21.423832641261697</v>
      </c>
      <c r="C235">
        <v>-1.2848733972616948</v>
      </c>
    </row>
    <row r="236" spans="1:3" x14ac:dyDescent="0.3">
      <c r="A236">
        <v>204</v>
      </c>
      <c r="B236">
        <v>21.546238032271173</v>
      </c>
      <c r="C236">
        <v>-1.0739454549378387</v>
      </c>
    </row>
    <row r="237" spans="1:3" x14ac:dyDescent="0.3">
      <c r="A237">
        <v>205</v>
      </c>
      <c r="B237">
        <v>21.668643423280646</v>
      </c>
      <c r="C237">
        <v>-0.86301751261397897</v>
      </c>
    </row>
    <row r="238" spans="1:3" x14ac:dyDescent="0.3">
      <c r="A238">
        <v>206</v>
      </c>
      <c r="B238">
        <v>21.460173043476146</v>
      </c>
      <c r="C238">
        <v>-0.82121379947614415</v>
      </c>
    </row>
    <row r="239" spans="1:3" x14ac:dyDescent="0.3">
      <c r="A239">
        <v>207</v>
      </c>
      <c r="B239">
        <v>21.20616236393899</v>
      </c>
      <c r="C239">
        <v>-0.73386978660565561</v>
      </c>
    </row>
    <row r="240" spans="1:3" x14ac:dyDescent="0.3">
      <c r="A240">
        <v>208</v>
      </c>
      <c r="B240">
        <v>21.14495966843425</v>
      </c>
      <c r="C240">
        <v>-0.83933375776758368</v>
      </c>
    </row>
    <row r="241" spans="1:3" x14ac:dyDescent="0.3">
      <c r="A241">
        <v>209</v>
      </c>
      <c r="B241">
        <v>21.305522217754749</v>
      </c>
      <c r="C241">
        <v>-0.96656297375474765</v>
      </c>
    </row>
    <row r="242" spans="1:3" x14ac:dyDescent="0.3">
      <c r="A242">
        <v>210</v>
      </c>
      <c r="B242">
        <v>21.244319522250009</v>
      </c>
      <c r="C242">
        <v>-1.0720269449166757</v>
      </c>
    </row>
    <row r="243" spans="1:3" x14ac:dyDescent="0.3">
      <c r="A243">
        <v>211</v>
      </c>
      <c r="B243">
        <v>21.183116826745277</v>
      </c>
      <c r="C243">
        <v>-1.1774909160786109</v>
      </c>
    </row>
    <row r="244" spans="1:3" x14ac:dyDescent="0.3">
      <c r="A244">
        <v>212</v>
      </c>
      <c r="B244">
        <v>21.121914131240537</v>
      </c>
      <c r="C244">
        <v>-1.282954887240539</v>
      </c>
    </row>
    <row r="245" spans="1:3" x14ac:dyDescent="0.3">
      <c r="A245">
        <v>213</v>
      </c>
      <c r="B245">
        <v>21.060711435735797</v>
      </c>
      <c r="C245">
        <v>-1.3884188584024635</v>
      </c>
    </row>
    <row r="246" spans="1:3" x14ac:dyDescent="0.3">
      <c r="A246">
        <v>214</v>
      </c>
      <c r="B246">
        <v>20.999508740231065</v>
      </c>
      <c r="C246">
        <v>-1.4938828295643987</v>
      </c>
    </row>
    <row r="247" spans="1:3" x14ac:dyDescent="0.3">
      <c r="A247">
        <v>215</v>
      </c>
      <c r="B247">
        <v>20.938306044726325</v>
      </c>
      <c r="C247">
        <v>-1.5993468007263232</v>
      </c>
    </row>
    <row r="248" spans="1:3" x14ac:dyDescent="0.3">
      <c r="A248">
        <v>216</v>
      </c>
      <c r="B248">
        <v>20.877103349221589</v>
      </c>
      <c r="C248">
        <v>-1.7048107718882548</v>
      </c>
    </row>
    <row r="249" spans="1:3" x14ac:dyDescent="0.3">
      <c r="A249">
        <v>217</v>
      </c>
      <c r="B249">
        <v>20.815900653716852</v>
      </c>
      <c r="C249">
        <v>-1.8102747430501864</v>
      </c>
    </row>
    <row r="250" spans="1:3" x14ac:dyDescent="0.3">
      <c r="A250">
        <v>218</v>
      </c>
      <c r="B250">
        <v>20.864989881816772</v>
      </c>
      <c r="C250">
        <v>-1.8593639711501062</v>
      </c>
    </row>
    <row r="251" spans="1:3" x14ac:dyDescent="0.3">
      <c r="A251">
        <v>219</v>
      </c>
      <c r="B251">
        <v>20.818967286222922</v>
      </c>
      <c r="C251">
        <v>-1.98000804222292</v>
      </c>
    </row>
    <row r="252" spans="1:3" x14ac:dyDescent="0.3">
      <c r="A252">
        <v>220</v>
      </c>
      <c r="B252">
        <v>20.803787186312036</v>
      </c>
      <c r="C252">
        <v>-1.9648279423120343</v>
      </c>
    </row>
    <row r="253" spans="1:3" x14ac:dyDescent="0.3">
      <c r="A253">
        <v>221</v>
      </c>
      <c r="B253">
        <v>20.314234101067722</v>
      </c>
      <c r="C253">
        <v>-2.041941523734387</v>
      </c>
    </row>
    <row r="254" spans="1:3" x14ac:dyDescent="0.3">
      <c r="A254">
        <v>222</v>
      </c>
      <c r="B254">
        <v>20.299054001156836</v>
      </c>
      <c r="C254">
        <v>-2.0267614238235012</v>
      </c>
    </row>
    <row r="255" spans="1:3" x14ac:dyDescent="0.3">
      <c r="A255">
        <v>223</v>
      </c>
      <c r="B255">
        <v>20.583907176376957</v>
      </c>
      <c r="C255">
        <v>-1.9782812657102902</v>
      </c>
    </row>
    <row r="256" spans="1:3" x14ac:dyDescent="0.3">
      <c r="A256">
        <v>224</v>
      </c>
      <c r="B256">
        <v>20.834851223408045</v>
      </c>
      <c r="C256">
        <v>-1.8958919794080415</v>
      </c>
    </row>
    <row r="257" spans="1:3" x14ac:dyDescent="0.3">
      <c r="A257">
        <v>225</v>
      </c>
      <c r="B257">
        <v>20.957256614417517</v>
      </c>
      <c r="C257">
        <v>-1.6849640370841819</v>
      </c>
    </row>
    <row r="258" spans="1:3" x14ac:dyDescent="0.3">
      <c r="A258">
        <v>226</v>
      </c>
      <c r="B258">
        <v>21.079662005426993</v>
      </c>
      <c r="C258">
        <v>-1.4740360947603257</v>
      </c>
    </row>
    <row r="259" spans="1:3" x14ac:dyDescent="0.3">
      <c r="A259">
        <v>227</v>
      </c>
      <c r="B259">
        <v>21.202067396436465</v>
      </c>
      <c r="C259">
        <v>-1.2631081524364625</v>
      </c>
    </row>
    <row r="260" spans="1:3" x14ac:dyDescent="0.3">
      <c r="A260">
        <v>228</v>
      </c>
      <c r="B260">
        <v>21.324472787445941</v>
      </c>
      <c r="C260">
        <v>-1.0521802101126063</v>
      </c>
    </row>
    <row r="261" spans="1:3" x14ac:dyDescent="0.3">
      <c r="A261">
        <v>229</v>
      </c>
      <c r="B261">
        <v>21.446878178455414</v>
      </c>
      <c r="C261">
        <v>-0.84125226778874662</v>
      </c>
    </row>
    <row r="262" spans="1:3" x14ac:dyDescent="0.3">
      <c r="A262">
        <v>230</v>
      </c>
      <c r="B262">
        <v>21.238407798650915</v>
      </c>
      <c r="C262">
        <v>-0.7994485546509118</v>
      </c>
    </row>
    <row r="263" spans="1:3" x14ac:dyDescent="0.3">
      <c r="A263">
        <v>231</v>
      </c>
      <c r="B263">
        <v>21.427927608764222</v>
      </c>
      <c r="C263">
        <v>-0.75563503143088795</v>
      </c>
    </row>
    <row r="264" spans="1:3" x14ac:dyDescent="0.3">
      <c r="A264">
        <v>232</v>
      </c>
      <c r="B264">
        <v>21.366724913259482</v>
      </c>
      <c r="C264">
        <v>-0.86109900259281602</v>
      </c>
    </row>
    <row r="265" spans="1:3" x14ac:dyDescent="0.3">
      <c r="A265">
        <v>233</v>
      </c>
      <c r="B265">
        <v>21.305522217754749</v>
      </c>
      <c r="C265">
        <v>-0.96656297375474765</v>
      </c>
    </row>
    <row r="266" spans="1:3" x14ac:dyDescent="0.3">
      <c r="A266">
        <v>234</v>
      </c>
      <c r="B266">
        <v>21.244319522250009</v>
      </c>
      <c r="C266">
        <v>-1.0720269449166757</v>
      </c>
    </row>
    <row r="267" spans="1:3" x14ac:dyDescent="0.3">
      <c r="A267">
        <v>235</v>
      </c>
      <c r="B267">
        <v>21.183116826745277</v>
      </c>
      <c r="C267">
        <v>-1.1774909160786109</v>
      </c>
    </row>
    <row r="268" spans="1:3" x14ac:dyDescent="0.3">
      <c r="A268">
        <v>236</v>
      </c>
      <c r="B268">
        <v>21.121914131240537</v>
      </c>
      <c r="C268">
        <v>-1.282954887240539</v>
      </c>
    </row>
    <row r="269" spans="1:3" x14ac:dyDescent="0.3">
      <c r="A269">
        <v>237</v>
      </c>
      <c r="B269">
        <v>21.060711435735797</v>
      </c>
      <c r="C269">
        <v>-1.3884188584024635</v>
      </c>
    </row>
    <row r="270" spans="1:3" x14ac:dyDescent="0.3">
      <c r="A270">
        <v>238</v>
      </c>
      <c r="B270">
        <v>20.999508740231065</v>
      </c>
      <c r="C270">
        <v>-1.4938828295643987</v>
      </c>
    </row>
    <row r="271" spans="1:3" x14ac:dyDescent="0.3">
      <c r="A271">
        <v>239</v>
      </c>
      <c r="B271">
        <v>25.541799587540829</v>
      </c>
      <c r="C271">
        <v>-1.6122793108741611</v>
      </c>
    </row>
    <row r="272" spans="1:3" x14ac:dyDescent="0.3">
      <c r="A272">
        <v>240</v>
      </c>
      <c r="B272">
        <v>25.4805968920361</v>
      </c>
      <c r="C272">
        <v>-1.7177432820360998</v>
      </c>
    </row>
    <row r="273" spans="1:3" x14ac:dyDescent="0.3">
      <c r="A273">
        <v>241</v>
      </c>
      <c r="B273">
        <v>25.419394196531361</v>
      </c>
      <c r="C273">
        <v>-1.8232072531980279</v>
      </c>
    </row>
    <row r="274" spans="1:3" x14ac:dyDescent="0.3">
      <c r="A274">
        <v>242</v>
      </c>
      <c r="B274">
        <v>25.46848342463128</v>
      </c>
      <c r="C274">
        <v>-1.8722964812979477</v>
      </c>
    </row>
    <row r="275" spans="1:3" x14ac:dyDescent="0.3">
      <c r="A275">
        <v>243</v>
      </c>
      <c r="B275">
        <v>25.42246082903743</v>
      </c>
      <c r="C275">
        <v>-1.9929405523707615</v>
      </c>
    </row>
    <row r="276" spans="1:3" x14ac:dyDescent="0.3">
      <c r="A276">
        <v>244</v>
      </c>
      <c r="B276">
        <v>25.407280729126544</v>
      </c>
      <c r="C276">
        <v>-1.9777604524598758</v>
      </c>
    </row>
    <row r="277" spans="1:3" x14ac:dyDescent="0.3">
      <c r="A277">
        <v>245</v>
      </c>
      <c r="B277">
        <v>25.36125813353269</v>
      </c>
      <c r="C277">
        <v>-2.0984045235326896</v>
      </c>
    </row>
    <row r="278" spans="1:3" x14ac:dyDescent="0.3">
      <c r="A278">
        <v>246</v>
      </c>
      <c r="B278">
        <v>24.680782299146106</v>
      </c>
      <c r="C278">
        <v>-2.0179286891461068</v>
      </c>
    </row>
    <row r="279" spans="1:3" x14ac:dyDescent="0.3">
      <c r="A279">
        <v>247</v>
      </c>
      <c r="B279">
        <v>24.965635474366227</v>
      </c>
      <c r="C279">
        <v>-1.9694485310328957</v>
      </c>
    </row>
    <row r="280" spans="1:3" x14ac:dyDescent="0.3">
      <c r="A280">
        <v>248</v>
      </c>
      <c r="B280">
        <v>25.216579521397314</v>
      </c>
      <c r="C280">
        <v>-1.8870592447306471</v>
      </c>
    </row>
    <row r="281" spans="1:3" x14ac:dyDescent="0.3">
      <c r="A281">
        <v>249</v>
      </c>
      <c r="B281">
        <v>25.338984912406794</v>
      </c>
      <c r="C281">
        <v>-1.6761313024067945</v>
      </c>
    </row>
    <row r="282" spans="1:3" x14ac:dyDescent="0.3">
      <c r="A282">
        <v>250</v>
      </c>
      <c r="B282">
        <v>25.461390303416266</v>
      </c>
      <c r="C282">
        <v>-1.4652033600829348</v>
      </c>
    </row>
    <row r="283" spans="1:3" x14ac:dyDescent="0.3">
      <c r="A283">
        <v>251</v>
      </c>
      <c r="B283">
        <v>25.583795694425739</v>
      </c>
      <c r="C283">
        <v>-1.2542754177590716</v>
      </c>
    </row>
    <row r="284" spans="1:3" x14ac:dyDescent="0.3">
      <c r="A284">
        <v>252</v>
      </c>
      <c r="B284">
        <v>25.706201085435211</v>
      </c>
      <c r="C284">
        <v>-1.0433474754352119</v>
      </c>
    </row>
    <row r="285" spans="1:3" x14ac:dyDescent="0.3">
      <c r="A285">
        <v>253</v>
      </c>
      <c r="B285">
        <v>25.828606476444691</v>
      </c>
      <c r="C285">
        <v>-0.8324195331113593</v>
      </c>
    </row>
    <row r="286" spans="1:3" x14ac:dyDescent="0.3">
      <c r="A286">
        <v>254</v>
      </c>
      <c r="B286">
        <v>26.285431831115883</v>
      </c>
      <c r="C286">
        <v>-0.85591155444921441</v>
      </c>
    </row>
    <row r="287" spans="1:3" x14ac:dyDescent="0.3">
      <c r="A287">
        <v>255</v>
      </c>
      <c r="B287">
        <v>26.031421151578726</v>
      </c>
      <c r="C287">
        <v>-0.76856754157872587</v>
      </c>
    </row>
    <row r="288" spans="1:3" x14ac:dyDescent="0.3">
      <c r="A288">
        <v>256</v>
      </c>
      <c r="B288">
        <v>25.970218456073994</v>
      </c>
      <c r="C288">
        <v>-0.87403151274066104</v>
      </c>
    </row>
    <row r="289" spans="1:3" x14ac:dyDescent="0.3">
      <c r="A289">
        <v>257</v>
      </c>
      <c r="B289">
        <v>25.909015760569254</v>
      </c>
      <c r="C289">
        <v>-0.97949548390258556</v>
      </c>
    </row>
    <row r="290" spans="1:3" x14ac:dyDescent="0.3">
      <c r="A290">
        <v>258</v>
      </c>
      <c r="B290">
        <v>25.847813065064521</v>
      </c>
      <c r="C290">
        <v>-1.0849594550645207</v>
      </c>
    </row>
    <row r="291" spans="1:3" x14ac:dyDescent="0.3">
      <c r="A291">
        <v>259</v>
      </c>
      <c r="B291">
        <v>25.786610369559781</v>
      </c>
      <c r="C291">
        <v>-1.1904234262264488</v>
      </c>
    </row>
    <row r="292" spans="1:3" x14ac:dyDescent="0.3">
      <c r="A292">
        <v>260</v>
      </c>
      <c r="B292">
        <v>25.725407674055045</v>
      </c>
      <c r="C292">
        <v>-1.2958873973883769</v>
      </c>
    </row>
    <row r="293" spans="1:3" x14ac:dyDescent="0.3">
      <c r="A293">
        <v>261</v>
      </c>
      <c r="B293">
        <v>25.664204978550309</v>
      </c>
      <c r="C293">
        <v>-1.4013513685503085</v>
      </c>
    </row>
    <row r="294" spans="1:3" x14ac:dyDescent="0.3">
      <c r="A294">
        <v>262</v>
      </c>
      <c r="B294">
        <v>25.603002283045569</v>
      </c>
      <c r="C294">
        <v>-1.5068153397122366</v>
      </c>
    </row>
    <row r="295" spans="1:3" x14ac:dyDescent="0.3">
      <c r="A295">
        <v>263</v>
      </c>
      <c r="B295">
        <v>25.541799587540829</v>
      </c>
      <c r="C295">
        <v>-1.6122793108741611</v>
      </c>
    </row>
    <row r="296" spans="1:3" x14ac:dyDescent="0.3">
      <c r="A296">
        <v>264</v>
      </c>
      <c r="B296">
        <v>25.4805968920361</v>
      </c>
      <c r="C296">
        <v>-1.7177432820360998</v>
      </c>
    </row>
    <row r="297" spans="1:3" x14ac:dyDescent="0.3">
      <c r="A297">
        <v>265</v>
      </c>
      <c r="B297">
        <v>25.419394196531361</v>
      </c>
      <c r="C297">
        <v>-1.8232072531980279</v>
      </c>
    </row>
    <row r="298" spans="1:3" x14ac:dyDescent="0.3">
      <c r="A298">
        <v>266</v>
      </c>
      <c r="B298">
        <v>25.46848342463128</v>
      </c>
      <c r="C298">
        <v>-1.8722964812979477</v>
      </c>
    </row>
    <row r="299" spans="1:3" x14ac:dyDescent="0.3">
      <c r="A299">
        <v>267</v>
      </c>
      <c r="B299">
        <v>25.42246082903743</v>
      </c>
      <c r="C299">
        <v>-1.9929405523707615</v>
      </c>
    </row>
    <row r="300" spans="1:3" x14ac:dyDescent="0.3">
      <c r="A300">
        <v>268</v>
      </c>
      <c r="B300">
        <v>25.407280729126544</v>
      </c>
      <c r="C300">
        <v>-1.9777604524598758</v>
      </c>
    </row>
    <row r="301" spans="1:3" x14ac:dyDescent="0.3">
      <c r="A301">
        <v>269</v>
      </c>
      <c r="B301">
        <v>24.695962399056992</v>
      </c>
      <c r="C301">
        <v>-2.0331087890569925</v>
      </c>
    </row>
    <row r="302" spans="1:3" x14ac:dyDescent="0.3">
      <c r="A302">
        <v>270</v>
      </c>
      <c r="B302">
        <v>24.680782299146106</v>
      </c>
      <c r="C302">
        <v>-2.0179286891461068</v>
      </c>
    </row>
    <row r="303" spans="1:3" x14ac:dyDescent="0.3">
      <c r="A303">
        <v>271</v>
      </c>
      <c r="B303">
        <v>24.965635474366227</v>
      </c>
      <c r="C303">
        <v>-1.9694485310328957</v>
      </c>
    </row>
    <row r="304" spans="1:3" x14ac:dyDescent="0.3">
      <c r="A304">
        <v>272</v>
      </c>
      <c r="B304">
        <v>25.216579521397314</v>
      </c>
      <c r="C304">
        <v>-1.8870592447306471</v>
      </c>
    </row>
    <row r="305" spans="1:3" x14ac:dyDescent="0.3">
      <c r="A305">
        <v>273</v>
      </c>
      <c r="B305">
        <v>25.338984912406794</v>
      </c>
      <c r="C305">
        <v>-1.6761313024067945</v>
      </c>
    </row>
    <row r="306" spans="1:3" x14ac:dyDescent="0.3">
      <c r="A306">
        <v>274</v>
      </c>
      <c r="B306">
        <v>25.461390303416266</v>
      </c>
      <c r="C306">
        <v>-1.4652033600829348</v>
      </c>
    </row>
    <row r="307" spans="1:3" x14ac:dyDescent="0.3">
      <c r="A307">
        <v>275</v>
      </c>
      <c r="B307">
        <v>25.583795694425739</v>
      </c>
      <c r="C307">
        <v>-1.2542754177590716</v>
      </c>
    </row>
    <row r="308" spans="1:3" x14ac:dyDescent="0.3">
      <c r="A308">
        <v>276</v>
      </c>
      <c r="B308">
        <v>25.706201085435211</v>
      </c>
      <c r="C308">
        <v>-1.0433474754352119</v>
      </c>
    </row>
    <row r="309" spans="1:3" x14ac:dyDescent="0.3">
      <c r="A309">
        <v>277</v>
      </c>
      <c r="B309">
        <v>25.828606476444691</v>
      </c>
      <c r="C309">
        <v>-0.8324195331113593</v>
      </c>
    </row>
    <row r="310" spans="1:3" x14ac:dyDescent="0.3">
      <c r="A310">
        <v>278</v>
      </c>
      <c r="B310">
        <v>25.620136096640184</v>
      </c>
      <c r="C310">
        <v>-0.79061581997351738</v>
      </c>
    </row>
    <row r="311" spans="1:3" x14ac:dyDescent="0.3">
      <c r="A311">
        <v>279</v>
      </c>
      <c r="B311">
        <v>25.743861982461574</v>
      </c>
      <c r="C311">
        <v>-0.98100837246157369</v>
      </c>
    </row>
    <row r="312" spans="1:3" x14ac:dyDescent="0.3">
      <c r="A312">
        <v>280</v>
      </c>
      <c r="B312">
        <v>21.710538168306325</v>
      </c>
      <c r="C312">
        <v>-1.1143512249729923</v>
      </c>
    </row>
    <row r="313" spans="1:3" x14ac:dyDescent="0.3">
      <c r="A313">
        <v>281</v>
      </c>
      <c r="B313">
        <v>21.936894641918737</v>
      </c>
      <c r="C313">
        <v>-1.007374365252069</v>
      </c>
    </row>
    <row r="314" spans="1:3" x14ac:dyDescent="0.3">
      <c r="A314">
        <v>282</v>
      </c>
      <c r="B314">
        <v>25.847813065064521</v>
      </c>
      <c r="C314">
        <v>-1.0849594550645207</v>
      </c>
    </row>
    <row r="315" spans="1:3" x14ac:dyDescent="0.3">
      <c r="A315">
        <v>283</v>
      </c>
      <c r="B315">
        <v>25.786610369559781</v>
      </c>
      <c r="C315">
        <v>-1.1904234262264488</v>
      </c>
    </row>
    <row r="316" spans="1:3" x14ac:dyDescent="0.3">
      <c r="A316">
        <v>284</v>
      </c>
      <c r="B316">
        <v>25.725407674055045</v>
      </c>
      <c r="C316">
        <v>-1.2958873973883769</v>
      </c>
    </row>
    <row r="317" spans="1:3" x14ac:dyDescent="0.3">
      <c r="A317">
        <v>285</v>
      </c>
      <c r="B317">
        <v>25.664204978550309</v>
      </c>
      <c r="C317">
        <v>-1.4013513685503085</v>
      </c>
    </row>
    <row r="318" spans="1:3" ht="15" thickBot="1" x14ac:dyDescent="0.35">
      <c r="A318" s="2">
        <v>286</v>
      </c>
      <c r="B318" s="2">
        <v>25.603002283045569</v>
      </c>
      <c r="C318" s="2">
        <v>-1.5068153397122366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687B-3938-4089-8F43-4C701C41E8B0}">
  <dimension ref="A1:I317"/>
  <sheetViews>
    <sheetView workbookViewId="0">
      <selection activeCell="C11" sqref="C11"/>
    </sheetView>
  </sheetViews>
  <sheetFormatPr defaultRowHeight="14.4" x14ac:dyDescent="0.3"/>
  <cols>
    <col min="1" max="1" width="18" bestFit="1" customWidth="1"/>
    <col min="2" max="2" width="16.109375" customWidth="1"/>
  </cols>
  <sheetData>
    <row r="1" spans="1:9" x14ac:dyDescent="0.3">
      <c r="A1" t="s">
        <v>27</v>
      </c>
    </row>
    <row r="2" spans="1:9" ht="15" thickBot="1" x14ac:dyDescent="0.35"/>
    <row r="3" spans="1:9" x14ac:dyDescent="0.3">
      <c r="A3" s="4" t="s">
        <v>28</v>
      </c>
      <c r="B3" s="4"/>
    </row>
    <row r="4" spans="1:9" x14ac:dyDescent="0.3">
      <c r="A4" t="s">
        <v>29</v>
      </c>
      <c r="B4">
        <v>0.77872684144778004</v>
      </c>
    </row>
    <row r="5" spans="1:9" x14ac:dyDescent="0.3">
      <c r="A5" t="s">
        <v>30</v>
      </c>
      <c r="B5">
        <v>0.60641549359123592</v>
      </c>
    </row>
    <row r="6" spans="1:9" x14ac:dyDescent="0.3">
      <c r="A6" t="s">
        <v>31</v>
      </c>
      <c r="B6">
        <v>0.59504843203430413</v>
      </c>
    </row>
    <row r="7" spans="1:9" x14ac:dyDescent="0.3">
      <c r="A7" t="s">
        <v>32</v>
      </c>
      <c r="B7">
        <v>2.0859019373406817</v>
      </c>
    </row>
    <row r="8" spans="1:9" ht="15" thickBot="1" x14ac:dyDescent="0.35">
      <c r="A8" s="2" t="s">
        <v>33</v>
      </c>
      <c r="B8" s="2">
        <v>286</v>
      </c>
    </row>
    <row r="10" spans="1:9" ht="15" thickBot="1" x14ac:dyDescent="0.35">
      <c r="A10" t="s">
        <v>34</v>
      </c>
    </row>
    <row r="11" spans="1:9" x14ac:dyDescent="0.3">
      <c r="A11" s="3"/>
      <c r="B11" s="3" t="s">
        <v>39</v>
      </c>
      <c r="C11" s="3" t="s">
        <v>40</v>
      </c>
      <c r="D11" s="3" t="s">
        <v>41</v>
      </c>
      <c r="E11" s="3" t="s">
        <v>42</v>
      </c>
      <c r="F11" s="3" t="s">
        <v>43</v>
      </c>
    </row>
    <row r="12" spans="1:9" x14ac:dyDescent="0.3">
      <c r="A12" t="s">
        <v>35</v>
      </c>
      <c r="B12">
        <v>8</v>
      </c>
      <c r="C12">
        <v>1856.9484123076181</v>
      </c>
      <c r="D12">
        <v>232.11855153845227</v>
      </c>
      <c r="E12">
        <v>53.348483295705748</v>
      </c>
      <c r="F12">
        <v>8.5507474890211658E-52</v>
      </c>
    </row>
    <row r="13" spans="1:9" x14ac:dyDescent="0.3">
      <c r="A13" t="s">
        <v>36</v>
      </c>
      <c r="B13">
        <v>277</v>
      </c>
      <c r="C13">
        <v>1205.223369139846</v>
      </c>
      <c r="D13">
        <v>4.3509868922016102</v>
      </c>
    </row>
    <row r="14" spans="1:9" ht="15" thickBot="1" x14ac:dyDescent="0.35">
      <c r="A14" s="2" t="s">
        <v>37</v>
      </c>
      <c r="B14" s="2">
        <v>285</v>
      </c>
      <c r="C14" s="2">
        <v>3062.1717814474641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44</v>
      </c>
      <c r="C16" s="3" t="s">
        <v>32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</row>
    <row r="17" spans="1:9" x14ac:dyDescent="0.3">
      <c r="A17" t="s">
        <v>38</v>
      </c>
      <c r="B17">
        <v>7.2125393496531256</v>
      </c>
      <c r="C17">
        <v>0.90015222953185514</v>
      </c>
      <c r="D17">
        <v>8.0125773319521443</v>
      </c>
      <c r="E17">
        <v>3.1478761462551726E-14</v>
      </c>
      <c r="F17">
        <v>5.4405311341389</v>
      </c>
      <c r="G17">
        <v>8.9845475651673503</v>
      </c>
      <c r="H17">
        <v>5.4405311341389</v>
      </c>
      <c r="I17">
        <v>8.9845475651673503</v>
      </c>
    </row>
    <row r="18" spans="1:9" x14ac:dyDescent="0.3">
      <c r="A18" t="s">
        <v>3</v>
      </c>
      <c r="B18">
        <v>1.0687142190217739E-2</v>
      </c>
      <c r="C18">
        <v>7.5455641235341409E-4</v>
      </c>
      <c r="D18">
        <v>14.163476733151354</v>
      </c>
      <c r="E18">
        <v>1.2562488260337984E-34</v>
      </c>
      <c r="F18">
        <v>9.2017488113060753E-3</v>
      </c>
      <c r="G18">
        <v>1.2172535569129403E-2</v>
      </c>
      <c r="H18">
        <v>9.2017488113060753E-3</v>
      </c>
      <c r="I18">
        <v>1.2172535569129403E-2</v>
      </c>
    </row>
    <row r="19" spans="1:9" x14ac:dyDescent="0.3">
      <c r="A19" t="s">
        <v>26</v>
      </c>
      <c r="B19">
        <v>-0.11568479041945111</v>
      </c>
      <c r="C19">
        <v>7.5745321609103342E-2</v>
      </c>
      <c r="D19">
        <v>-1.5272862793620734</v>
      </c>
      <c r="E19">
        <v>0.12783086970305521</v>
      </c>
      <c r="F19">
        <v>-0.26479438296903934</v>
      </c>
      <c r="G19">
        <v>3.3424802130137113E-2</v>
      </c>
      <c r="H19">
        <v>-0.26479438296903934</v>
      </c>
      <c r="I19">
        <v>3.3424802130137113E-2</v>
      </c>
    </row>
    <row r="20" spans="1:9" x14ac:dyDescent="0.3">
      <c r="A20" t="s">
        <v>25</v>
      </c>
      <c r="B20">
        <v>2.7324179839593603E-2</v>
      </c>
      <c r="C20">
        <v>0.10812544921792464</v>
      </c>
      <c r="D20">
        <v>0.25270812780183022</v>
      </c>
      <c r="E20">
        <v>0.80068119305370045</v>
      </c>
      <c r="F20">
        <v>-0.18552780011936759</v>
      </c>
      <c r="G20">
        <v>0.24017615979855478</v>
      </c>
      <c r="H20">
        <v>-0.18552780011936759</v>
      </c>
      <c r="I20">
        <v>0.24017615979855478</v>
      </c>
    </row>
    <row r="21" spans="1:9" x14ac:dyDescent="0.3">
      <c r="A21" t="s">
        <v>24</v>
      </c>
      <c r="B21">
        <v>0.19852546248838407</v>
      </c>
      <c r="C21">
        <v>7.5879136145764442E-2</v>
      </c>
      <c r="D21">
        <v>2.6163379365180837</v>
      </c>
      <c r="E21">
        <v>9.375594643238408E-3</v>
      </c>
      <c r="F21">
        <v>4.9152447319221804E-2</v>
      </c>
      <c r="G21">
        <v>0.34789847765754633</v>
      </c>
      <c r="H21">
        <v>4.9152447319221804E-2</v>
      </c>
      <c r="I21">
        <v>0.34789847765754633</v>
      </c>
    </row>
    <row r="22" spans="1:9" x14ac:dyDescent="0.3">
      <c r="A22" t="s">
        <v>6</v>
      </c>
      <c r="B22">
        <v>3.9321905634708632</v>
      </c>
      <c r="C22">
        <v>0.40744931478302737</v>
      </c>
      <c r="D22">
        <v>9.6507477637183197</v>
      </c>
      <c r="E22">
        <v>3.4727058946834538E-19</v>
      </c>
      <c r="F22">
        <v>3.1301000842008615</v>
      </c>
      <c r="G22">
        <v>4.7342810427408653</v>
      </c>
      <c r="H22">
        <v>3.1301000842008615</v>
      </c>
      <c r="I22">
        <v>4.7342810427408653</v>
      </c>
    </row>
    <row r="23" spans="1:9" x14ac:dyDescent="0.3">
      <c r="A23" t="s">
        <v>4</v>
      </c>
      <c r="B23">
        <v>-3.9721211186505174</v>
      </c>
      <c r="C23">
        <v>0.84252437685556902</v>
      </c>
      <c r="D23">
        <v>-4.7145474098625924</v>
      </c>
      <c r="E23">
        <v>3.8424286585780198E-6</v>
      </c>
      <c r="F23">
        <v>-5.6306851576859147</v>
      </c>
      <c r="G23">
        <v>-2.3135570796151201</v>
      </c>
      <c r="H23">
        <v>-5.6306851576859147</v>
      </c>
      <c r="I23">
        <v>-2.3135570796151201</v>
      </c>
    </row>
    <row r="24" spans="1:9" x14ac:dyDescent="0.3">
      <c r="A24" t="s">
        <v>5</v>
      </c>
      <c r="B24">
        <v>-0.28755916911715296</v>
      </c>
      <c r="C24">
        <v>0.84242986986793955</v>
      </c>
      <c r="D24">
        <v>-0.34134493493473955</v>
      </c>
      <c r="E24">
        <v>0.73310271046990338</v>
      </c>
      <c r="F24">
        <v>-1.9459371650000605</v>
      </c>
      <c r="G24">
        <v>1.3708188267657544</v>
      </c>
      <c r="H24">
        <v>-1.9459371650000605</v>
      </c>
      <c r="I24">
        <v>1.3708188267657544</v>
      </c>
    </row>
    <row r="25" spans="1:9" ht="15" thickBot="1" x14ac:dyDescent="0.35">
      <c r="A25" s="2" t="s">
        <v>7</v>
      </c>
      <c r="B25" s="2">
        <v>0.22176524482523233</v>
      </c>
      <c r="C25" s="2">
        <v>0.1338959583348949</v>
      </c>
      <c r="D25" s="2">
        <v>1.6562504767362918</v>
      </c>
      <c r="E25" s="2">
        <v>9.8803405662961002E-2</v>
      </c>
      <c r="F25" s="2">
        <v>-4.1817658609866831E-2</v>
      </c>
      <c r="G25" s="2">
        <v>0.48534814826033146</v>
      </c>
      <c r="H25" s="2">
        <v>-4.1817658609866831E-2</v>
      </c>
      <c r="I25" s="2">
        <v>0.48534814826033146</v>
      </c>
    </row>
    <row r="29" spans="1:9" x14ac:dyDescent="0.3">
      <c r="A29" t="s">
        <v>51</v>
      </c>
    </row>
    <row r="30" spans="1:9" ht="15" thickBot="1" x14ac:dyDescent="0.35"/>
    <row r="31" spans="1:9" x14ac:dyDescent="0.3">
      <c r="A31" s="3" t="s">
        <v>52</v>
      </c>
      <c r="B31" s="3" t="s">
        <v>54</v>
      </c>
      <c r="C31" s="3" t="s">
        <v>53</v>
      </c>
    </row>
    <row r="32" spans="1:9" x14ac:dyDescent="0.3">
      <c r="A32">
        <v>1</v>
      </c>
      <c r="B32">
        <v>19.344296728189381</v>
      </c>
      <c r="C32">
        <v>-3.1711446461893829</v>
      </c>
    </row>
    <row r="33" spans="1:3" x14ac:dyDescent="0.3">
      <c r="A33">
        <v>2</v>
      </c>
      <c r="B33">
        <v>19.393385956289304</v>
      </c>
      <c r="C33">
        <v>-3.2202338742893062</v>
      </c>
    </row>
    <row r="34" spans="1:3" x14ac:dyDescent="0.3">
      <c r="A34">
        <v>3</v>
      </c>
      <c r="B34">
        <v>19.34736336069545</v>
      </c>
      <c r="C34">
        <v>-3.34087794536212</v>
      </c>
    </row>
    <row r="35" spans="1:3" x14ac:dyDescent="0.3">
      <c r="A35">
        <v>4</v>
      </c>
      <c r="B35">
        <v>19.044624091667412</v>
      </c>
      <c r="C35">
        <v>-3.5381386763340803</v>
      </c>
    </row>
    <row r="36" spans="1:3" x14ac:dyDescent="0.3">
      <c r="A36">
        <v>5</v>
      </c>
      <c r="B36">
        <v>15.026480377423045</v>
      </c>
      <c r="C36">
        <v>-3.6866616287563794</v>
      </c>
    </row>
    <row r="37" spans="1:3" x14ac:dyDescent="0.3">
      <c r="A37">
        <v>6</v>
      </c>
      <c r="B37">
        <v>15.298859446629312</v>
      </c>
      <c r="C37">
        <v>-3.4590406979626458</v>
      </c>
    </row>
    <row r="38" spans="1:3" x14ac:dyDescent="0.3">
      <c r="A38">
        <v>7</v>
      </c>
      <c r="B38">
        <v>19.334068495674718</v>
      </c>
      <c r="C38">
        <v>-3.3609164136747189</v>
      </c>
    </row>
    <row r="39" spans="1:3" x14ac:dyDescent="0.3">
      <c r="A39">
        <v>8</v>
      </c>
      <c r="B39">
        <v>19.585012542705805</v>
      </c>
      <c r="C39">
        <v>-3.2785271273724703</v>
      </c>
    </row>
    <row r="40" spans="1:3" x14ac:dyDescent="0.3">
      <c r="A40">
        <v>9</v>
      </c>
      <c r="B40">
        <v>19.707417933715277</v>
      </c>
      <c r="C40">
        <v>-3.0675991850486106</v>
      </c>
    </row>
    <row r="41" spans="1:3" x14ac:dyDescent="0.3">
      <c r="A41">
        <v>10</v>
      </c>
      <c r="B41">
        <v>19.829823324724753</v>
      </c>
      <c r="C41">
        <v>-2.8566712427247545</v>
      </c>
    </row>
    <row r="42" spans="1:3" x14ac:dyDescent="0.3">
      <c r="A42">
        <v>11</v>
      </c>
      <c r="B42">
        <v>19.952228715734229</v>
      </c>
      <c r="C42">
        <v>-2.6457433004008948</v>
      </c>
    </row>
    <row r="43" spans="1:3" x14ac:dyDescent="0.3">
      <c r="A43">
        <v>12</v>
      </c>
      <c r="B43">
        <v>20.074634106743702</v>
      </c>
      <c r="C43">
        <v>-2.4348153580770351</v>
      </c>
    </row>
    <row r="44" spans="1:3" x14ac:dyDescent="0.3">
      <c r="A44">
        <v>13</v>
      </c>
      <c r="B44">
        <v>20.197039497753174</v>
      </c>
      <c r="C44">
        <v>-2.2238874157531754</v>
      </c>
    </row>
    <row r="45" spans="1:3" x14ac:dyDescent="0.3">
      <c r="A45">
        <v>14</v>
      </c>
      <c r="B45">
        <v>19.988569117948678</v>
      </c>
      <c r="C45">
        <v>-2.1820837026153441</v>
      </c>
    </row>
    <row r="46" spans="1:3" x14ac:dyDescent="0.3">
      <c r="A46">
        <v>15</v>
      </c>
      <c r="B46">
        <v>19.734558438411518</v>
      </c>
      <c r="C46">
        <v>-2.094739689744852</v>
      </c>
    </row>
    <row r="47" spans="1:3" x14ac:dyDescent="0.3">
      <c r="A47">
        <v>16</v>
      </c>
      <c r="B47">
        <v>19.673355742906786</v>
      </c>
      <c r="C47">
        <v>-2.2002036609067872</v>
      </c>
    </row>
    <row r="48" spans="1:3" x14ac:dyDescent="0.3">
      <c r="A48">
        <v>17</v>
      </c>
      <c r="B48">
        <v>19.833918292227278</v>
      </c>
      <c r="C48">
        <v>-2.3274328768939476</v>
      </c>
    </row>
    <row r="49" spans="1:3" x14ac:dyDescent="0.3">
      <c r="A49">
        <v>18</v>
      </c>
      <c r="B49">
        <v>19.772715596722538</v>
      </c>
      <c r="C49">
        <v>-2.4328968480558721</v>
      </c>
    </row>
    <row r="50" spans="1:3" x14ac:dyDescent="0.3">
      <c r="A50">
        <v>19</v>
      </c>
      <c r="B50">
        <v>19.711512901217805</v>
      </c>
      <c r="C50">
        <v>-2.5383608192178073</v>
      </c>
    </row>
    <row r="51" spans="1:3" x14ac:dyDescent="0.3">
      <c r="A51">
        <v>20</v>
      </c>
      <c r="B51">
        <v>19.650310205713065</v>
      </c>
      <c r="C51">
        <v>-2.6438247903797318</v>
      </c>
    </row>
    <row r="52" spans="1:3" x14ac:dyDescent="0.3">
      <c r="A52">
        <v>21</v>
      </c>
      <c r="B52">
        <v>19.589107510208329</v>
      </c>
      <c r="C52">
        <v>-2.7492887615416635</v>
      </c>
    </row>
    <row r="53" spans="1:3" x14ac:dyDescent="0.3">
      <c r="A53">
        <v>22</v>
      </c>
      <c r="B53">
        <v>19.527904814703593</v>
      </c>
      <c r="C53">
        <v>-2.8547527327035951</v>
      </c>
    </row>
    <row r="54" spans="1:3" x14ac:dyDescent="0.3">
      <c r="A54">
        <v>23</v>
      </c>
      <c r="B54">
        <v>19.466702119198853</v>
      </c>
      <c r="C54">
        <v>-2.9602167038655196</v>
      </c>
    </row>
    <row r="55" spans="1:3" x14ac:dyDescent="0.3">
      <c r="A55">
        <v>24</v>
      </c>
      <c r="B55">
        <v>19.405499423694117</v>
      </c>
      <c r="C55">
        <v>-3.0656806750274512</v>
      </c>
    </row>
    <row r="56" spans="1:3" x14ac:dyDescent="0.3">
      <c r="A56">
        <v>25</v>
      </c>
      <c r="B56">
        <v>19.344296728189381</v>
      </c>
      <c r="C56">
        <v>-3.1711446461893829</v>
      </c>
    </row>
    <row r="57" spans="1:3" x14ac:dyDescent="0.3">
      <c r="A57">
        <v>26</v>
      </c>
      <c r="B57">
        <v>19.393385956289304</v>
      </c>
      <c r="C57">
        <v>-3.2202338742893062</v>
      </c>
    </row>
    <row r="58" spans="1:3" x14ac:dyDescent="0.3">
      <c r="A58">
        <v>27</v>
      </c>
      <c r="B58">
        <v>19.34736336069545</v>
      </c>
      <c r="C58">
        <v>-3.34087794536212</v>
      </c>
    </row>
    <row r="59" spans="1:3" x14ac:dyDescent="0.3">
      <c r="A59">
        <v>28</v>
      </c>
      <c r="B59">
        <v>19.332183260784564</v>
      </c>
      <c r="C59">
        <v>-3.3256978454512343</v>
      </c>
    </row>
    <row r="60" spans="1:3" x14ac:dyDescent="0.3">
      <c r="A60">
        <v>29</v>
      </c>
      <c r="B60">
        <v>19.064395420365482</v>
      </c>
      <c r="C60">
        <v>-3.4245766716988157</v>
      </c>
    </row>
    <row r="61" spans="1:3" x14ac:dyDescent="0.3">
      <c r="A61">
        <v>30</v>
      </c>
      <c r="B61">
        <v>19.049215320454596</v>
      </c>
      <c r="C61">
        <v>-3.40939657178793</v>
      </c>
    </row>
    <row r="62" spans="1:3" x14ac:dyDescent="0.3">
      <c r="A62">
        <v>31</v>
      </c>
      <c r="B62">
        <v>19.334068495674718</v>
      </c>
      <c r="C62">
        <v>-3.3609164136747189</v>
      </c>
    </row>
    <row r="63" spans="1:3" x14ac:dyDescent="0.3">
      <c r="A63">
        <v>32</v>
      </c>
      <c r="B63">
        <v>19.585012542705805</v>
      </c>
      <c r="C63">
        <v>-3.2785271273724703</v>
      </c>
    </row>
    <row r="64" spans="1:3" x14ac:dyDescent="0.3">
      <c r="A64">
        <v>33</v>
      </c>
      <c r="B64">
        <v>19.707417933715277</v>
      </c>
      <c r="C64">
        <v>-3.0675991850486106</v>
      </c>
    </row>
    <row r="65" spans="1:3" x14ac:dyDescent="0.3">
      <c r="A65">
        <v>34</v>
      </c>
      <c r="B65">
        <v>19.829823324724753</v>
      </c>
      <c r="C65">
        <v>-2.8566712427247545</v>
      </c>
    </row>
    <row r="66" spans="1:3" x14ac:dyDescent="0.3">
      <c r="A66">
        <v>35</v>
      </c>
      <c r="B66">
        <v>19.952228715734229</v>
      </c>
      <c r="C66">
        <v>-2.6457433004008948</v>
      </c>
    </row>
    <row r="67" spans="1:3" x14ac:dyDescent="0.3">
      <c r="A67">
        <v>36</v>
      </c>
      <c r="B67">
        <v>20.074634106743702</v>
      </c>
      <c r="C67">
        <v>-2.4348153580770351</v>
      </c>
    </row>
    <row r="68" spans="1:3" x14ac:dyDescent="0.3">
      <c r="A68">
        <v>37</v>
      </c>
      <c r="B68">
        <v>20.197039497753174</v>
      </c>
      <c r="C68">
        <v>-2.2238874157531754</v>
      </c>
    </row>
    <row r="69" spans="1:3" x14ac:dyDescent="0.3">
      <c r="A69">
        <v>38</v>
      </c>
      <c r="B69">
        <v>19.988569117948678</v>
      </c>
      <c r="C69">
        <v>-2.1820837026153441</v>
      </c>
    </row>
    <row r="70" spans="1:3" x14ac:dyDescent="0.3">
      <c r="A70">
        <v>39</v>
      </c>
      <c r="B70">
        <v>19.95632368323675</v>
      </c>
      <c r="C70">
        <v>-2.1165049345700844</v>
      </c>
    </row>
    <row r="71" spans="1:3" x14ac:dyDescent="0.3">
      <c r="A71">
        <v>40</v>
      </c>
      <c r="B71">
        <v>19.895120987732017</v>
      </c>
      <c r="C71">
        <v>-2.2219689057320196</v>
      </c>
    </row>
    <row r="72" spans="1:3" x14ac:dyDescent="0.3">
      <c r="A72">
        <v>41</v>
      </c>
      <c r="B72">
        <v>19.833918292227278</v>
      </c>
      <c r="C72">
        <v>-2.3274328768939476</v>
      </c>
    </row>
    <row r="73" spans="1:3" x14ac:dyDescent="0.3">
      <c r="A73">
        <v>42</v>
      </c>
      <c r="B73">
        <v>19.772715596722538</v>
      </c>
      <c r="C73">
        <v>-2.4328968480558721</v>
      </c>
    </row>
    <row r="74" spans="1:3" x14ac:dyDescent="0.3">
      <c r="A74">
        <v>43</v>
      </c>
      <c r="B74">
        <v>19.711512901217805</v>
      </c>
      <c r="C74">
        <v>-2.5383608192178073</v>
      </c>
    </row>
    <row r="75" spans="1:3" x14ac:dyDescent="0.3">
      <c r="A75">
        <v>44</v>
      </c>
      <c r="B75">
        <v>19.650310205713065</v>
      </c>
      <c r="C75">
        <v>-2.6438247903797318</v>
      </c>
    </row>
    <row r="76" spans="1:3" x14ac:dyDescent="0.3">
      <c r="A76">
        <v>45</v>
      </c>
      <c r="B76">
        <v>19.589107510208329</v>
      </c>
      <c r="C76">
        <v>-2.7492887615416635</v>
      </c>
    </row>
    <row r="77" spans="1:3" x14ac:dyDescent="0.3">
      <c r="A77">
        <v>46</v>
      </c>
      <c r="B77">
        <v>19.527904814703593</v>
      </c>
      <c r="C77">
        <v>-2.8547527327035951</v>
      </c>
    </row>
    <row r="78" spans="1:3" x14ac:dyDescent="0.3">
      <c r="A78">
        <v>47</v>
      </c>
      <c r="B78">
        <v>18.00057666049895</v>
      </c>
      <c r="C78">
        <v>1.3383825835010512</v>
      </c>
    </row>
    <row r="79" spans="1:3" x14ac:dyDescent="0.3">
      <c r="A79">
        <v>48</v>
      </c>
      <c r="B79">
        <v>17.939373964994211</v>
      </c>
      <c r="C79">
        <v>1.2329186123391231</v>
      </c>
    </row>
    <row r="80" spans="1:3" x14ac:dyDescent="0.3">
      <c r="A80">
        <v>49</v>
      </c>
      <c r="B80">
        <v>17.878171269489474</v>
      </c>
      <c r="C80">
        <v>1.1274546411771915</v>
      </c>
    </row>
    <row r="81" spans="1:3" x14ac:dyDescent="0.3">
      <c r="A81">
        <v>50</v>
      </c>
      <c r="B81">
        <v>17.927260497589398</v>
      </c>
      <c r="C81">
        <v>1.0783654130772682</v>
      </c>
    </row>
    <row r="82" spans="1:3" x14ac:dyDescent="0.3">
      <c r="A82">
        <v>51</v>
      </c>
      <c r="B82">
        <v>17.881237901995544</v>
      </c>
      <c r="C82">
        <v>0.95772134200445791</v>
      </c>
    </row>
    <row r="83" spans="1:3" x14ac:dyDescent="0.3">
      <c r="A83">
        <v>52</v>
      </c>
      <c r="B83">
        <v>17.866057802084661</v>
      </c>
      <c r="C83">
        <v>0.97290144191534011</v>
      </c>
    </row>
    <row r="84" spans="1:3" x14ac:dyDescent="0.3">
      <c r="A84">
        <v>53</v>
      </c>
      <c r="B84">
        <v>17.820035206490811</v>
      </c>
      <c r="C84">
        <v>0.85225737084252273</v>
      </c>
    </row>
    <row r="85" spans="1:3" x14ac:dyDescent="0.3">
      <c r="A85">
        <v>54</v>
      </c>
      <c r="B85">
        <v>17.583089861754694</v>
      </c>
      <c r="C85">
        <v>0.88920271557864083</v>
      </c>
    </row>
    <row r="86" spans="1:3" x14ac:dyDescent="0.3">
      <c r="A86">
        <v>55</v>
      </c>
      <c r="B86">
        <v>17.867943036974815</v>
      </c>
      <c r="C86">
        <v>0.93768287369185188</v>
      </c>
    </row>
    <row r="87" spans="1:3" x14ac:dyDescent="0.3">
      <c r="A87">
        <v>56</v>
      </c>
      <c r="B87">
        <v>18.118887084005898</v>
      </c>
      <c r="C87">
        <v>1.0200721599941041</v>
      </c>
    </row>
    <row r="88" spans="1:3" x14ac:dyDescent="0.3">
      <c r="A88">
        <v>57</v>
      </c>
      <c r="B88">
        <v>18.241292475015374</v>
      </c>
      <c r="C88">
        <v>1.2310001023179602</v>
      </c>
    </row>
    <row r="89" spans="1:3" x14ac:dyDescent="0.3">
      <c r="A89">
        <v>58</v>
      </c>
      <c r="B89">
        <v>18.363697866024847</v>
      </c>
      <c r="C89">
        <v>1.4419280446418199</v>
      </c>
    </row>
    <row r="90" spans="1:3" x14ac:dyDescent="0.3">
      <c r="A90">
        <v>59</v>
      </c>
      <c r="B90">
        <v>18.486103257034323</v>
      </c>
      <c r="C90">
        <v>1.652855986965676</v>
      </c>
    </row>
    <row r="91" spans="1:3" x14ac:dyDescent="0.3">
      <c r="A91">
        <v>60</v>
      </c>
      <c r="B91">
        <v>18.608508648043799</v>
      </c>
      <c r="C91">
        <v>1.8637839292895357</v>
      </c>
    </row>
    <row r="92" spans="1:3" x14ac:dyDescent="0.3">
      <c r="A92">
        <v>61</v>
      </c>
      <c r="B92">
        <v>18.730914039053268</v>
      </c>
      <c r="C92">
        <v>2.0747118716134025</v>
      </c>
    </row>
    <row r="93" spans="1:3" x14ac:dyDescent="0.3">
      <c r="A93">
        <v>62</v>
      </c>
      <c r="B93">
        <v>18.522443659248772</v>
      </c>
      <c r="C93">
        <v>2.1165155847512303</v>
      </c>
    </row>
    <row r="94" spans="1:3" x14ac:dyDescent="0.3">
      <c r="A94">
        <v>63</v>
      </c>
      <c r="B94">
        <v>18.268432979711616</v>
      </c>
      <c r="C94">
        <v>2.2038595976217188</v>
      </c>
    </row>
    <row r="95" spans="1:3" x14ac:dyDescent="0.3">
      <c r="A95">
        <v>64</v>
      </c>
      <c r="B95">
        <v>18.207230284206879</v>
      </c>
      <c r="C95">
        <v>2.0983956264597872</v>
      </c>
    </row>
    <row r="96" spans="1:3" x14ac:dyDescent="0.3">
      <c r="A96">
        <v>65</v>
      </c>
      <c r="B96">
        <v>18.367792833527371</v>
      </c>
      <c r="C96">
        <v>1.9711664104726303</v>
      </c>
    </row>
    <row r="97" spans="1:3" x14ac:dyDescent="0.3">
      <c r="A97">
        <v>66</v>
      </c>
      <c r="B97">
        <v>18.306590138022639</v>
      </c>
      <c r="C97">
        <v>1.8657024393106951</v>
      </c>
    </row>
    <row r="98" spans="1:3" x14ac:dyDescent="0.3">
      <c r="A98">
        <v>67</v>
      </c>
      <c r="B98">
        <v>18.245387442517899</v>
      </c>
      <c r="C98">
        <v>1.7602384681487671</v>
      </c>
    </row>
    <row r="99" spans="1:3" x14ac:dyDescent="0.3">
      <c r="A99">
        <v>68</v>
      </c>
      <c r="B99">
        <v>18.184184747013163</v>
      </c>
      <c r="C99">
        <v>1.654774496986839</v>
      </c>
    </row>
    <row r="100" spans="1:3" x14ac:dyDescent="0.3">
      <c r="A100">
        <v>69</v>
      </c>
      <c r="B100">
        <v>18.122982051508426</v>
      </c>
      <c r="C100">
        <v>1.5493105258249074</v>
      </c>
    </row>
    <row r="101" spans="1:3" x14ac:dyDescent="0.3">
      <c r="A101">
        <v>70</v>
      </c>
      <c r="B101">
        <v>18.061779356003687</v>
      </c>
      <c r="C101">
        <v>1.4438465546629793</v>
      </c>
    </row>
    <row r="102" spans="1:3" x14ac:dyDescent="0.3">
      <c r="A102">
        <v>71</v>
      </c>
      <c r="B102">
        <v>18.00057666049895</v>
      </c>
      <c r="C102">
        <v>1.3383825835010512</v>
      </c>
    </row>
    <row r="103" spans="1:3" x14ac:dyDescent="0.3">
      <c r="A103">
        <v>72</v>
      </c>
      <c r="B103">
        <v>17.939373964994211</v>
      </c>
      <c r="C103">
        <v>1.2329186123391231</v>
      </c>
    </row>
    <row r="104" spans="1:3" x14ac:dyDescent="0.3">
      <c r="A104">
        <v>73</v>
      </c>
      <c r="B104">
        <v>17.878171269489474</v>
      </c>
      <c r="C104">
        <v>1.1274546411771915</v>
      </c>
    </row>
    <row r="105" spans="1:3" x14ac:dyDescent="0.3">
      <c r="A105">
        <v>74</v>
      </c>
      <c r="B105">
        <v>17.927260497589398</v>
      </c>
      <c r="C105">
        <v>1.0783654130772682</v>
      </c>
    </row>
    <row r="106" spans="1:3" x14ac:dyDescent="0.3">
      <c r="A106">
        <v>75</v>
      </c>
      <c r="B106">
        <v>17.881237901995544</v>
      </c>
      <c r="C106">
        <v>0.95772134200445791</v>
      </c>
    </row>
    <row r="107" spans="1:3" x14ac:dyDescent="0.3">
      <c r="A107">
        <v>76</v>
      </c>
      <c r="B107">
        <v>17.866057802084661</v>
      </c>
      <c r="C107">
        <v>0.97290144191534011</v>
      </c>
    </row>
    <row r="108" spans="1:3" x14ac:dyDescent="0.3">
      <c r="A108">
        <v>77</v>
      </c>
      <c r="B108">
        <v>17.376504716840348</v>
      </c>
      <c r="C108">
        <v>0.89578786049298742</v>
      </c>
    </row>
    <row r="109" spans="1:3" x14ac:dyDescent="0.3">
      <c r="A109">
        <v>78</v>
      </c>
      <c r="B109">
        <v>17.361324616929462</v>
      </c>
      <c r="C109">
        <v>0.91096796040387318</v>
      </c>
    </row>
    <row r="110" spans="1:3" x14ac:dyDescent="0.3">
      <c r="A110">
        <v>79</v>
      </c>
      <c r="B110">
        <v>17.646177792149583</v>
      </c>
      <c r="C110">
        <v>0.95944811851708423</v>
      </c>
    </row>
    <row r="111" spans="1:3" x14ac:dyDescent="0.3">
      <c r="A111">
        <v>80</v>
      </c>
      <c r="B111">
        <v>17.897121839180667</v>
      </c>
      <c r="C111">
        <v>1.0418374048193364</v>
      </c>
    </row>
    <row r="112" spans="1:3" x14ac:dyDescent="0.3">
      <c r="A112">
        <v>81</v>
      </c>
      <c r="B112">
        <v>18.019527230190143</v>
      </c>
      <c r="C112">
        <v>1.2527653471431925</v>
      </c>
    </row>
    <row r="113" spans="1:3" x14ac:dyDescent="0.3">
      <c r="A113">
        <v>82</v>
      </c>
      <c r="B113">
        <v>18.141932621199615</v>
      </c>
      <c r="C113">
        <v>1.4636932894670522</v>
      </c>
    </row>
    <row r="114" spans="1:3" x14ac:dyDescent="0.3">
      <c r="A114">
        <v>83</v>
      </c>
      <c r="B114">
        <v>18.264338012209091</v>
      </c>
      <c r="C114">
        <v>1.6746212317909119</v>
      </c>
    </row>
    <row r="115" spans="1:3" x14ac:dyDescent="0.3">
      <c r="A115">
        <v>84</v>
      </c>
      <c r="B115">
        <v>18.386743403218567</v>
      </c>
      <c r="C115">
        <v>1.8855491741147681</v>
      </c>
    </row>
    <row r="116" spans="1:3" x14ac:dyDescent="0.3">
      <c r="A116">
        <v>85</v>
      </c>
      <c r="B116">
        <v>18.509148794228036</v>
      </c>
      <c r="C116">
        <v>2.0964771164386313</v>
      </c>
    </row>
    <row r="117" spans="1:3" x14ac:dyDescent="0.3">
      <c r="A117">
        <v>86</v>
      </c>
      <c r="B117">
        <v>18.30067841442354</v>
      </c>
      <c r="C117">
        <v>2.1382808295764626</v>
      </c>
    </row>
    <row r="118" spans="1:3" x14ac:dyDescent="0.3">
      <c r="A118">
        <v>87</v>
      </c>
      <c r="B118">
        <v>18.490198224536847</v>
      </c>
      <c r="C118">
        <v>2.1820943527964864</v>
      </c>
    </row>
    <row r="119" spans="1:3" x14ac:dyDescent="0.3">
      <c r="A119">
        <v>88</v>
      </c>
      <c r="B119">
        <v>18.141436359914959</v>
      </c>
      <c r="C119">
        <v>1.864189550751707</v>
      </c>
    </row>
    <row r="120" spans="1:3" x14ac:dyDescent="0.3">
      <c r="A120">
        <v>89</v>
      </c>
      <c r="B120">
        <v>14.108112545759704</v>
      </c>
      <c r="C120">
        <v>1.7308466982402955</v>
      </c>
    </row>
    <row r="121" spans="1:3" x14ac:dyDescent="0.3">
      <c r="A121">
        <v>90</v>
      </c>
      <c r="B121">
        <v>14.046909850254972</v>
      </c>
      <c r="C121">
        <v>1.6253827270783621</v>
      </c>
    </row>
    <row r="122" spans="1:3" x14ac:dyDescent="0.3">
      <c r="A122">
        <v>91</v>
      </c>
      <c r="B122">
        <v>14.273266323867384</v>
      </c>
      <c r="C122">
        <v>1.7323595867992818</v>
      </c>
    </row>
    <row r="123" spans="1:3" x14ac:dyDescent="0.3">
      <c r="A123">
        <v>92</v>
      </c>
      <c r="B123">
        <v>18.184184747013163</v>
      </c>
      <c r="C123">
        <v>1.654774496986839</v>
      </c>
    </row>
    <row r="124" spans="1:3" x14ac:dyDescent="0.3">
      <c r="A124">
        <v>93</v>
      </c>
      <c r="B124">
        <v>18.122982051508426</v>
      </c>
      <c r="C124">
        <v>1.5493105258249074</v>
      </c>
    </row>
    <row r="125" spans="1:3" x14ac:dyDescent="0.3">
      <c r="A125">
        <v>94</v>
      </c>
      <c r="B125">
        <v>18.061779356003687</v>
      </c>
      <c r="C125">
        <v>1.4438465546629793</v>
      </c>
    </row>
    <row r="126" spans="1:3" x14ac:dyDescent="0.3">
      <c r="A126">
        <v>95</v>
      </c>
      <c r="B126">
        <v>22.604070203313459</v>
      </c>
      <c r="C126">
        <v>1.3254500733532097</v>
      </c>
    </row>
    <row r="127" spans="1:3" x14ac:dyDescent="0.3">
      <c r="A127">
        <v>96</v>
      </c>
      <c r="B127">
        <v>22.542867507808719</v>
      </c>
      <c r="C127">
        <v>1.2199861021912817</v>
      </c>
    </row>
    <row r="128" spans="1:3" x14ac:dyDescent="0.3">
      <c r="A128">
        <v>97</v>
      </c>
      <c r="B128">
        <v>22.481664812303983</v>
      </c>
      <c r="C128">
        <v>1.11452213102935</v>
      </c>
    </row>
    <row r="129" spans="1:3" x14ac:dyDescent="0.3">
      <c r="A129">
        <v>98</v>
      </c>
      <c r="B129">
        <v>22.530754040403906</v>
      </c>
      <c r="C129">
        <v>1.0654329029294267</v>
      </c>
    </row>
    <row r="130" spans="1:3" x14ac:dyDescent="0.3">
      <c r="A130">
        <v>99</v>
      </c>
      <c r="B130">
        <v>22.484731444810052</v>
      </c>
      <c r="C130">
        <v>0.94478883185661644</v>
      </c>
    </row>
    <row r="131" spans="1:3" x14ac:dyDescent="0.3">
      <c r="A131">
        <v>100</v>
      </c>
      <c r="B131">
        <v>22.46955134489917</v>
      </c>
      <c r="C131">
        <v>0.95996893176749865</v>
      </c>
    </row>
    <row r="132" spans="1:3" x14ac:dyDescent="0.3">
      <c r="A132">
        <v>101</v>
      </c>
      <c r="B132">
        <v>22.423528749305319</v>
      </c>
      <c r="C132">
        <v>0.83932486069468126</v>
      </c>
    </row>
    <row r="133" spans="1:3" x14ac:dyDescent="0.3">
      <c r="A133">
        <v>102</v>
      </c>
      <c r="B133">
        <v>21.743052914918735</v>
      </c>
      <c r="C133">
        <v>0.91980069508126405</v>
      </c>
    </row>
    <row r="134" spans="1:3" x14ac:dyDescent="0.3">
      <c r="A134">
        <v>103</v>
      </c>
      <c r="B134">
        <v>22.027906090138856</v>
      </c>
      <c r="C134">
        <v>0.9682808531944751</v>
      </c>
    </row>
    <row r="135" spans="1:3" x14ac:dyDescent="0.3">
      <c r="A135">
        <v>104</v>
      </c>
      <c r="B135">
        <v>22.27885013716994</v>
      </c>
      <c r="C135">
        <v>1.0506701394967273</v>
      </c>
    </row>
    <row r="136" spans="1:3" x14ac:dyDescent="0.3">
      <c r="A136">
        <v>105</v>
      </c>
      <c r="B136">
        <v>22.401255528179416</v>
      </c>
      <c r="C136">
        <v>1.2615980818205834</v>
      </c>
    </row>
    <row r="137" spans="1:3" x14ac:dyDescent="0.3">
      <c r="A137">
        <v>106</v>
      </c>
      <c r="B137">
        <v>22.523660919188888</v>
      </c>
      <c r="C137">
        <v>1.4725260241444431</v>
      </c>
    </row>
    <row r="138" spans="1:3" x14ac:dyDescent="0.3">
      <c r="A138">
        <v>107</v>
      </c>
      <c r="B138">
        <v>22.646066310198364</v>
      </c>
      <c r="C138">
        <v>1.6834539664683028</v>
      </c>
    </row>
    <row r="139" spans="1:3" x14ac:dyDescent="0.3">
      <c r="A139">
        <v>108</v>
      </c>
      <c r="B139">
        <v>22.76847170120784</v>
      </c>
      <c r="C139">
        <v>1.894381908792159</v>
      </c>
    </row>
    <row r="140" spans="1:3" x14ac:dyDescent="0.3">
      <c r="A140">
        <v>109</v>
      </c>
      <c r="B140">
        <v>22.890877092217309</v>
      </c>
      <c r="C140">
        <v>2.1053098511160222</v>
      </c>
    </row>
    <row r="141" spans="1:3" x14ac:dyDescent="0.3">
      <c r="A141">
        <v>110</v>
      </c>
      <c r="B141">
        <v>23.347702446888512</v>
      </c>
      <c r="C141">
        <v>2.0818178297781564</v>
      </c>
    </row>
    <row r="142" spans="1:3" x14ac:dyDescent="0.3">
      <c r="A142">
        <v>111</v>
      </c>
      <c r="B142">
        <v>23.093691767351356</v>
      </c>
      <c r="C142">
        <v>2.169161842648645</v>
      </c>
    </row>
    <row r="143" spans="1:3" x14ac:dyDescent="0.3">
      <c r="A143">
        <v>112</v>
      </c>
      <c r="B143">
        <v>23.032489071846619</v>
      </c>
      <c r="C143">
        <v>2.0636978714867134</v>
      </c>
    </row>
    <row r="144" spans="1:3" x14ac:dyDescent="0.3">
      <c r="A144">
        <v>113</v>
      </c>
      <c r="B144">
        <v>22.97128637634188</v>
      </c>
      <c r="C144">
        <v>1.9582339003247888</v>
      </c>
    </row>
    <row r="145" spans="1:3" x14ac:dyDescent="0.3">
      <c r="A145">
        <v>114</v>
      </c>
      <c r="B145">
        <v>22.910083680837147</v>
      </c>
      <c r="C145">
        <v>1.8527699291628537</v>
      </c>
    </row>
    <row r="146" spans="1:3" x14ac:dyDescent="0.3">
      <c r="A146">
        <v>115</v>
      </c>
      <c r="B146">
        <v>22.848880985332407</v>
      </c>
      <c r="C146">
        <v>1.7473059580009256</v>
      </c>
    </row>
    <row r="147" spans="1:3" x14ac:dyDescent="0.3">
      <c r="A147">
        <v>116</v>
      </c>
      <c r="B147">
        <v>22.787678289827671</v>
      </c>
      <c r="C147">
        <v>1.6418419868389975</v>
      </c>
    </row>
    <row r="148" spans="1:3" x14ac:dyDescent="0.3">
      <c r="A148">
        <v>117</v>
      </c>
      <c r="B148">
        <v>22.726475594322935</v>
      </c>
      <c r="C148">
        <v>1.5363780156770659</v>
      </c>
    </row>
    <row r="149" spans="1:3" x14ac:dyDescent="0.3">
      <c r="A149">
        <v>118</v>
      </c>
      <c r="B149">
        <v>22.665272898818195</v>
      </c>
      <c r="C149">
        <v>1.4309140445151378</v>
      </c>
    </row>
    <row r="150" spans="1:3" x14ac:dyDescent="0.3">
      <c r="A150">
        <v>119</v>
      </c>
      <c r="B150">
        <v>22.604070203313459</v>
      </c>
      <c r="C150">
        <v>1.3254500733532097</v>
      </c>
    </row>
    <row r="151" spans="1:3" x14ac:dyDescent="0.3">
      <c r="A151">
        <v>120</v>
      </c>
      <c r="B151">
        <v>22.542867507808719</v>
      </c>
      <c r="C151">
        <v>1.2199861021912817</v>
      </c>
    </row>
    <row r="152" spans="1:3" x14ac:dyDescent="0.3">
      <c r="A152">
        <v>121</v>
      </c>
      <c r="B152">
        <v>22.481664812303983</v>
      </c>
      <c r="C152">
        <v>1.11452213102935</v>
      </c>
    </row>
    <row r="153" spans="1:3" x14ac:dyDescent="0.3">
      <c r="A153">
        <v>122</v>
      </c>
      <c r="B153">
        <v>22.530754040403906</v>
      </c>
      <c r="C153">
        <v>1.0654329029294267</v>
      </c>
    </row>
    <row r="154" spans="1:3" x14ac:dyDescent="0.3">
      <c r="A154">
        <v>123</v>
      </c>
      <c r="B154">
        <v>22.484731444810052</v>
      </c>
      <c r="C154">
        <v>0.94478883185661644</v>
      </c>
    </row>
    <row r="155" spans="1:3" x14ac:dyDescent="0.3">
      <c r="A155">
        <v>124</v>
      </c>
      <c r="B155">
        <v>22.46955134489917</v>
      </c>
      <c r="C155">
        <v>0.95996893176749865</v>
      </c>
    </row>
    <row r="156" spans="1:3" x14ac:dyDescent="0.3">
      <c r="A156">
        <v>125</v>
      </c>
      <c r="B156">
        <v>21.758233014829621</v>
      </c>
      <c r="C156">
        <v>0.90462059517037829</v>
      </c>
    </row>
    <row r="157" spans="1:3" x14ac:dyDescent="0.3">
      <c r="A157">
        <v>126</v>
      </c>
      <c r="B157">
        <v>21.743052914918735</v>
      </c>
      <c r="C157">
        <v>0.91980069508126405</v>
      </c>
    </row>
    <row r="158" spans="1:3" x14ac:dyDescent="0.3">
      <c r="A158">
        <v>127</v>
      </c>
      <c r="B158">
        <v>22.027906090138856</v>
      </c>
      <c r="C158">
        <v>0.9682808531944751</v>
      </c>
    </row>
    <row r="159" spans="1:3" x14ac:dyDescent="0.3">
      <c r="A159">
        <v>128</v>
      </c>
      <c r="B159">
        <v>22.27885013716994</v>
      </c>
      <c r="C159">
        <v>1.0506701394967273</v>
      </c>
    </row>
    <row r="160" spans="1:3" x14ac:dyDescent="0.3">
      <c r="A160">
        <v>129</v>
      </c>
      <c r="B160">
        <v>22.401255528179416</v>
      </c>
      <c r="C160">
        <v>1.2615980818205834</v>
      </c>
    </row>
    <row r="161" spans="1:3" x14ac:dyDescent="0.3">
      <c r="A161">
        <v>130</v>
      </c>
      <c r="B161">
        <v>22.523660919188888</v>
      </c>
      <c r="C161">
        <v>1.4725260241444431</v>
      </c>
    </row>
    <row r="162" spans="1:3" x14ac:dyDescent="0.3">
      <c r="A162">
        <v>131</v>
      </c>
      <c r="B162">
        <v>22.646066310198364</v>
      </c>
      <c r="C162">
        <v>1.6834539664683028</v>
      </c>
    </row>
    <row r="163" spans="1:3" x14ac:dyDescent="0.3">
      <c r="A163">
        <v>132</v>
      </c>
      <c r="B163">
        <v>22.76847170120784</v>
      </c>
      <c r="C163">
        <v>1.894381908792159</v>
      </c>
    </row>
    <row r="164" spans="1:3" x14ac:dyDescent="0.3">
      <c r="A164">
        <v>133</v>
      </c>
      <c r="B164">
        <v>22.890877092217309</v>
      </c>
      <c r="C164">
        <v>2.1053098511160222</v>
      </c>
    </row>
    <row r="165" spans="1:3" x14ac:dyDescent="0.3">
      <c r="A165">
        <v>134</v>
      </c>
      <c r="B165">
        <v>22.682406712412813</v>
      </c>
      <c r="C165">
        <v>2.1471135642538535</v>
      </c>
    </row>
    <row r="166" spans="1:3" x14ac:dyDescent="0.3">
      <c r="A166">
        <v>135</v>
      </c>
      <c r="B166">
        <v>23.093691767351356</v>
      </c>
      <c r="C166">
        <v>2.169161842648645</v>
      </c>
    </row>
    <row r="167" spans="1:3" x14ac:dyDescent="0.3">
      <c r="A167">
        <v>136</v>
      </c>
      <c r="B167">
        <v>23.032489071846619</v>
      </c>
      <c r="C167">
        <v>2.0636978714867134</v>
      </c>
    </row>
    <row r="168" spans="1:3" x14ac:dyDescent="0.3">
      <c r="A168">
        <v>137</v>
      </c>
      <c r="B168">
        <v>22.97128637634188</v>
      </c>
      <c r="C168">
        <v>1.9582339003247888</v>
      </c>
    </row>
    <row r="169" spans="1:3" x14ac:dyDescent="0.3">
      <c r="A169">
        <v>138</v>
      </c>
      <c r="B169">
        <v>22.910083680837147</v>
      </c>
      <c r="C169">
        <v>1.8527699291628537</v>
      </c>
    </row>
    <row r="170" spans="1:3" x14ac:dyDescent="0.3">
      <c r="A170">
        <v>139</v>
      </c>
      <c r="B170">
        <v>22.848880985332407</v>
      </c>
      <c r="C170">
        <v>1.7473059580009256</v>
      </c>
    </row>
    <row r="171" spans="1:3" x14ac:dyDescent="0.3">
      <c r="A171">
        <v>140</v>
      </c>
      <c r="B171">
        <v>22.787678289827671</v>
      </c>
      <c r="C171">
        <v>1.6418419868389975</v>
      </c>
    </row>
    <row r="172" spans="1:3" x14ac:dyDescent="0.3">
      <c r="A172">
        <v>141</v>
      </c>
      <c r="B172">
        <v>22.726475594322935</v>
      </c>
      <c r="C172">
        <v>1.5363780156770659</v>
      </c>
    </row>
    <row r="173" spans="1:3" x14ac:dyDescent="0.3">
      <c r="A173">
        <v>142</v>
      </c>
      <c r="B173">
        <v>22.665272898818195</v>
      </c>
      <c r="C173">
        <v>1.4309140445151378</v>
      </c>
    </row>
    <row r="174" spans="1:3" x14ac:dyDescent="0.3">
      <c r="A174">
        <v>143</v>
      </c>
      <c r="B174">
        <v>24.760714452222427</v>
      </c>
      <c r="C174">
        <v>0.34577096311090472</v>
      </c>
    </row>
    <row r="175" spans="1:3" x14ac:dyDescent="0.3">
      <c r="A175">
        <v>144</v>
      </c>
      <c r="B175">
        <v>25.428156552440189</v>
      </c>
      <c r="C175">
        <v>-0.48833780377352554</v>
      </c>
    </row>
    <row r="176" spans="1:3" x14ac:dyDescent="0.3">
      <c r="A176">
        <v>145</v>
      </c>
      <c r="B176">
        <v>22.282026112416755</v>
      </c>
      <c r="C176">
        <v>2.4911259695832406</v>
      </c>
    </row>
    <row r="177" spans="1:3" x14ac:dyDescent="0.3">
      <c r="A177">
        <v>146</v>
      </c>
      <c r="B177">
        <v>22.331115340516678</v>
      </c>
      <c r="C177">
        <v>2.4420367414833173</v>
      </c>
    </row>
    <row r="178" spans="1:3" x14ac:dyDescent="0.3">
      <c r="A178">
        <v>147</v>
      </c>
      <c r="B178">
        <v>22.285092744922824</v>
      </c>
      <c r="C178">
        <v>2.321392670410507</v>
      </c>
    </row>
    <row r="179" spans="1:3" x14ac:dyDescent="0.3">
      <c r="A179">
        <v>148</v>
      </c>
      <c r="B179">
        <v>21.982353475894786</v>
      </c>
      <c r="C179">
        <v>2.1241319394385449</v>
      </c>
    </row>
    <row r="180" spans="1:3" x14ac:dyDescent="0.3">
      <c r="A180">
        <v>149</v>
      </c>
      <c r="B180">
        <v>17.964209761650423</v>
      </c>
      <c r="C180">
        <v>1.9756089870162405</v>
      </c>
    </row>
    <row r="181" spans="1:3" x14ac:dyDescent="0.3">
      <c r="A181">
        <v>150</v>
      </c>
      <c r="B181">
        <v>18.236588830856689</v>
      </c>
      <c r="C181">
        <v>2.2032299178099741</v>
      </c>
    </row>
    <row r="182" spans="1:3" x14ac:dyDescent="0.3">
      <c r="A182">
        <v>151</v>
      </c>
      <c r="B182">
        <v>22.271797879902095</v>
      </c>
      <c r="C182">
        <v>2.301354202097901</v>
      </c>
    </row>
    <row r="183" spans="1:3" x14ac:dyDescent="0.3">
      <c r="A183">
        <v>152</v>
      </c>
      <c r="B183">
        <v>22.522741926933179</v>
      </c>
      <c r="C183">
        <v>2.3837434884001532</v>
      </c>
    </row>
    <row r="184" spans="1:3" x14ac:dyDescent="0.3">
      <c r="A184">
        <v>153</v>
      </c>
      <c r="B184">
        <v>22.645147317942651</v>
      </c>
      <c r="C184">
        <v>2.5946714307240129</v>
      </c>
    </row>
    <row r="185" spans="1:3" x14ac:dyDescent="0.3">
      <c r="A185">
        <v>154</v>
      </c>
      <c r="B185">
        <v>22.767552708952131</v>
      </c>
      <c r="C185">
        <v>2.8055993730478654</v>
      </c>
    </row>
    <row r="186" spans="1:3" x14ac:dyDescent="0.3">
      <c r="A186">
        <v>155</v>
      </c>
      <c r="B186">
        <v>22.889958099961603</v>
      </c>
      <c r="C186">
        <v>3.0165273153717287</v>
      </c>
    </row>
    <row r="187" spans="1:3" x14ac:dyDescent="0.3">
      <c r="A187">
        <v>156</v>
      </c>
      <c r="B187">
        <v>23.012363490971076</v>
      </c>
      <c r="C187">
        <v>3.2274552576955884</v>
      </c>
    </row>
    <row r="188" spans="1:3" x14ac:dyDescent="0.3">
      <c r="A188">
        <v>157</v>
      </c>
      <c r="B188">
        <v>23.134768881980548</v>
      </c>
      <c r="C188">
        <v>3.4383832000194481</v>
      </c>
    </row>
    <row r="189" spans="1:3" x14ac:dyDescent="0.3">
      <c r="A189">
        <v>158</v>
      </c>
      <c r="B189">
        <v>22.926298502176053</v>
      </c>
      <c r="C189">
        <v>3.4801869131572793</v>
      </c>
    </row>
    <row r="190" spans="1:3" x14ac:dyDescent="0.3">
      <c r="A190">
        <v>159</v>
      </c>
      <c r="B190">
        <v>22.672287822638893</v>
      </c>
      <c r="C190">
        <v>3.5675309260277714</v>
      </c>
    </row>
    <row r="191" spans="1:3" x14ac:dyDescent="0.3">
      <c r="A191">
        <v>160</v>
      </c>
      <c r="B191">
        <v>22.611085127134153</v>
      </c>
      <c r="C191">
        <v>3.4620669548658434</v>
      </c>
    </row>
    <row r="192" spans="1:3" x14ac:dyDescent="0.3">
      <c r="A192">
        <v>161</v>
      </c>
      <c r="B192">
        <v>22.771647676454652</v>
      </c>
      <c r="C192">
        <v>3.3348377388786794</v>
      </c>
    </row>
    <row r="193" spans="1:3" x14ac:dyDescent="0.3">
      <c r="A193">
        <v>162</v>
      </c>
      <c r="B193">
        <v>22.710444980949912</v>
      </c>
      <c r="C193">
        <v>3.2293737677167513</v>
      </c>
    </row>
    <row r="194" spans="1:3" x14ac:dyDescent="0.3">
      <c r="A194">
        <v>163</v>
      </c>
      <c r="B194">
        <v>22.64924228544518</v>
      </c>
      <c r="C194">
        <v>3.1239097965548162</v>
      </c>
    </row>
    <row r="195" spans="1:3" x14ac:dyDescent="0.3">
      <c r="A195">
        <v>164</v>
      </c>
      <c r="B195">
        <v>22.58803958994044</v>
      </c>
      <c r="C195">
        <v>3.0184458253928881</v>
      </c>
    </row>
    <row r="196" spans="1:3" x14ac:dyDescent="0.3">
      <c r="A196">
        <v>165</v>
      </c>
      <c r="B196">
        <v>22.5268368944357</v>
      </c>
      <c r="C196">
        <v>2.9129818542309636</v>
      </c>
    </row>
    <row r="197" spans="1:3" x14ac:dyDescent="0.3">
      <c r="A197">
        <v>166</v>
      </c>
      <c r="B197">
        <v>22.465634198930967</v>
      </c>
      <c r="C197">
        <v>2.8075178830690284</v>
      </c>
    </row>
    <row r="198" spans="1:3" x14ac:dyDescent="0.3">
      <c r="A198">
        <v>167</v>
      </c>
      <c r="B198">
        <v>22.404431503426228</v>
      </c>
      <c r="C198">
        <v>2.7020539119071039</v>
      </c>
    </row>
    <row r="199" spans="1:3" x14ac:dyDescent="0.3">
      <c r="A199">
        <v>168</v>
      </c>
      <c r="B199">
        <v>22.343228807921495</v>
      </c>
      <c r="C199">
        <v>2.5965899407451687</v>
      </c>
    </row>
    <row r="200" spans="1:3" x14ac:dyDescent="0.3">
      <c r="A200">
        <v>169</v>
      </c>
      <c r="B200">
        <v>22.282026112416755</v>
      </c>
      <c r="C200">
        <v>2.4911259695832406</v>
      </c>
    </row>
    <row r="201" spans="1:3" x14ac:dyDescent="0.3">
      <c r="A201">
        <v>170</v>
      </c>
      <c r="B201">
        <v>22.331115340516678</v>
      </c>
      <c r="C201">
        <v>2.4420367414833173</v>
      </c>
    </row>
    <row r="202" spans="1:3" x14ac:dyDescent="0.3">
      <c r="A202">
        <v>171</v>
      </c>
      <c r="B202">
        <v>22.285092744922824</v>
      </c>
      <c r="C202">
        <v>2.321392670410507</v>
      </c>
    </row>
    <row r="203" spans="1:3" x14ac:dyDescent="0.3">
      <c r="A203">
        <v>172</v>
      </c>
      <c r="B203">
        <v>22.269912645011939</v>
      </c>
      <c r="C203">
        <v>2.3365727703213928</v>
      </c>
    </row>
    <row r="204" spans="1:3" x14ac:dyDescent="0.3">
      <c r="A204">
        <v>173</v>
      </c>
      <c r="B204">
        <v>22.00212480459286</v>
      </c>
      <c r="C204">
        <v>2.2376939440738042</v>
      </c>
    </row>
    <row r="205" spans="1:3" x14ac:dyDescent="0.3">
      <c r="A205">
        <v>174</v>
      </c>
      <c r="B205">
        <v>21.986944704681974</v>
      </c>
      <c r="C205">
        <v>2.2528740439846899</v>
      </c>
    </row>
    <row r="206" spans="1:3" x14ac:dyDescent="0.3">
      <c r="A206">
        <v>175</v>
      </c>
      <c r="B206">
        <v>22.271797879902095</v>
      </c>
      <c r="C206">
        <v>2.301354202097901</v>
      </c>
    </row>
    <row r="207" spans="1:3" x14ac:dyDescent="0.3">
      <c r="A207">
        <v>176</v>
      </c>
      <c r="B207">
        <v>22.522741926933179</v>
      </c>
      <c r="C207">
        <v>2.3837434884001532</v>
      </c>
    </row>
    <row r="208" spans="1:3" x14ac:dyDescent="0.3">
      <c r="A208">
        <v>177</v>
      </c>
      <c r="B208">
        <v>22.645147317942651</v>
      </c>
      <c r="C208">
        <v>2.5946714307240129</v>
      </c>
    </row>
    <row r="209" spans="1:3" x14ac:dyDescent="0.3">
      <c r="A209">
        <v>178</v>
      </c>
      <c r="B209">
        <v>22.767552708952131</v>
      </c>
      <c r="C209">
        <v>2.8055993730478654</v>
      </c>
    </row>
    <row r="210" spans="1:3" x14ac:dyDescent="0.3">
      <c r="A210">
        <v>179</v>
      </c>
      <c r="B210">
        <v>22.889958099961603</v>
      </c>
      <c r="C210">
        <v>3.0165273153717287</v>
      </c>
    </row>
    <row r="211" spans="1:3" x14ac:dyDescent="0.3">
      <c r="A211">
        <v>180</v>
      </c>
      <c r="B211">
        <v>23.012363490971076</v>
      </c>
      <c r="C211">
        <v>3.2274552576955884</v>
      </c>
    </row>
    <row r="212" spans="1:3" x14ac:dyDescent="0.3">
      <c r="A212">
        <v>181</v>
      </c>
      <c r="B212">
        <v>23.134768881980548</v>
      </c>
      <c r="C212">
        <v>3.4383832000194481</v>
      </c>
    </row>
    <row r="213" spans="1:3" x14ac:dyDescent="0.3">
      <c r="A213">
        <v>182</v>
      </c>
      <c r="B213">
        <v>22.926298502176053</v>
      </c>
      <c r="C213">
        <v>3.4801869131572793</v>
      </c>
    </row>
    <row r="214" spans="1:3" x14ac:dyDescent="0.3">
      <c r="A214">
        <v>183</v>
      </c>
      <c r="B214">
        <v>22.894053067464124</v>
      </c>
      <c r="C214">
        <v>3.5457656812025391</v>
      </c>
    </row>
    <row r="215" spans="1:3" x14ac:dyDescent="0.3">
      <c r="A215">
        <v>184</v>
      </c>
      <c r="B215">
        <v>22.832850371959385</v>
      </c>
      <c r="C215">
        <v>3.440301710040611</v>
      </c>
    </row>
    <row r="216" spans="1:3" x14ac:dyDescent="0.3">
      <c r="A216">
        <v>185</v>
      </c>
      <c r="B216">
        <v>22.771647676454652</v>
      </c>
      <c r="C216">
        <v>3.3348377388786794</v>
      </c>
    </row>
    <row r="217" spans="1:3" x14ac:dyDescent="0.3">
      <c r="A217">
        <v>186</v>
      </c>
      <c r="B217">
        <v>22.710444980949912</v>
      </c>
      <c r="C217">
        <v>3.2293737677167513</v>
      </c>
    </row>
    <row r="218" spans="1:3" x14ac:dyDescent="0.3">
      <c r="A218">
        <v>187</v>
      </c>
      <c r="B218">
        <v>22.64924228544518</v>
      </c>
      <c r="C218">
        <v>3.1239097965548162</v>
      </c>
    </row>
    <row r="219" spans="1:3" x14ac:dyDescent="0.3">
      <c r="A219">
        <v>188</v>
      </c>
      <c r="B219">
        <v>22.58803958994044</v>
      </c>
      <c r="C219">
        <v>3.0184458253928881</v>
      </c>
    </row>
    <row r="220" spans="1:3" x14ac:dyDescent="0.3">
      <c r="A220">
        <v>189</v>
      </c>
      <c r="B220">
        <v>22.5268368944357</v>
      </c>
      <c r="C220">
        <v>2.9129818542309636</v>
      </c>
    </row>
    <row r="221" spans="1:3" x14ac:dyDescent="0.3">
      <c r="A221">
        <v>190</v>
      </c>
      <c r="B221">
        <v>22.465634198930967</v>
      </c>
      <c r="C221">
        <v>2.8075178830690284</v>
      </c>
    </row>
    <row r="222" spans="1:3" x14ac:dyDescent="0.3">
      <c r="A222">
        <v>191</v>
      </c>
      <c r="B222">
        <v>20.938306044726325</v>
      </c>
      <c r="C222">
        <v>-1.5993468007263232</v>
      </c>
    </row>
    <row r="223" spans="1:3" x14ac:dyDescent="0.3">
      <c r="A223">
        <v>192</v>
      </c>
      <c r="B223">
        <v>20.877103349221589</v>
      </c>
      <c r="C223">
        <v>-1.7048107718882548</v>
      </c>
    </row>
    <row r="224" spans="1:3" x14ac:dyDescent="0.3">
      <c r="A224">
        <v>193</v>
      </c>
      <c r="B224">
        <v>20.815900653716852</v>
      </c>
      <c r="C224">
        <v>-1.8102747430501864</v>
      </c>
    </row>
    <row r="225" spans="1:3" x14ac:dyDescent="0.3">
      <c r="A225">
        <v>194</v>
      </c>
      <c r="B225">
        <v>20.864989881816772</v>
      </c>
      <c r="C225">
        <v>-1.8593639711501062</v>
      </c>
    </row>
    <row r="226" spans="1:3" x14ac:dyDescent="0.3">
      <c r="A226">
        <v>195</v>
      </c>
      <c r="B226">
        <v>20.818967286222922</v>
      </c>
      <c r="C226">
        <v>-1.98000804222292</v>
      </c>
    </row>
    <row r="227" spans="1:3" x14ac:dyDescent="0.3">
      <c r="A227">
        <v>196</v>
      </c>
      <c r="B227">
        <v>20.803787186312036</v>
      </c>
      <c r="C227">
        <v>-1.9648279423120343</v>
      </c>
    </row>
    <row r="228" spans="1:3" x14ac:dyDescent="0.3">
      <c r="A228">
        <v>197</v>
      </c>
      <c r="B228">
        <v>20.757764590718185</v>
      </c>
      <c r="C228">
        <v>-2.0854720133848517</v>
      </c>
    </row>
    <row r="229" spans="1:3" x14ac:dyDescent="0.3">
      <c r="A229">
        <v>198</v>
      </c>
      <c r="B229">
        <v>20.520819245982068</v>
      </c>
      <c r="C229">
        <v>-2.0485266686487336</v>
      </c>
    </row>
    <row r="230" spans="1:3" x14ac:dyDescent="0.3">
      <c r="A230">
        <v>199</v>
      </c>
      <c r="B230">
        <v>20.805672421202189</v>
      </c>
      <c r="C230">
        <v>-2.0000465105355225</v>
      </c>
    </row>
    <row r="231" spans="1:3" x14ac:dyDescent="0.3">
      <c r="A231">
        <v>200</v>
      </c>
      <c r="B231">
        <v>21.056616468233276</v>
      </c>
      <c r="C231">
        <v>-1.9176572242332739</v>
      </c>
    </row>
    <row r="232" spans="1:3" x14ac:dyDescent="0.3">
      <c r="A232">
        <v>201</v>
      </c>
      <c r="B232">
        <v>21.179021859242749</v>
      </c>
      <c r="C232">
        <v>-1.7067292819094142</v>
      </c>
    </row>
    <row r="233" spans="1:3" x14ac:dyDescent="0.3">
      <c r="A233">
        <v>202</v>
      </c>
      <c r="B233">
        <v>21.301427250252225</v>
      </c>
      <c r="C233">
        <v>-1.4958013395855581</v>
      </c>
    </row>
    <row r="234" spans="1:3" x14ac:dyDescent="0.3">
      <c r="A234">
        <v>203</v>
      </c>
      <c r="B234">
        <v>21.423832641261697</v>
      </c>
      <c r="C234">
        <v>-1.2848733972616948</v>
      </c>
    </row>
    <row r="235" spans="1:3" x14ac:dyDescent="0.3">
      <c r="A235">
        <v>204</v>
      </c>
      <c r="B235">
        <v>21.546238032271173</v>
      </c>
      <c r="C235">
        <v>-1.0739454549378387</v>
      </c>
    </row>
    <row r="236" spans="1:3" x14ac:dyDescent="0.3">
      <c r="A236">
        <v>205</v>
      </c>
      <c r="B236">
        <v>21.668643423280646</v>
      </c>
      <c r="C236">
        <v>-0.86301751261397897</v>
      </c>
    </row>
    <row r="237" spans="1:3" x14ac:dyDescent="0.3">
      <c r="A237">
        <v>206</v>
      </c>
      <c r="B237">
        <v>21.460173043476146</v>
      </c>
      <c r="C237">
        <v>-0.82121379947614415</v>
      </c>
    </row>
    <row r="238" spans="1:3" x14ac:dyDescent="0.3">
      <c r="A238">
        <v>207</v>
      </c>
      <c r="B238">
        <v>21.20616236393899</v>
      </c>
      <c r="C238">
        <v>-0.73386978660565561</v>
      </c>
    </row>
    <row r="239" spans="1:3" x14ac:dyDescent="0.3">
      <c r="A239">
        <v>208</v>
      </c>
      <c r="B239">
        <v>21.14495966843425</v>
      </c>
      <c r="C239">
        <v>-0.83933375776758368</v>
      </c>
    </row>
    <row r="240" spans="1:3" x14ac:dyDescent="0.3">
      <c r="A240">
        <v>209</v>
      </c>
      <c r="B240">
        <v>21.305522217754749</v>
      </c>
      <c r="C240">
        <v>-0.96656297375474765</v>
      </c>
    </row>
    <row r="241" spans="1:3" x14ac:dyDescent="0.3">
      <c r="A241">
        <v>210</v>
      </c>
      <c r="B241">
        <v>21.244319522250009</v>
      </c>
      <c r="C241">
        <v>-1.0720269449166757</v>
      </c>
    </row>
    <row r="242" spans="1:3" x14ac:dyDescent="0.3">
      <c r="A242">
        <v>211</v>
      </c>
      <c r="B242">
        <v>21.183116826745277</v>
      </c>
      <c r="C242">
        <v>-1.1774909160786109</v>
      </c>
    </row>
    <row r="243" spans="1:3" x14ac:dyDescent="0.3">
      <c r="A243">
        <v>212</v>
      </c>
      <c r="B243">
        <v>21.121914131240537</v>
      </c>
      <c r="C243">
        <v>-1.282954887240539</v>
      </c>
    </row>
    <row r="244" spans="1:3" x14ac:dyDescent="0.3">
      <c r="A244">
        <v>213</v>
      </c>
      <c r="B244">
        <v>21.060711435735797</v>
      </c>
      <c r="C244">
        <v>-1.3884188584024635</v>
      </c>
    </row>
    <row r="245" spans="1:3" x14ac:dyDescent="0.3">
      <c r="A245">
        <v>214</v>
      </c>
      <c r="B245">
        <v>20.999508740231065</v>
      </c>
      <c r="C245">
        <v>-1.4938828295643987</v>
      </c>
    </row>
    <row r="246" spans="1:3" x14ac:dyDescent="0.3">
      <c r="A246">
        <v>215</v>
      </c>
      <c r="B246">
        <v>20.938306044726325</v>
      </c>
      <c r="C246">
        <v>-1.5993468007263232</v>
      </c>
    </row>
    <row r="247" spans="1:3" x14ac:dyDescent="0.3">
      <c r="A247">
        <v>216</v>
      </c>
      <c r="B247">
        <v>20.877103349221589</v>
      </c>
      <c r="C247">
        <v>-1.7048107718882548</v>
      </c>
    </row>
    <row r="248" spans="1:3" x14ac:dyDescent="0.3">
      <c r="A248">
        <v>217</v>
      </c>
      <c r="B248">
        <v>20.815900653716852</v>
      </c>
      <c r="C248">
        <v>-1.8102747430501864</v>
      </c>
    </row>
    <row r="249" spans="1:3" x14ac:dyDescent="0.3">
      <c r="A249">
        <v>218</v>
      </c>
      <c r="B249">
        <v>20.864989881816772</v>
      </c>
      <c r="C249">
        <v>-1.8593639711501062</v>
      </c>
    </row>
    <row r="250" spans="1:3" x14ac:dyDescent="0.3">
      <c r="A250">
        <v>219</v>
      </c>
      <c r="B250">
        <v>20.818967286222922</v>
      </c>
      <c r="C250">
        <v>-1.98000804222292</v>
      </c>
    </row>
    <row r="251" spans="1:3" x14ac:dyDescent="0.3">
      <c r="A251">
        <v>220</v>
      </c>
      <c r="B251">
        <v>20.803787186312036</v>
      </c>
      <c r="C251">
        <v>-1.9648279423120343</v>
      </c>
    </row>
    <row r="252" spans="1:3" x14ac:dyDescent="0.3">
      <c r="A252">
        <v>221</v>
      </c>
      <c r="B252">
        <v>20.314234101067722</v>
      </c>
      <c r="C252">
        <v>-2.041941523734387</v>
      </c>
    </row>
    <row r="253" spans="1:3" x14ac:dyDescent="0.3">
      <c r="A253">
        <v>222</v>
      </c>
      <c r="B253">
        <v>20.299054001156836</v>
      </c>
      <c r="C253">
        <v>-2.0267614238235012</v>
      </c>
    </row>
    <row r="254" spans="1:3" x14ac:dyDescent="0.3">
      <c r="A254">
        <v>223</v>
      </c>
      <c r="B254">
        <v>20.583907176376957</v>
      </c>
      <c r="C254">
        <v>-1.9782812657102902</v>
      </c>
    </row>
    <row r="255" spans="1:3" x14ac:dyDescent="0.3">
      <c r="A255">
        <v>224</v>
      </c>
      <c r="B255">
        <v>20.834851223408045</v>
      </c>
      <c r="C255">
        <v>-1.8958919794080415</v>
      </c>
    </row>
    <row r="256" spans="1:3" x14ac:dyDescent="0.3">
      <c r="A256">
        <v>225</v>
      </c>
      <c r="B256">
        <v>20.957256614417517</v>
      </c>
      <c r="C256">
        <v>-1.6849640370841819</v>
      </c>
    </row>
    <row r="257" spans="1:3" x14ac:dyDescent="0.3">
      <c r="A257">
        <v>226</v>
      </c>
      <c r="B257">
        <v>21.079662005426993</v>
      </c>
      <c r="C257">
        <v>-1.4740360947603257</v>
      </c>
    </row>
    <row r="258" spans="1:3" x14ac:dyDescent="0.3">
      <c r="A258">
        <v>227</v>
      </c>
      <c r="B258">
        <v>21.202067396436465</v>
      </c>
      <c r="C258">
        <v>-1.2631081524364625</v>
      </c>
    </row>
    <row r="259" spans="1:3" x14ac:dyDescent="0.3">
      <c r="A259">
        <v>228</v>
      </c>
      <c r="B259">
        <v>21.324472787445941</v>
      </c>
      <c r="C259">
        <v>-1.0521802101126063</v>
      </c>
    </row>
    <row r="260" spans="1:3" x14ac:dyDescent="0.3">
      <c r="A260">
        <v>229</v>
      </c>
      <c r="B260">
        <v>21.446878178455414</v>
      </c>
      <c r="C260">
        <v>-0.84125226778874662</v>
      </c>
    </row>
    <row r="261" spans="1:3" x14ac:dyDescent="0.3">
      <c r="A261">
        <v>230</v>
      </c>
      <c r="B261">
        <v>21.238407798650915</v>
      </c>
      <c r="C261">
        <v>-0.7994485546509118</v>
      </c>
    </row>
    <row r="262" spans="1:3" x14ac:dyDescent="0.3">
      <c r="A262">
        <v>231</v>
      </c>
      <c r="B262">
        <v>21.427927608764222</v>
      </c>
      <c r="C262">
        <v>-0.75563503143088795</v>
      </c>
    </row>
    <row r="263" spans="1:3" x14ac:dyDescent="0.3">
      <c r="A263">
        <v>232</v>
      </c>
      <c r="B263">
        <v>21.366724913259482</v>
      </c>
      <c r="C263">
        <v>-0.86109900259281602</v>
      </c>
    </row>
    <row r="264" spans="1:3" x14ac:dyDescent="0.3">
      <c r="A264">
        <v>233</v>
      </c>
      <c r="B264">
        <v>21.305522217754749</v>
      </c>
      <c r="C264">
        <v>-0.96656297375474765</v>
      </c>
    </row>
    <row r="265" spans="1:3" x14ac:dyDescent="0.3">
      <c r="A265">
        <v>234</v>
      </c>
      <c r="B265">
        <v>21.244319522250009</v>
      </c>
      <c r="C265">
        <v>-1.0720269449166757</v>
      </c>
    </row>
    <row r="266" spans="1:3" x14ac:dyDescent="0.3">
      <c r="A266">
        <v>235</v>
      </c>
      <c r="B266">
        <v>21.183116826745277</v>
      </c>
      <c r="C266">
        <v>-1.1774909160786109</v>
      </c>
    </row>
    <row r="267" spans="1:3" x14ac:dyDescent="0.3">
      <c r="A267">
        <v>236</v>
      </c>
      <c r="B267">
        <v>21.121914131240537</v>
      </c>
      <c r="C267">
        <v>-1.282954887240539</v>
      </c>
    </row>
    <row r="268" spans="1:3" x14ac:dyDescent="0.3">
      <c r="A268">
        <v>237</v>
      </c>
      <c r="B268">
        <v>21.060711435735797</v>
      </c>
      <c r="C268">
        <v>-1.3884188584024635</v>
      </c>
    </row>
    <row r="269" spans="1:3" x14ac:dyDescent="0.3">
      <c r="A269">
        <v>238</v>
      </c>
      <c r="B269">
        <v>20.999508740231065</v>
      </c>
      <c r="C269">
        <v>-1.4938828295643987</v>
      </c>
    </row>
    <row r="270" spans="1:3" x14ac:dyDescent="0.3">
      <c r="A270">
        <v>239</v>
      </c>
      <c r="B270">
        <v>25.541799587540829</v>
      </c>
      <c r="C270">
        <v>-1.6122793108741611</v>
      </c>
    </row>
    <row r="271" spans="1:3" x14ac:dyDescent="0.3">
      <c r="A271">
        <v>240</v>
      </c>
      <c r="B271">
        <v>25.4805968920361</v>
      </c>
      <c r="C271">
        <v>-1.7177432820360998</v>
      </c>
    </row>
    <row r="272" spans="1:3" x14ac:dyDescent="0.3">
      <c r="A272">
        <v>241</v>
      </c>
      <c r="B272">
        <v>25.419394196531361</v>
      </c>
      <c r="C272">
        <v>-1.8232072531980279</v>
      </c>
    </row>
    <row r="273" spans="1:3" x14ac:dyDescent="0.3">
      <c r="A273">
        <v>242</v>
      </c>
      <c r="B273">
        <v>25.46848342463128</v>
      </c>
      <c r="C273">
        <v>-1.8722964812979477</v>
      </c>
    </row>
    <row r="274" spans="1:3" x14ac:dyDescent="0.3">
      <c r="A274">
        <v>243</v>
      </c>
      <c r="B274">
        <v>25.42246082903743</v>
      </c>
      <c r="C274">
        <v>-1.9929405523707615</v>
      </c>
    </row>
    <row r="275" spans="1:3" x14ac:dyDescent="0.3">
      <c r="A275">
        <v>244</v>
      </c>
      <c r="B275">
        <v>25.407280729126544</v>
      </c>
      <c r="C275">
        <v>-1.9777604524598758</v>
      </c>
    </row>
    <row r="276" spans="1:3" x14ac:dyDescent="0.3">
      <c r="A276">
        <v>245</v>
      </c>
      <c r="B276">
        <v>25.36125813353269</v>
      </c>
      <c r="C276">
        <v>-2.0984045235326896</v>
      </c>
    </row>
    <row r="277" spans="1:3" x14ac:dyDescent="0.3">
      <c r="A277">
        <v>246</v>
      </c>
      <c r="B277">
        <v>24.680782299146106</v>
      </c>
      <c r="C277">
        <v>-2.0179286891461068</v>
      </c>
    </row>
    <row r="278" spans="1:3" x14ac:dyDescent="0.3">
      <c r="A278">
        <v>247</v>
      </c>
      <c r="B278">
        <v>24.965635474366227</v>
      </c>
      <c r="C278">
        <v>-1.9694485310328957</v>
      </c>
    </row>
    <row r="279" spans="1:3" x14ac:dyDescent="0.3">
      <c r="A279">
        <v>248</v>
      </c>
      <c r="B279">
        <v>25.216579521397314</v>
      </c>
      <c r="C279">
        <v>-1.8870592447306471</v>
      </c>
    </row>
    <row r="280" spans="1:3" x14ac:dyDescent="0.3">
      <c r="A280">
        <v>249</v>
      </c>
      <c r="B280">
        <v>25.338984912406794</v>
      </c>
      <c r="C280">
        <v>-1.6761313024067945</v>
      </c>
    </row>
    <row r="281" spans="1:3" x14ac:dyDescent="0.3">
      <c r="A281">
        <v>250</v>
      </c>
      <c r="B281">
        <v>25.461390303416266</v>
      </c>
      <c r="C281">
        <v>-1.4652033600829348</v>
      </c>
    </row>
    <row r="282" spans="1:3" x14ac:dyDescent="0.3">
      <c r="A282">
        <v>251</v>
      </c>
      <c r="B282">
        <v>25.583795694425739</v>
      </c>
      <c r="C282">
        <v>-1.2542754177590716</v>
      </c>
    </row>
    <row r="283" spans="1:3" x14ac:dyDescent="0.3">
      <c r="A283">
        <v>252</v>
      </c>
      <c r="B283">
        <v>25.706201085435211</v>
      </c>
      <c r="C283">
        <v>-1.0433474754352119</v>
      </c>
    </row>
    <row r="284" spans="1:3" x14ac:dyDescent="0.3">
      <c r="A284">
        <v>253</v>
      </c>
      <c r="B284">
        <v>25.828606476444691</v>
      </c>
      <c r="C284">
        <v>-0.8324195331113593</v>
      </c>
    </row>
    <row r="285" spans="1:3" x14ac:dyDescent="0.3">
      <c r="A285">
        <v>254</v>
      </c>
      <c r="B285">
        <v>26.285431831115883</v>
      </c>
      <c r="C285">
        <v>-0.85591155444921441</v>
      </c>
    </row>
    <row r="286" spans="1:3" x14ac:dyDescent="0.3">
      <c r="A286">
        <v>255</v>
      </c>
      <c r="B286">
        <v>26.031421151578726</v>
      </c>
      <c r="C286">
        <v>-0.76856754157872587</v>
      </c>
    </row>
    <row r="287" spans="1:3" x14ac:dyDescent="0.3">
      <c r="A287">
        <v>256</v>
      </c>
      <c r="B287">
        <v>25.970218456073994</v>
      </c>
      <c r="C287">
        <v>-0.87403151274066104</v>
      </c>
    </row>
    <row r="288" spans="1:3" x14ac:dyDescent="0.3">
      <c r="A288">
        <v>257</v>
      </c>
      <c r="B288">
        <v>25.909015760569254</v>
      </c>
      <c r="C288">
        <v>-0.97949548390258556</v>
      </c>
    </row>
    <row r="289" spans="1:3" x14ac:dyDescent="0.3">
      <c r="A289">
        <v>258</v>
      </c>
      <c r="B289">
        <v>25.847813065064521</v>
      </c>
      <c r="C289">
        <v>-1.0849594550645207</v>
      </c>
    </row>
    <row r="290" spans="1:3" x14ac:dyDescent="0.3">
      <c r="A290">
        <v>259</v>
      </c>
      <c r="B290">
        <v>25.786610369559781</v>
      </c>
      <c r="C290">
        <v>-1.1904234262264488</v>
      </c>
    </row>
    <row r="291" spans="1:3" x14ac:dyDescent="0.3">
      <c r="A291">
        <v>260</v>
      </c>
      <c r="B291">
        <v>25.725407674055045</v>
      </c>
      <c r="C291">
        <v>-1.2958873973883769</v>
      </c>
    </row>
    <row r="292" spans="1:3" x14ac:dyDescent="0.3">
      <c r="A292">
        <v>261</v>
      </c>
      <c r="B292">
        <v>25.664204978550309</v>
      </c>
      <c r="C292">
        <v>-1.4013513685503085</v>
      </c>
    </row>
    <row r="293" spans="1:3" x14ac:dyDescent="0.3">
      <c r="A293">
        <v>262</v>
      </c>
      <c r="B293">
        <v>25.603002283045569</v>
      </c>
      <c r="C293">
        <v>-1.5068153397122366</v>
      </c>
    </row>
    <row r="294" spans="1:3" x14ac:dyDescent="0.3">
      <c r="A294">
        <v>263</v>
      </c>
      <c r="B294">
        <v>25.541799587540829</v>
      </c>
      <c r="C294">
        <v>-1.6122793108741611</v>
      </c>
    </row>
    <row r="295" spans="1:3" x14ac:dyDescent="0.3">
      <c r="A295">
        <v>264</v>
      </c>
      <c r="B295">
        <v>25.4805968920361</v>
      </c>
      <c r="C295">
        <v>-1.7177432820360998</v>
      </c>
    </row>
    <row r="296" spans="1:3" x14ac:dyDescent="0.3">
      <c r="A296">
        <v>265</v>
      </c>
      <c r="B296">
        <v>25.419394196531361</v>
      </c>
      <c r="C296">
        <v>-1.8232072531980279</v>
      </c>
    </row>
    <row r="297" spans="1:3" x14ac:dyDescent="0.3">
      <c r="A297">
        <v>266</v>
      </c>
      <c r="B297">
        <v>25.46848342463128</v>
      </c>
      <c r="C297">
        <v>-1.8722964812979477</v>
      </c>
    </row>
    <row r="298" spans="1:3" x14ac:dyDescent="0.3">
      <c r="A298">
        <v>267</v>
      </c>
      <c r="B298">
        <v>25.42246082903743</v>
      </c>
      <c r="C298">
        <v>-1.9929405523707615</v>
      </c>
    </row>
    <row r="299" spans="1:3" x14ac:dyDescent="0.3">
      <c r="A299">
        <v>268</v>
      </c>
      <c r="B299">
        <v>25.407280729126544</v>
      </c>
      <c r="C299">
        <v>-1.9777604524598758</v>
      </c>
    </row>
    <row r="300" spans="1:3" x14ac:dyDescent="0.3">
      <c r="A300">
        <v>269</v>
      </c>
      <c r="B300">
        <v>24.695962399056992</v>
      </c>
      <c r="C300">
        <v>-2.0331087890569925</v>
      </c>
    </row>
    <row r="301" spans="1:3" x14ac:dyDescent="0.3">
      <c r="A301">
        <v>270</v>
      </c>
      <c r="B301">
        <v>24.680782299146106</v>
      </c>
      <c r="C301">
        <v>-2.0179286891461068</v>
      </c>
    </row>
    <row r="302" spans="1:3" x14ac:dyDescent="0.3">
      <c r="A302">
        <v>271</v>
      </c>
      <c r="B302">
        <v>24.965635474366227</v>
      </c>
      <c r="C302">
        <v>-1.9694485310328957</v>
      </c>
    </row>
    <row r="303" spans="1:3" x14ac:dyDescent="0.3">
      <c r="A303">
        <v>272</v>
      </c>
      <c r="B303">
        <v>25.216579521397314</v>
      </c>
      <c r="C303">
        <v>-1.8870592447306471</v>
      </c>
    </row>
    <row r="304" spans="1:3" x14ac:dyDescent="0.3">
      <c r="A304">
        <v>273</v>
      </c>
      <c r="B304">
        <v>25.338984912406794</v>
      </c>
      <c r="C304">
        <v>-1.6761313024067945</v>
      </c>
    </row>
    <row r="305" spans="1:3" x14ac:dyDescent="0.3">
      <c r="A305">
        <v>274</v>
      </c>
      <c r="B305">
        <v>25.461390303416266</v>
      </c>
      <c r="C305">
        <v>-1.4652033600829348</v>
      </c>
    </row>
    <row r="306" spans="1:3" x14ac:dyDescent="0.3">
      <c r="A306">
        <v>275</v>
      </c>
      <c r="B306">
        <v>25.583795694425739</v>
      </c>
      <c r="C306">
        <v>-1.2542754177590716</v>
      </c>
    </row>
    <row r="307" spans="1:3" x14ac:dyDescent="0.3">
      <c r="A307">
        <v>276</v>
      </c>
      <c r="B307">
        <v>25.706201085435211</v>
      </c>
      <c r="C307">
        <v>-1.0433474754352119</v>
      </c>
    </row>
    <row r="308" spans="1:3" x14ac:dyDescent="0.3">
      <c r="A308">
        <v>277</v>
      </c>
      <c r="B308">
        <v>25.828606476444691</v>
      </c>
      <c r="C308">
        <v>-0.8324195331113593</v>
      </c>
    </row>
    <row r="309" spans="1:3" x14ac:dyDescent="0.3">
      <c r="A309">
        <v>278</v>
      </c>
      <c r="B309">
        <v>25.620136096640184</v>
      </c>
      <c r="C309">
        <v>-0.79061581997351738</v>
      </c>
    </row>
    <row r="310" spans="1:3" x14ac:dyDescent="0.3">
      <c r="A310">
        <v>279</v>
      </c>
      <c r="B310">
        <v>25.743861982461574</v>
      </c>
      <c r="C310">
        <v>-0.98100837246157369</v>
      </c>
    </row>
    <row r="311" spans="1:3" x14ac:dyDescent="0.3">
      <c r="A311">
        <v>280</v>
      </c>
      <c r="B311">
        <v>21.710538168306325</v>
      </c>
      <c r="C311">
        <v>-1.1143512249729923</v>
      </c>
    </row>
    <row r="312" spans="1:3" x14ac:dyDescent="0.3">
      <c r="A312">
        <v>281</v>
      </c>
      <c r="B312">
        <v>21.936894641918737</v>
      </c>
      <c r="C312">
        <v>-1.007374365252069</v>
      </c>
    </row>
    <row r="313" spans="1:3" x14ac:dyDescent="0.3">
      <c r="A313">
        <v>282</v>
      </c>
      <c r="B313">
        <v>25.847813065064521</v>
      </c>
      <c r="C313">
        <v>-1.0849594550645207</v>
      </c>
    </row>
    <row r="314" spans="1:3" x14ac:dyDescent="0.3">
      <c r="A314">
        <v>283</v>
      </c>
      <c r="B314">
        <v>25.786610369559781</v>
      </c>
      <c r="C314">
        <v>-1.1904234262264488</v>
      </c>
    </row>
    <row r="315" spans="1:3" x14ac:dyDescent="0.3">
      <c r="A315">
        <v>284</v>
      </c>
      <c r="B315">
        <v>25.725407674055045</v>
      </c>
      <c r="C315">
        <v>-1.2958873973883769</v>
      </c>
    </row>
    <row r="316" spans="1:3" x14ac:dyDescent="0.3">
      <c r="A316">
        <v>285</v>
      </c>
      <c r="B316">
        <v>25.664204978550309</v>
      </c>
      <c r="C316">
        <v>-1.4013513685503085</v>
      </c>
    </row>
    <row r="317" spans="1:3" ht="15" thickBot="1" x14ac:dyDescent="0.35">
      <c r="A317" s="2">
        <v>286</v>
      </c>
      <c r="B317" s="2">
        <v>25.603002283045569</v>
      </c>
      <c r="C317" s="2">
        <v>-1.5068153397122366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CF79-894A-4106-BF04-1D5E397DA92A}">
  <dimension ref="A1:I314"/>
  <sheetViews>
    <sheetView topLeftCell="A3" workbookViewId="0">
      <selection activeCell="A28" sqref="A28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27</v>
      </c>
    </row>
    <row r="2" spans="1:9" ht="15" thickBot="1" x14ac:dyDescent="0.35"/>
    <row r="3" spans="1:9" x14ac:dyDescent="0.3">
      <c r="A3" s="8" t="s">
        <v>28</v>
      </c>
      <c r="B3" s="8"/>
    </row>
    <row r="4" spans="1:9" x14ac:dyDescent="0.3">
      <c r="A4" s="5" t="s">
        <v>29</v>
      </c>
      <c r="B4" s="5">
        <v>0.62298344274694217</v>
      </c>
    </row>
    <row r="5" spans="1:9" x14ac:dyDescent="0.3">
      <c r="A5" s="5" t="s">
        <v>30</v>
      </c>
      <c r="B5" s="5">
        <v>0.38810836993683251</v>
      </c>
    </row>
    <row r="6" spans="1:9" x14ac:dyDescent="0.3">
      <c r="A6" s="5" t="s">
        <v>31</v>
      </c>
      <c r="B6" s="5">
        <v>0.37718173368570451</v>
      </c>
    </row>
    <row r="7" spans="1:9" x14ac:dyDescent="0.3">
      <c r="A7" s="5" t="s">
        <v>32</v>
      </c>
      <c r="B7" s="5">
        <v>2.5868605371896276</v>
      </c>
    </row>
    <row r="8" spans="1:9" ht="15" thickBot="1" x14ac:dyDescent="0.35">
      <c r="A8" s="6" t="s">
        <v>33</v>
      </c>
      <c r="B8" s="6">
        <v>286</v>
      </c>
    </row>
    <row r="10" spans="1:9" ht="15" thickBot="1" x14ac:dyDescent="0.35">
      <c r="A10" t="s">
        <v>34</v>
      </c>
    </row>
    <row r="11" spans="1:9" x14ac:dyDescent="0.3">
      <c r="A11" s="7"/>
      <c r="B11" s="7" t="s">
        <v>39</v>
      </c>
      <c r="C11" s="7" t="s">
        <v>40</v>
      </c>
      <c r="D11" s="7" t="s">
        <v>41</v>
      </c>
      <c r="E11" s="7" t="s">
        <v>42</v>
      </c>
      <c r="F11" s="7" t="s">
        <v>43</v>
      </c>
    </row>
    <row r="12" spans="1:9" x14ac:dyDescent="0.3">
      <c r="A12" s="5" t="s">
        <v>35</v>
      </c>
      <c r="B12" s="5">
        <v>5</v>
      </c>
      <c r="C12" s="5">
        <v>1188.4544985641419</v>
      </c>
      <c r="D12" s="5">
        <v>237.69089971282838</v>
      </c>
      <c r="E12" s="5">
        <v>35.5194737901856</v>
      </c>
      <c r="F12" s="5">
        <v>4.2312563663623434E-28</v>
      </c>
    </row>
    <row r="13" spans="1:9" x14ac:dyDescent="0.3">
      <c r="A13" s="5" t="s">
        <v>36</v>
      </c>
      <c r="B13" s="5">
        <v>280</v>
      </c>
      <c r="C13" s="5">
        <v>1873.7172828833222</v>
      </c>
      <c r="D13" s="5">
        <v>6.6918474388690079</v>
      </c>
      <c r="E13" s="5"/>
      <c r="F13" s="5"/>
    </row>
    <row r="14" spans="1:9" ht="15" thickBot="1" x14ac:dyDescent="0.35">
      <c r="A14" s="6" t="s">
        <v>37</v>
      </c>
      <c r="B14" s="6">
        <v>285</v>
      </c>
      <c r="C14" s="6">
        <v>3062.1717814474641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44</v>
      </c>
      <c r="C16" s="7" t="s">
        <v>32</v>
      </c>
      <c r="D16" s="7" t="s">
        <v>45</v>
      </c>
      <c r="E16" s="7" t="s">
        <v>46</v>
      </c>
      <c r="F16" s="7" t="s">
        <v>47</v>
      </c>
      <c r="G16" s="7" t="s">
        <v>48</v>
      </c>
      <c r="H16" s="7" t="s">
        <v>49</v>
      </c>
      <c r="I16" s="7" t="s">
        <v>50</v>
      </c>
    </row>
    <row r="17" spans="1:9" x14ac:dyDescent="0.3">
      <c r="A17" s="5" t="s">
        <v>38</v>
      </c>
      <c r="B17" s="5">
        <v>8.7276761217939214</v>
      </c>
      <c r="C17" s="5">
        <v>1.1056292533151053</v>
      </c>
      <c r="D17" s="5">
        <v>7.8938541971686833</v>
      </c>
      <c r="E17" s="5">
        <v>6.6694661992679205E-14</v>
      </c>
      <c r="F17" s="5">
        <v>6.5512753417383713</v>
      </c>
      <c r="G17" s="5">
        <v>10.904076901849471</v>
      </c>
      <c r="H17" s="5">
        <v>6.5512753417383713</v>
      </c>
      <c r="I17" s="5">
        <v>10.904076901849471</v>
      </c>
    </row>
    <row r="18" spans="1:9" x14ac:dyDescent="0.3">
      <c r="A18" s="5" t="s">
        <v>3</v>
      </c>
      <c r="B18" s="5">
        <v>1.0848320697969658E-2</v>
      </c>
      <c r="C18" s="5">
        <v>9.3252936244743445E-4</v>
      </c>
      <c r="D18" s="5">
        <v>11.633221574383578</v>
      </c>
      <c r="E18" s="5">
        <v>8.8131803161802326E-26</v>
      </c>
      <c r="F18" s="5">
        <v>9.0126622927945953E-3</v>
      </c>
      <c r="G18" s="5">
        <v>1.268397910314472E-2</v>
      </c>
      <c r="H18" s="5">
        <v>9.0126622927945953E-3</v>
      </c>
      <c r="I18" s="5">
        <v>1.268397910314472E-2</v>
      </c>
    </row>
    <row r="19" spans="1:9" x14ac:dyDescent="0.3">
      <c r="A19" s="5" t="s">
        <v>6</v>
      </c>
      <c r="B19" s="5">
        <v>3.960863556766486</v>
      </c>
      <c r="C19" s="5">
        <v>0.50525180327627595</v>
      </c>
      <c r="D19" s="5">
        <v>7.8393852947827138</v>
      </c>
      <c r="E19" s="5">
        <v>9.525099800200249E-14</v>
      </c>
      <c r="F19" s="5">
        <v>2.966289276574603</v>
      </c>
      <c r="G19" s="5">
        <v>4.9554378369583691</v>
      </c>
      <c r="H19" s="5">
        <v>2.966289276574603</v>
      </c>
      <c r="I19" s="5">
        <v>4.9554378369583691</v>
      </c>
    </row>
    <row r="20" spans="1:9" x14ac:dyDescent="0.3">
      <c r="A20" s="5" t="s">
        <v>4</v>
      </c>
      <c r="B20" s="5">
        <v>-4.186146387746871</v>
      </c>
      <c r="C20" s="5">
        <v>1.0444972263625818</v>
      </c>
      <c r="D20" s="5">
        <v>-4.0078099607070783</v>
      </c>
      <c r="E20" s="5">
        <v>7.8628943078114239E-5</v>
      </c>
      <c r="F20" s="5">
        <v>-6.2422104538931968</v>
      </c>
      <c r="G20" s="5">
        <v>-2.1300823216005451</v>
      </c>
      <c r="H20" s="5">
        <v>-6.2422104538931968</v>
      </c>
      <c r="I20" s="5">
        <v>-2.1300823216005451</v>
      </c>
    </row>
    <row r="21" spans="1:9" x14ac:dyDescent="0.3">
      <c r="A21" s="5" t="s">
        <v>5</v>
      </c>
      <c r="B21" s="5">
        <v>-0.39447972108020851</v>
      </c>
      <c r="C21" s="5">
        <v>1.0444972263625811</v>
      </c>
      <c r="D21" s="5">
        <v>-0.37767426386948677</v>
      </c>
      <c r="E21" s="5">
        <v>0.70595871394780296</v>
      </c>
      <c r="F21" s="5">
        <v>-2.450543787226533</v>
      </c>
      <c r="G21" s="5">
        <v>1.6615843450661161</v>
      </c>
      <c r="H21" s="5">
        <v>-2.450543787226533</v>
      </c>
      <c r="I21" s="5">
        <v>1.6615843450661161</v>
      </c>
    </row>
    <row r="22" spans="1:9" ht="15" thickBot="1" x14ac:dyDescent="0.35">
      <c r="A22" s="6" t="s">
        <v>7</v>
      </c>
      <c r="B22" s="6">
        <v>8.8466607101748668E-2</v>
      </c>
      <c r="C22" s="6">
        <v>0.15397558439805167</v>
      </c>
      <c r="D22" s="6">
        <v>0.57454957841269327</v>
      </c>
      <c r="E22" s="6">
        <v>0.56605727415920581</v>
      </c>
      <c r="F22" s="6">
        <v>-0.21463009641675115</v>
      </c>
      <c r="G22" s="6">
        <v>0.39156331062024852</v>
      </c>
      <c r="H22" s="6">
        <v>-0.21463009641675115</v>
      </c>
      <c r="I22" s="6">
        <v>0.39156331062024852</v>
      </c>
    </row>
    <row r="26" spans="1:9" x14ac:dyDescent="0.3">
      <c r="A26" t="s">
        <v>51</v>
      </c>
    </row>
    <row r="27" spans="1:9" ht="15" thickBot="1" x14ac:dyDescent="0.35"/>
    <row r="28" spans="1:9" x14ac:dyDescent="0.3">
      <c r="A28" s="7" t="s">
        <v>52</v>
      </c>
      <c r="B28" s="7" t="s">
        <v>54</v>
      </c>
      <c r="C28" s="7" t="s">
        <v>53</v>
      </c>
    </row>
    <row r="29" spans="1:9" x14ac:dyDescent="0.3">
      <c r="A29" s="5">
        <v>1</v>
      </c>
      <c r="B29" s="5">
        <v>21.238696430078488</v>
      </c>
      <c r="C29" s="5">
        <v>-5.0655443480784896</v>
      </c>
    </row>
    <row r="30" spans="1:9" x14ac:dyDescent="0.3">
      <c r="A30" s="5">
        <v>2</v>
      </c>
      <c r="B30" s="5">
        <v>21.238696430078488</v>
      </c>
      <c r="C30" s="5">
        <v>-5.0655443480784896</v>
      </c>
    </row>
    <row r="31" spans="1:9" x14ac:dyDescent="0.3">
      <c r="A31" s="5">
        <v>3</v>
      </c>
      <c r="B31" s="5">
        <v>21.238696430078488</v>
      </c>
      <c r="C31" s="5">
        <v>-5.2322110147451575</v>
      </c>
    </row>
    <row r="32" spans="1:9" x14ac:dyDescent="0.3">
      <c r="A32" s="5">
        <v>4</v>
      </c>
      <c r="B32" s="5">
        <v>20.844216708998278</v>
      </c>
      <c r="C32" s="5">
        <v>-5.3377312936649464</v>
      </c>
    </row>
    <row r="33" spans="1:3" x14ac:dyDescent="0.3">
      <c r="A33" s="5">
        <v>5</v>
      </c>
      <c r="B33" s="5">
        <v>16.658070321251408</v>
      </c>
      <c r="C33" s="5">
        <v>-5.3182515725847423</v>
      </c>
    </row>
    <row r="34" spans="1:3" x14ac:dyDescent="0.3">
      <c r="A34" s="5">
        <v>6</v>
      </c>
      <c r="B34" s="5">
        <v>17.052550042331617</v>
      </c>
      <c r="C34" s="5">
        <v>-5.2127312936649517</v>
      </c>
    </row>
    <row r="35" spans="1:3" x14ac:dyDescent="0.3">
      <c r="A35" s="5">
        <v>7</v>
      </c>
      <c r="B35" s="5">
        <v>21.15022982297674</v>
      </c>
      <c r="C35" s="5">
        <v>-5.1770777409767419</v>
      </c>
    </row>
    <row r="36" spans="1:3" x14ac:dyDescent="0.3">
      <c r="A36" s="5">
        <v>8</v>
      </c>
      <c r="B36" s="5">
        <v>21.15022982297674</v>
      </c>
      <c r="C36" s="5">
        <v>-4.8437444076434062</v>
      </c>
    </row>
    <row r="37" spans="1:3" x14ac:dyDescent="0.3">
      <c r="A37" s="5">
        <v>9</v>
      </c>
      <c r="B37" s="5">
        <v>21.15022982297674</v>
      </c>
      <c r="C37" s="5">
        <v>-4.510411074310074</v>
      </c>
    </row>
    <row r="38" spans="1:3" x14ac:dyDescent="0.3">
      <c r="A38" s="5">
        <v>10</v>
      </c>
      <c r="B38" s="5">
        <v>21.15022982297674</v>
      </c>
      <c r="C38" s="5">
        <v>-4.1770777409767419</v>
      </c>
    </row>
    <row r="39" spans="1:3" x14ac:dyDescent="0.3">
      <c r="A39" s="5">
        <v>11</v>
      </c>
      <c r="B39" s="5">
        <v>21.15022982297674</v>
      </c>
      <c r="C39" s="5">
        <v>-3.8437444076434062</v>
      </c>
    </row>
    <row r="40" spans="1:3" x14ac:dyDescent="0.3">
      <c r="A40" s="5">
        <v>12</v>
      </c>
      <c r="B40" s="5">
        <v>21.15022982297674</v>
      </c>
      <c r="C40" s="5">
        <v>-3.510411074310074</v>
      </c>
    </row>
    <row r="41" spans="1:3" x14ac:dyDescent="0.3">
      <c r="A41" s="5">
        <v>13</v>
      </c>
      <c r="B41" s="5">
        <v>21.15022982297674</v>
      </c>
      <c r="C41" s="5">
        <v>-3.1770777409767419</v>
      </c>
    </row>
    <row r="42" spans="1:3" x14ac:dyDescent="0.3">
      <c r="A42" s="5">
        <v>14</v>
      </c>
      <c r="B42" s="5">
        <v>21.15022982297674</v>
      </c>
      <c r="C42" s="5">
        <v>-3.3437444076434062</v>
      </c>
    </row>
    <row r="43" spans="1:3" x14ac:dyDescent="0.3">
      <c r="A43" s="5">
        <v>15</v>
      </c>
      <c r="B43" s="5">
        <v>21.15022982297674</v>
      </c>
      <c r="C43" s="5">
        <v>-3.510411074310074</v>
      </c>
    </row>
    <row r="44" spans="1:3" x14ac:dyDescent="0.3">
      <c r="A44" s="5">
        <v>16</v>
      </c>
      <c r="B44" s="5">
        <v>21.15022982297674</v>
      </c>
      <c r="C44" s="5">
        <v>-3.6770777409767419</v>
      </c>
    </row>
    <row r="45" spans="1:3" x14ac:dyDescent="0.3">
      <c r="A45" s="5">
        <v>17</v>
      </c>
      <c r="B45" s="5">
        <v>21.238696430078488</v>
      </c>
      <c r="C45" s="5">
        <v>-3.7322110147451575</v>
      </c>
    </row>
    <row r="46" spans="1:3" x14ac:dyDescent="0.3">
      <c r="A46" s="5">
        <v>18</v>
      </c>
      <c r="B46" s="5">
        <v>21.238696430078488</v>
      </c>
      <c r="C46" s="5">
        <v>-3.8988776814118218</v>
      </c>
    </row>
    <row r="47" spans="1:3" x14ac:dyDescent="0.3">
      <c r="A47" s="5">
        <v>19</v>
      </c>
      <c r="B47" s="5">
        <v>21.238696430078488</v>
      </c>
      <c r="C47" s="5">
        <v>-4.0655443480784896</v>
      </c>
    </row>
    <row r="48" spans="1:3" x14ac:dyDescent="0.3">
      <c r="A48" s="5">
        <v>20</v>
      </c>
      <c r="B48" s="5">
        <v>21.238696430078488</v>
      </c>
      <c r="C48" s="5">
        <v>-4.2322110147451539</v>
      </c>
    </row>
    <row r="49" spans="1:3" x14ac:dyDescent="0.3">
      <c r="A49" s="5">
        <v>21</v>
      </c>
      <c r="B49" s="5">
        <v>21.238696430078488</v>
      </c>
      <c r="C49" s="5">
        <v>-4.3988776814118218</v>
      </c>
    </row>
    <row r="50" spans="1:3" x14ac:dyDescent="0.3">
      <c r="A50" s="5">
        <v>22</v>
      </c>
      <c r="B50" s="5">
        <v>21.238696430078488</v>
      </c>
      <c r="C50" s="5">
        <v>-4.5655443480784896</v>
      </c>
    </row>
    <row r="51" spans="1:3" x14ac:dyDescent="0.3">
      <c r="A51" s="5">
        <v>23</v>
      </c>
      <c r="B51" s="5">
        <v>21.238696430078488</v>
      </c>
      <c r="C51" s="5">
        <v>-4.7322110147451539</v>
      </c>
    </row>
    <row r="52" spans="1:3" x14ac:dyDescent="0.3">
      <c r="A52" s="5">
        <v>24</v>
      </c>
      <c r="B52" s="5">
        <v>21.238696430078488</v>
      </c>
      <c r="C52" s="5">
        <v>-4.8988776814118218</v>
      </c>
    </row>
    <row r="53" spans="1:3" x14ac:dyDescent="0.3">
      <c r="A53" s="5">
        <v>25</v>
      </c>
      <c r="B53" s="5">
        <v>21.238696430078488</v>
      </c>
      <c r="C53" s="5">
        <v>-5.0655443480784896</v>
      </c>
    </row>
    <row r="54" spans="1:3" x14ac:dyDescent="0.3">
      <c r="A54" s="5">
        <v>26</v>
      </c>
      <c r="B54" s="5">
        <v>21.238696430078488</v>
      </c>
      <c r="C54" s="5">
        <v>-5.0655443480784896</v>
      </c>
    </row>
    <row r="55" spans="1:3" x14ac:dyDescent="0.3">
      <c r="A55" s="5">
        <v>27</v>
      </c>
      <c r="B55" s="5">
        <v>21.238696430078488</v>
      </c>
      <c r="C55" s="5">
        <v>-5.2322110147451575</v>
      </c>
    </row>
    <row r="56" spans="1:3" x14ac:dyDescent="0.3">
      <c r="A56" s="5">
        <v>28</v>
      </c>
      <c r="B56" s="5">
        <v>21.238696430078488</v>
      </c>
      <c r="C56" s="5">
        <v>-5.2322110147451575</v>
      </c>
    </row>
    <row r="57" spans="1:3" x14ac:dyDescent="0.3">
      <c r="A57" s="5">
        <v>29</v>
      </c>
      <c r="B57" s="5">
        <v>21.15022982297674</v>
      </c>
      <c r="C57" s="5">
        <v>-5.510411074310074</v>
      </c>
    </row>
    <row r="58" spans="1:3" x14ac:dyDescent="0.3">
      <c r="A58" s="5">
        <v>30</v>
      </c>
      <c r="B58" s="5">
        <v>21.15022982297674</v>
      </c>
      <c r="C58" s="5">
        <v>-5.510411074310074</v>
      </c>
    </row>
    <row r="59" spans="1:3" x14ac:dyDescent="0.3">
      <c r="A59" s="5">
        <v>31</v>
      </c>
      <c r="B59" s="5">
        <v>21.15022982297674</v>
      </c>
      <c r="C59" s="5">
        <v>-5.1770777409767419</v>
      </c>
    </row>
    <row r="60" spans="1:3" x14ac:dyDescent="0.3">
      <c r="A60" s="5">
        <v>32</v>
      </c>
      <c r="B60" s="5">
        <v>21.15022982297674</v>
      </c>
      <c r="C60" s="5">
        <v>-4.8437444076434062</v>
      </c>
    </row>
    <row r="61" spans="1:3" x14ac:dyDescent="0.3">
      <c r="A61" s="5">
        <v>33</v>
      </c>
      <c r="B61" s="5">
        <v>21.15022982297674</v>
      </c>
      <c r="C61" s="5">
        <v>-4.510411074310074</v>
      </c>
    </row>
    <row r="62" spans="1:3" x14ac:dyDescent="0.3">
      <c r="A62" s="5">
        <v>34</v>
      </c>
      <c r="B62" s="5">
        <v>21.15022982297674</v>
      </c>
      <c r="C62" s="5">
        <v>-4.1770777409767419</v>
      </c>
    </row>
    <row r="63" spans="1:3" x14ac:dyDescent="0.3">
      <c r="A63" s="5">
        <v>35</v>
      </c>
      <c r="B63" s="5">
        <v>21.15022982297674</v>
      </c>
      <c r="C63" s="5">
        <v>-3.8437444076434062</v>
      </c>
    </row>
    <row r="64" spans="1:3" x14ac:dyDescent="0.3">
      <c r="A64" s="5">
        <v>36</v>
      </c>
      <c r="B64" s="5">
        <v>21.15022982297674</v>
      </c>
      <c r="C64" s="5">
        <v>-3.510411074310074</v>
      </c>
    </row>
    <row r="65" spans="1:3" x14ac:dyDescent="0.3">
      <c r="A65" s="5">
        <v>37</v>
      </c>
      <c r="B65" s="5">
        <v>21.15022982297674</v>
      </c>
      <c r="C65" s="5">
        <v>-3.1770777409767419</v>
      </c>
    </row>
    <row r="66" spans="1:3" x14ac:dyDescent="0.3">
      <c r="A66" s="5">
        <v>38</v>
      </c>
      <c r="B66" s="5">
        <v>21.15022982297674</v>
      </c>
      <c r="C66" s="5">
        <v>-3.3437444076434062</v>
      </c>
    </row>
    <row r="67" spans="1:3" x14ac:dyDescent="0.3">
      <c r="A67" s="5">
        <v>39</v>
      </c>
      <c r="B67" s="5">
        <v>21.238696430078488</v>
      </c>
      <c r="C67" s="5">
        <v>-3.3988776814118218</v>
      </c>
    </row>
    <row r="68" spans="1:3" x14ac:dyDescent="0.3">
      <c r="A68" s="5">
        <v>40</v>
      </c>
      <c r="B68" s="5">
        <v>21.238696430078488</v>
      </c>
      <c r="C68" s="5">
        <v>-3.5655443480784896</v>
      </c>
    </row>
    <row r="69" spans="1:3" x14ac:dyDescent="0.3">
      <c r="A69" s="5">
        <v>41</v>
      </c>
      <c r="B69" s="5">
        <v>21.238696430078488</v>
      </c>
      <c r="C69" s="5">
        <v>-3.7322110147451575</v>
      </c>
    </row>
    <row r="70" spans="1:3" x14ac:dyDescent="0.3">
      <c r="A70" s="5">
        <v>42</v>
      </c>
      <c r="B70" s="5">
        <v>21.238696430078488</v>
      </c>
      <c r="C70" s="5">
        <v>-3.8988776814118218</v>
      </c>
    </row>
    <row r="71" spans="1:3" x14ac:dyDescent="0.3">
      <c r="A71" s="5">
        <v>43</v>
      </c>
      <c r="B71" s="5">
        <v>21.238696430078488</v>
      </c>
      <c r="C71" s="5">
        <v>-4.0655443480784896</v>
      </c>
    </row>
    <row r="72" spans="1:3" x14ac:dyDescent="0.3">
      <c r="A72" s="5">
        <v>44</v>
      </c>
      <c r="B72" s="5">
        <v>21.238696430078488</v>
      </c>
      <c r="C72" s="5">
        <v>-4.2322110147451539</v>
      </c>
    </row>
    <row r="73" spans="1:3" x14ac:dyDescent="0.3">
      <c r="A73" s="5">
        <v>45</v>
      </c>
      <c r="B73" s="5">
        <v>21.238696430078488</v>
      </c>
      <c r="C73" s="5">
        <v>-4.3988776814118218</v>
      </c>
    </row>
    <row r="74" spans="1:3" x14ac:dyDescent="0.3">
      <c r="A74" s="5">
        <v>46</v>
      </c>
      <c r="B74" s="5">
        <v>21.238696430078488</v>
      </c>
      <c r="C74" s="5">
        <v>-4.5655443480784896</v>
      </c>
    </row>
    <row r="75" spans="1:3" x14ac:dyDescent="0.3">
      <c r="A75" s="5">
        <v>47</v>
      </c>
      <c r="B75" s="5">
        <v>19.64444682698738</v>
      </c>
      <c r="C75" s="5">
        <v>-0.30548758298737866</v>
      </c>
    </row>
    <row r="76" spans="1:3" x14ac:dyDescent="0.3">
      <c r="A76" s="5">
        <v>48</v>
      </c>
      <c r="B76" s="5">
        <v>19.64444682698738</v>
      </c>
      <c r="C76" s="5">
        <v>-0.47215424965404651</v>
      </c>
    </row>
    <row r="77" spans="1:3" x14ac:dyDescent="0.3">
      <c r="A77" s="5">
        <v>49</v>
      </c>
      <c r="B77" s="5">
        <v>19.64444682698738</v>
      </c>
      <c r="C77" s="5">
        <v>-0.63882091632071436</v>
      </c>
    </row>
    <row r="78" spans="1:3" x14ac:dyDescent="0.3">
      <c r="A78" s="5">
        <v>50</v>
      </c>
      <c r="B78" s="5">
        <v>19.64444682698738</v>
      </c>
      <c r="C78" s="5">
        <v>-0.63882091632071436</v>
      </c>
    </row>
    <row r="79" spans="1:3" x14ac:dyDescent="0.3">
      <c r="A79" s="5">
        <v>51</v>
      </c>
      <c r="B79" s="5">
        <v>19.64444682698738</v>
      </c>
      <c r="C79" s="5">
        <v>-0.80548758298737866</v>
      </c>
    </row>
    <row r="80" spans="1:3" x14ac:dyDescent="0.3">
      <c r="A80" s="5">
        <v>52</v>
      </c>
      <c r="B80" s="5">
        <v>19.64444682698738</v>
      </c>
      <c r="C80" s="5">
        <v>-0.80548758298737866</v>
      </c>
    </row>
    <row r="81" spans="1:3" x14ac:dyDescent="0.3">
      <c r="A81" s="5">
        <v>53</v>
      </c>
      <c r="B81" s="5">
        <v>19.64444682698738</v>
      </c>
      <c r="C81" s="5">
        <v>-0.97215424965404651</v>
      </c>
    </row>
    <row r="82" spans="1:3" x14ac:dyDescent="0.3">
      <c r="A82" s="5">
        <v>54</v>
      </c>
      <c r="B82" s="5">
        <v>19.55598021988563</v>
      </c>
      <c r="C82" s="5">
        <v>-1.0836876425522952</v>
      </c>
    </row>
    <row r="83" spans="1:3" x14ac:dyDescent="0.3">
      <c r="A83" s="5">
        <v>55</v>
      </c>
      <c r="B83" s="5">
        <v>19.55598021988563</v>
      </c>
      <c r="C83" s="5">
        <v>-0.75035430921896307</v>
      </c>
    </row>
    <row r="84" spans="1:3" x14ac:dyDescent="0.3">
      <c r="A84" s="5">
        <v>56</v>
      </c>
      <c r="B84" s="5">
        <v>19.55598021988563</v>
      </c>
      <c r="C84" s="5">
        <v>-0.41702097588562737</v>
      </c>
    </row>
    <row r="85" spans="1:3" x14ac:dyDescent="0.3">
      <c r="A85" s="5">
        <v>57</v>
      </c>
      <c r="B85" s="5">
        <v>19.55598021988563</v>
      </c>
      <c r="C85" s="5">
        <v>-8.3687642552295216E-2</v>
      </c>
    </row>
    <row r="86" spans="1:3" x14ac:dyDescent="0.3">
      <c r="A86" s="5">
        <v>58</v>
      </c>
      <c r="B86" s="5">
        <v>19.55598021988563</v>
      </c>
      <c r="C86" s="5">
        <v>0.24964569078103693</v>
      </c>
    </row>
    <row r="87" spans="1:3" x14ac:dyDescent="0.3">
      <c r="A87" s="5">
        <v>59</v>
      </c>
      <c r="B87" s="5">
        <v>19.55598021988563</v>
      </c>
      <c r="C87" s="5">
        <v>0.58297902411436908</v>
      </c>
    </row>
    <row r="88" spans="1:3" x14ac:dyDescent="0.3">
      <c r="A88" s="5">
        <v>60</v>
      </c>
      <c r="B88" s="5">
        <v>19.55598021988563</v>
      </c>
      <c r="C88" s="5">
        <v>0.91631235744770478</v>
      </c>
    </row>
    <row r="89" spans="1:3" x14ac:dyDescent="0.3">
      <c r="A89" s="5">
        <v>61</v>
      </c>
      <c r="B89" s="5">
        <v>19.55598021988563</v>
      </c>
      <c r="C89" s="5">
        <v>1.2496456907810405</v>
      </c>
    </row>
    <row r="90" spans="1:3" x14ac:dyDescent="0.3">
      <c r="A90" s="5">
        <v>62</v>
      </c>
      <c r="B90" s="5">
        <v>19.55598021988563</v>
      </c>
      <c r="C90" s="5">
        <v>1.0829790241143726</v>
      </c>
    </row>
    <row r="91" spans="1:3" x14ac:dyDescent="0.3">
      <c r="A91" s="5">
        <v>63</v>
      </c>
      <c r="B91" s="5">
        <v>19.55598021988563</v>
      </c>
      <c r="C91" s="5">
        <v>0.91631235744770478</v>
      </c>
    </row>
    <row r="92" spans="1:3" x14ac:dyDescent="0.3">
      <c r="A92" s="5">
        <v>64</v>
      </c>
      <c r="B92" s="5">
        <v>19.55598021988563</v>
      </c>
      <c r="C92" s="5">
        <v>0.74964569078103693</v>
      </c>
    </row>
    <row r="93" spans="1:3" x14ac:dyDescent="0.3">
      <c r="A93" s="5">
        <v>65</v>
      </c>
      <c r="B93" s="5">
        <v>19.64444682698738</v>
      </c>
      <c r="C93" s="5">
        <v>0.69451241701262134</v>
      </c>
    </row>
    <row r="94" spans="1:3" x14ac:dyDescent="0.3">
      <c r="A94" s="5">
        <v>66</v>
      </c>
      <c r="B94" s="5">
        <v>19.64444682698738</v>
      </c>
      <c r="C94" s="5">
        <v>0.52784575034595349</v>
      </c>
    </row>
    <row r="95" spans="1:3" x14ac:dyDescent="0.3">
      <c r="A95" s="5">
        <v>67</v>
      </c>
      <c r="B95" s="5">
        <v>19.64444682698738</v>
      </c>
      <c r="C95" s="5">
        <v>0.36117908367928564</v>
      </c>
    </row>
    <row r="96" spans="1:3" x14ac:dyDescent="0.3">
      <c r="A96" s="5">
        <v>68</v>
      </c>
      <c r="B96" s="5">
        <v>19.64444682698738</v>
      </c>
      <c r="C96" s="5">
        <v>0.19451241701262134</v>
      </c>
    </row>
    <row r="97" spans="1:3" x14ac:dyDescent="0.3">
      <c r="A97" s="5">
        <v>69</v>
      </c>
      <c r="B97" s="5">
        <v>19.64444682698738</v>
      </c>
      <c r="C97" s="5">
        <v>2.7845750345953491E-2</v>
      </c>
    </row>
    <row r="98" spans="1:3" x14ac:dyDescent="0.3">
      <c r="A98" s="5">
        <v>70</v>
      </c>
      <c r="B98" s="5">
        <v>19.64444682698738</v>
      </c>
      <c r="C98" s="5">
        <v>-0.13882091632071436</v>
      </c>
    </row>
    <row r="99" spans="1:3" x14ac:dyDescent="0.3">
      <c r="A99" s="5">
        <v>71</v>
      </c>
      <c r="B99" s="5">
        <v>19.64444682698738</v>
      </c>
      <c r="C99" s="5">
        <v>-0.30548758298737866</v>
      </c>
    </row>
    <row r="100" spans="1:3" x14ac:dyDescent="0.3">
      <c r="A100" s="5">
        <v>72</v>
      </c>
      <c r="B100" s="5">
        <v>19.64444682698738</v>
      </c>
      <c r="C100" s="5">
        <v>-0.47215424965404651</v>
      </c>
    </row>
    <row r="101" spans="1:3" x14ac:dyDescent="0.3">
      <c r="A101" s="5">
        <v>73</v>
      </c>
      <c r="B101" s="5">
        <v>19.64444682698738</v>
      </c>
      <c r="C101" s="5">
        <v>-0.63882091632071436</v>
      </c>
    </row>
    <row r="102" spans="1:3" x14ac:dyDescent="0.3">
      <c r="A102" s="5">
        <v>74</v>
      </c>
      <c r="B102" s="5">
        <v>19.64444682698738</v>
      </c>
      <c r="C102" s="5">
        <v>-0.63882091632071436</v>
      </c>
    </row>
    <row r="103" spans="1:3" x14ac:dyDescent="0.3">
      <c r="A103" s="5">
        <v>75</v>
      </c>
      <c r="B103" s="5">
        <v>19.64444682698738</v>
      </c>
      <c r="C103" s="5">
        <v>-0.80548758298737866</v>
      </c>
    </row>
    <row r="104" spans="1:3" x14ac:dyDescent="0.3">
      <c r="A104" s="5">
        <v>76</v>
      </c>
      <c r="B104" s="5">
        <v>19.64444682698738</v>
      </c>
      <c r="C104" s="5">
        <v>-0.80548758298737866</v>
      </c>
    </row>
    <row r="105" spans="1:3" x14ac:dyDescent="0.3">
      <c r="A105" s="5">
        <v>77</v>
      </c>
      <c r="B105" s="5">
        <v>19.467513612783883</v>
      </c>
      <c r="C105" s="5">
        <v>-1.1952210354505475</v>
      </c>
    </row>
    <row r="106" spans="1:3" x14ac:dyDescent="0.3">
      <c r="A106" s="5">
        <v>78</v>
      </c>
      <c r="B106" s="5">
        <v>19.467513612783883</v>
      </c>
      <c r="C106" s="5">
        <v>-1.1952210354505475</v>
      </c>
    </row>
    <row r="107" spans="1:3" x14ac:dyDescent="0.3">
      <c r="A107" s="5">
        <v>79</v>
      </c>
      <c r="B107" s="5">
        <v>19.467513612783883</v>
      </c>
      <c r="C107" s="5">
        <v>-0.86188770211721533</v>
      </c>
    </row>
    <row r="108" spans="1:3" x14ac:dyDescent="0.3">
      <c r="A108" s="5">
        <v>80</v>
      </c>
      <c r="B108" s="5">
        <v>19.467513612783883</v>
      </c>
      <c r="C108" s="5">
        <v>-0.52855436878387962</v>
      </c>
    </row>
    <row r="109" spans="1:3" x14ac:dyDescent="0.3">
      <c r="A109" s="5">
        <v>81</v>
      </c>
      <c r="B109" s="5">
        <v>19.467513612783883</v>
      </c>
      <c r="C109" s="5">
        <v>-0.19522103545054748</v>
      </c>
    </row>
    <row r="110" spans="1:3" x14ac:dyDescent="0.3">
      <c r="A110" s="5">
        <v>82</v>
      </c>
      <c r="B110" s="5">
        <v>19.467513612783883</v>
      </c>
      <c r="C110" s="5">
        <v>0.13811229788278467</v>
      </c>
    </row>
    <row r="111" spans="1:3" x14ac:dyDescent="0.3">
      <c r="A111" s="5">
        <v>83</v>
      </c>
      <c r="B111" s="5">
        <v>19.467513612783883</v>
      </c>
      <c r="C111" s="5">
        <v>0.47144563121612038</v>
      </c>
    </row>
    <row r="112" spans="1:3" x14ac:dyDescent="0.3">
      <c r="A112" s="5">
        <v>84</v>
      </c>
      <c r="B112" s="5">
        <v>19.467513612783883</v>
      </c>
      <c r="C112" s="5">
        <v>0.80477896454945252</v>
      </c>
    </row>
    <row r="113" spans="1:3" x14ac:dyDescent="0.3">
      <c r="A113" s="5">
        <v>85</v>
      </c>
      <c r="B113" s="5">
        <v>19.467513612783883</v>
      </c>
      <c r="C113" s="5">
        <v>1.1381122978827847</v>
      </c>
    </row>
    <row r="114" spans="1:3" x14ac:dyDescent="0.3">
      <c r="A114" s="5">
        <v>86</v>
      </c>
      <c r="B114" s="5">
        <v>19.467513612783883</v>
      </c>
      <c r="C114" s="5">
        <v>0.97144563121612038</v>
      </c>
    </row>
    <row r="115" spans="1:3" x14ac:dyDescent="0.3">
      <c r="A115" s="5">
        <v>87</v>
      </c>
      <c r="B115" s="5">
        <v>19.64444682698738</v>
      </c>
      <c r="C115" s="5">
        <v>1.0278457503459535</v>
      </c>
    </row>
    <row r="116" spans="1:3" x14ac:dyDescent="0.3">
      <c r="A116" s="5">
        <v>88</v>
      </c>
      <c r="B116" s="5">
        <v>19.249967105907171</v>
      </c>
      <c r="C116" s="5">
        <v>0.75565880475949498</v>
      </c>
    </row>
    <row r="117" spans="1:3" x14ac:dyDescent="0.3">
      <c r="A117" s="5">
        <v>89</v>
      </c>
      <c r="B117" s="5">
        <v>15.063820718160301</v>
      </c>
      <c r="C117" s="5">
        <v>0.775138525839699</v>
      </c>
    </row>
    <row r="118" spans="1:3" x14ac:dyDescent="0.3">
      <c r="A118" s="5">
        <v>90</v>
      </c>
      <c r="B118" s="5">
        <v>15.063820718160301</v>
      </c>
      <c r="C118" s="5">
        <v>0.60847185917303293</v>
      </c>
    </row>
    <row r="119" spans="1:3" x14ac:dyDescent="0.3">
      <c r="A119" s="5">
        <v>91</v>
      </c>
      <c r="B119" s="5">
        <v>15.45830043924051</v>
      </c>
      <c r="C119" s="5">
        <v>0.54732547142615573</v>
      </c>
    </row>
    <row r="120" spans="1:3" x14ac:dyDescent="0.3">
      <c r="A120" s="5">
        <v>92</v>
      </c>
      <c r="B120" s="5">
        <v>19.64444682698738</v>
      </c>
      <c r="C120" s="5">
        <v>0.19451241701262134</v>
      </c>
    </row>
    <row r="121" spans="1:3" x14ac:dyDescent="0.3">
      <c r="A121" s="5">
        <v>93</v>
      </c>
      <c r="B121" s="5">
        <v>19.64444682698738</v>
      </c>
      <c r="C121" s="5">
        <v>2.7845750345953491E-2</v>
      </c>
    </row>
    <row r="122" spans="1:3" x14ac:dyDescent="0.3">
      <c r="A122" s="5">
        <v>94</v>
      </c>
      <c r="B122" s="5">
        <v>19.64444682698738</v>
      </c>
      <c r="C122" s="5">
        <v>-0.13882091632071436</v>
      </c>
    </row>
    <row r="123" spans="1:3" x14ac:dyDescent="0.3">
      <c r="A123" s="5">
        <v>95</v>
      </c>
      <c r="B123" s="5">
        <v>24.180724920256687</v>
      </c>
      <c r="C123" s="5">
        <v>-0.25120464359001815</v>
      </c>
    </row>
    <row r="124" spans="1:3" x14ac:dyDescent="0.3">
      <c r="A124" s="5">
        <v>96</v>
      </c>
      <c r="B124" s="5">
        <v>24.180724920256687</v>
      </c>
      <c r="C124" s="5">
        <v>-0.417871310256686</v>
      </c>
    </row>
    <row r="125" spans="1:3" x14ac:dyDescent="0.3">
      <c r="A125" s="5">
        <v>97</v>
      </c>
      <c r="B125" s="5">
        <v>24.180724920256687</v>
      </c>
      <c r="C125" s="5">
        <v>-0.58453797692335385</v>
      </c>
    </row>
    <row r="126" spans="1:3" x14ac:dyDescent="0.3">
      <c r="A126" s="5">
        <v>98</v>
      </c>
      <c r="B126" s="5">
        <v>24.180724920256687</v>
      </c>
      <c r="C126" s="5">
        <v>-0.58453797692335385</v>
      </c>
    </row>
    <row r="127" spans="1:3" x14ac:dyDescent="0.3">
      <c r="A127" s="5">
        <v>99</v>
      </c>
      <c r="B127" s="5">
        <v>24.180724920256687</v>
      </c>
      <c r="C127" s="5">
        <v>-0.75120464359001815</v>
      </c>
    </row>
    <row r="128" spans="1:3" x14ac:dyDescent="0.3">
      <c r="A128" s="5">
        <v>100</v>
      </c>
      <c r="B128" s="5">
        <v>24.180724920256687</v>
      </c>
      <c r="C128" s="5">
        <v>-0.75120464359001815</v>
      </c>
    </row>
    <row r="129" spans="1:3" x14ac:dyDescent="0.3">
      <c r="A129" s="5">
        <v>101</v>
      </c>
      <c r="B129" s="5">
        <v>24.180724920256687</v>
      </c>
      <c r="C129" s="5">
        <v>-0.917871310256686</v>
      </c>
    </row>
    <row r="130" spans="1:3" x14ac:dyDescent="0.3">
      <c r="A130" s="5">
        <v>102</v>
      </c>
      <c r="B130" s="5">
        <v>23.915325098951442</v>
      </c>
      <c r="C130" s="5">
        <v>-1.2524714889514428</v>
      </c>
    </row>
    <row r="131" spans="1:3" x14ac:dyDescent="0.3">
      <c r="A131" s="5">
        <v>103</v>
      </c>
      <c r="B131" s="5">
        <v>23.915325098951442</v>
      </c>
      <c r="C131" s="5">
        <v>-0.91913815561811063</v>
      </c>
    </row>
    <row r="132" spans="1:3" x14ac:dyDescent="0.3">
      <c r="A132" s="5">
        <v>104</v>
      </c>
      <c r="B132" s="5">
        <v>23.915325098951442</v>
      </c>
      <c r="C132" s="5">
        <v>-0.58580482228477493</v>
      </c>
    </row>
    <row r="133" spans="1:3" x14ac:dyDescent="0.3">
      <c r="A133" s="5">
        <v>105</v>
      </c>
      <c r="B133" s="5">
        <v>23.915325098951442</v>
      </c>
      <c r="C133" s="5">
        <v>-0.25247148895144278</v>
      </c>
    </row>
    <row r="134" spans="1:3" x14ac:dyDescent="0.3">
      <c r="A134" s="5">
        <v>106</v>
      </c>
      <c r="B134" s="5">
        <v>23.915325098951442</v>
      </c>
      <c r="C134" s="5">
        <v>8.086184438188937E-2</v>
      </c>
    </row>
    <row r="135" spans="1:3" x14ac:dyDescent="0.3">
      <c r="A135" s="5">
        <v>107</v>
      </c>
      <c r="B135" s="5">
        <v>23.915325098951442</v>
      </c>
      <c r="C135" s="5">
        <v>0.41419517771522507</v>
      </c>
    </row>
    <row r="136" spans="1:3" x14ac:dyDescent="0.3">
      <c r="A136" s="5">
        <v>108</v>
      </c>
      <c r="B136" s="5">
        <v>23.915325098951442</v>
      </c>
      <c r="C136" s="5">
        <v>0.74752851104855722</v>
      </c>
    </row>
    <row r="137" spans="1:3" x14ac:dyDescent="0.3">
      <c r="A137" s="5">
        <v>109</v>
      </c>
      <c r="B137" s="5">
        <v>23.915325098951442</v>
      </c>
      <c r="C137" s="5">
        <v>1.0808618443818894</v>
      </c>
    </row>
    <row r="138" spans="1:3" x14ac:dyDescent="0.3">
      <c r="A138" s="5">
        <v>110</v>
      </c>
      <c r="B138" s="5">
        <v>24.180724920256687</v>
      </c>
      <c r="C138" s="5">
        <v>1.2487953564099818</v>
      </c>
    </row>
    <row r="139" spans="1:3" x14ac:dyDescent="0.3">
      <c r="A139" s="5">
        <v>111</v>
      </c>
      <c r="B139" s="5">
        <v>24.180724920256687</v>
      </c>
      <c r="C139" s="5">
        <v>1.082128689743314</v>
      </c>
    </row>
    <row r="140" spans="1:3" x14ac:dyDescent="0.3">
      <c r="A140" s="5">
        <v>112</v>
      </c>
      <c r="B140" s="5">
        <v>24.180724920256687</v>
      </c>
      <c r="C140" s="5">
        <v>0.91546202307664615</v>
      </c>
    </row>
    <row r="141" spans="1:3" x14ac:dyDescent="0.3">
      <c r="A141" s="5">
        <v>113</v>
      </c>
      <c r="B141" s="5">
        <v>24.180724920256687</v>
      </c>
      <c r="C141" s="5">
        <v>0.74879535640998185</v>
      </c>
    </row>
    <row r="142" spans="1:3" x14ac:dyDescent="0.3">
      <c r="A142" s="5">
        <v>114</v>
      </c>
      <c r="B142" s="5">
        <v>24.180724920256687</v>
      </c>
      <c r="C142" s="5">
        <v>0.582128689743314</v>
      </c>
    </row>
    <row r="143" spans="1:3" x14ac:dyDescent="0.3">
      <c r="A143" s="5">
        <v>115</v>
      </c>
      <c r="B143" s="5">
        <v>24.180724920256687</v>
      </c>
      <c r="C143" s="5">
        <v>0.41546202307664615</v>
      </c>
    </row>
    <row r="144" spans="1:3" x14ac:dyDescent="0.3">
      <c r="A144" s="5">
        <v>116</v>
      </c>
      <c r="B144" s="5">
        <v>24.180724920256687</v>
      </c>
      <c r="C144" s="5">
        <v>0.24879535640998185</v>
      </c>
    </row>
    <row r="145" spans="1:3" x14ac:dyDescent="0.3">
      <c r="A145" s="5">
        <v>117</v>
      </c>
      <c r="B145" s="5">
        <v>24.180724920256687</v>
      </c>
      <c r="C145" s="5">
        <v>8.2128689743313998E-2</v>
      </c>
    </row>
    <row r="146" spans="1:3" x14ac:dyDescent="0.3">
      <c r="A146" s="5">
        <v>118</v>
      </c>
      <c r="B146" s="5">
        <v>24.180724920256687</v>
      </c>
      <c r="C146" s="5">
        <v>-8.4537976923353852E-2</v>
      </c>
    </row>
    <row r="147" spans="1:3" x14ac:dyDescent="0.3">
      <c r="A147" s="5">
        <v>119</v>
      </c>
      <c r="B147" s="5">
        <v>24.180724920256687</v>
      </c>
      <c r="C147" s="5">
        <v>-0.25120464359001815</v>
      </c>
    </row>
    <row r="148" spans="1:3" x14ac:dyDescent="0.3">
      <c r="A148" s="5">
        <v>120</v>
      </c>
      <c r="B148" s="5">
        <v>24.180724920256687</v>
      </c>
      <c r="C148" s="5">
        <v>-0.417871310256686</v>
      </c>
    </row>
    <row r="149" spans="1:3" x14ac:dyDescent="0.3">
      <c r="A149" s="5">
        <v>121</v>
      </c>
      <c r="B149" s="5">
        <v>24.180724920256687</v>
      </c>
      <c r="C149" s="5">
        <v>-0.58453797692335385</v>
      </c>
    </row>
    <row r="150" spans="1:3" x14ac:dyDescent="0.3">
      <c r="A150" s="5">
        <v>122</v>
      </c>
      <c r="B150" s="5">
        <v>24.180724920256687</v>
      </c>
      <c r="C150" s="5">
        <v>-0.58453797692335385</v>
      </c>
    </row>
    <row r="151" spans="1:3" x14ac:dyDescent="0.3">
      <c r="A151" s="5">
        <v>123</v>
      </c>
      <c r="B151" s="5">
        <v>24.180724920256687</v>
      </c>
      <c r="C151" s="5">
        <v>-0.75120464359001815</v>
      </c>
    </row>
    <row r="152" spans="1:3" x14ac:dyDescent="0.3">
      <c r="A152" s="5">
        <v>124</v>
      </c>
      <c r="B152" s="5">
        <v>24.180724920256687</v>
      </c>
      <c r="C152" s="5">
        <v>-0.75120464359001815</v>
      </c>
    </row>
    <row r="153" spans="1:3" x14ac:dyDescent="0.3">
      <c r="A153" s="5">
        <v>125</v>
      </c>
      <c r="B153" s="5">
        <v>23.915325098951442</v>
      </c>
      <c r="C153" s="5">
        <v>-1.2524714889514428</v>
      </c>
    </row>
    <row r="154" spans="1:3" x14ac:dyDescent="0.3">
      <c r="A154" s="5">
        <v>126</v>
      </c>
      <c r="B154" s="5">
        <v>23.915325098951442</v>
      </c>
      <c r="C154" s="5">
        <v>-1.2524714889514428</v>
      </c>
    </row>
    <row r="155" spans="1:3" x14ac:dyDescent="0.3">
      <c r="A155" s="5">
        <v>127</v>
      </c>
      <c r="B155" s="5">
        <v>23.915325098951442</v>
      </c>
      <c r="C155" s="5">
        <v>-0.91913815561811063</v>
      </c>
    </row>
    <row r="156" spans="1:3" x14ac:dyDescent="0.3">
      <c r="A156" s="5">
        <v>128</v>
      </c>
      <c r="B156" s="5">
        <v>23.915325098951442</v>
      </c>
      <c r="C156" s="5">
        <v>-0.58580482228477493</v>
      </c>
    </row>
    <row r="157" spans="1:3" x14ac:dyDescent="0.3">
      <c r="A157" s="5">
        <v>129</v>
      </c>
      <c r="B157" s="5">
        <v>23.915325098951442</v>
      </c>
      <c r="C157" s="5">
        <v>-0.25247148895144278</v>
      </c>
    </row>
    <row r="158" spans="1:3" x14ac:dyDescent="0.3">
      <c r="A158" s="5">
        <v>130</v>
      </c>
      <c r="B158" s="5">
        <v>23.915325098951442</v>
      </c>
      <c r="C158" s="5">
        <v>8.086184438188937E-2</v>
      </c>
    </row>
    <row r="159" spans="1:3" x14ac:dyDescent="0.3">
      <c r="A159" s="5">
        <v>131</v>
      </c>
      <c r="B159" s="5">
        <v>23.915325098951442</v>
      </c>
      <c r="C159" s="5">
        <v>0.41419517771522507</v>
      </c>
    </row>
    <row r="160" spans="1:3" x14ac:dyDescent="0.3">
      <c r="A160" s="5">
        <v>132</v>
      </c>
      <c r="B160" s="5">
        <v>23.915325098951442</v>
      </c>
      <c r="C160" s="5">
        <v>0.74752851104855722</v>
      </c>
    </row>
    <row r="161" spans="1:3" x14ac:dyDescent="0.3">
      <c r="A161" s="5">
        <v>133</v>
      </c>
      <c r="B161" s="5">
        <v>23.915325098951442</v>
      </c>
      <c r="C161" s="5">
        <v>1.0808618443818894</v>
      </c>
    </row>
    <row r="162" spans="1:3" x14ac:dyDescent="0.3">
      <c r="A162" s="5">
        <v>134</v>
      </c>
      <c r="B162" s="5">
        <v>23.915325098951442</v>
      </c>
      <c r="C162" s="5">
        <v>0.91419517771522507</v>
      </c>
    </row>
    <row r="163" spans="1:3" x14ac:dyDescent="0.3">
      <c r="A163" s="5">
        <v>135</v>
      </c>
      <c r="B163" s="5">
        <v>24.180724920256687</v>
      </c>
      <c r="C163" s="5">
        <v>1.082128689743314</v>
      </c>
    </row>
    <row r="164" spans="1:3" x14ac:dyDescent="0.3">
      <c r="A164" s="5">
        <v>136</v>
      </c>
      <c r="B164" s="5">
        <v>24.180724920256687</v>
      </c>
      <c r="C164" s="5">
        <v>0.91546202307664615</v>
      </c>
    </row>
    <row r="165" spans="1:3" x14ac:dyDescent="0.3">
      <c r="A165" s="5">
        <v>137</v>
      </c>
      <c r="B165" s="5">
        <v>24.180724920256687</v>
      </c>
      <c r="C165" s="5">
        <v>0.74879535640998185</v>
      </c>
    </row>
    <row r="166" spans="1:3" x14ac:dyDescent="0.3">
      <c r="A166" s="5">
        <v>138</v>
      </c>
      <c r="B166" s="5">
        <v>24.180724920256687</v>
      </c>
      <c r="C166" s="5">
        <v>0.582128689743314</v>
      </c>
    </row>
    <row r="167" spans="1:3" x14ac:dyDescent="0.3">
      <c r="A167" s="5">
        <v>139</v>
      </c>
      <c r="B167" s="5">
        <v>24.180724920256687</v>
      </c>
      <c r="C167" s="5">
        <v>0.41546202307664615</v>
      </c>
    </row>
    <row r="168" spans="1:3" x14ac:dyDescent="0.3">
      <c r="A168" s="5">
        <v>140</v>
      </c>
      <c r="B168" s="5">
        <v>24.180724920256687</v>
      </c>
      <c r="C168" s="5">
        <v>0.24879535640998185</v>
      </c>
    </row>
    <row r="169" spans="1:3" x14ac:dyDescent="0.3">
      <c r="A169" s="5">
        <v>141</v>
      </c>
      <c r="B169" s="5">
        <v>24.180724920256687</v>
      </c>
      <c r="C169" s="5">
        <v>8.2128689743313998E-2</v>
      </c>
    </row>
    <row r="170" spans="1:3" x14ac:dyDescent="0.3">
      <c r="A170" s="5">
        <v>142</v>
      </c>
      <c r="B170" s="5">
        <v>24.180724920256687</v>
      </c>
      <c r="C170" s="5">
        <v>-8.4537976923353852E-2</v>
      </c>
    </row>
    <row r="171" spans="1:3" x14ac:dyDescent="0.3">
      <c r="A171" s="5">
        <v>143</v>
      </c>
      <c r="B171" s="5">
        <v>21.238696430078488</v>
      </c>
      <c r="C171" s="5">
        <v>3.8677889852548439</v>
      </c>
    </row>
    <row r="172" spans="1:3" x14ac:dyDescent="0.3">
      <c r="A172" s="5">
        <v>144</v>
      </c>
      <c r="B172" s="5">
        <v>21.238696430078488</v>
      </c>
      <c r="C172" s="5">
        <v>3.7011223185881761</v>
      </c>
    </row>
    <row r="173" spans="1:3" x14ac:dyDescent="0.3">
      <c r="A173" s="5">
        <v>145</v>
      </c>
      <c r="B173" s="5">
        <v>21.238696430078488</v>
      </c>
      <c r="C173" s="5">
        <v>3.5344556519215082</v>
      </c>
    </row>
    <row r="174" spans="1:3" x14ac:dyDescent="0.3">
      <c r="A174" s="5">
        <v>146</v>
      </c>
      <c r="B174" s="5">
        <v>21.238696430078488</v>
      </c>
      <c r="C174" s="5">
        <v>3.5344556519215082</v>
      </c>
    </row>
    <row r="175" spans="1:3" x14ac:dyDescent="0.3">
      <c r="A175" s="5">
        <v>147</v>
      </c>
      <c r="B175" s="5">
        <v>21.238696430078488</v>
      </c>
      <c r="C175" s="5">
        <v>3.3677889852548439</v>
      </c>
    </row>
    <row r="176" spans="1:3" x14ac:dyDescent="0.3">
      <c r="A176" s="5">
        <v>148</v>
      </c>
      <c r="B176" s="5">
        <v>20.844216708998278</v>
      </c>
      <c r="C176" s="5">
        <v>3.2622687063350533</v>
      </c>
    </row>
    <row r="177" spans="1:3" x14ac:dyDescent="0.3">
      <c r="A177" s="5">
        <v>149</v>
      </c>
      <c r="B177" s="5">
        <v>16.658070321251408</v>
      </c>
      <c r="C177" s="5">
        <v>3.2817484274152555</v>
      </c>
    </row>
    <row r="178" spans="1:3" x14ac:dyDescent="0.3">
      <c r="A178" s="5">
        <v>150</v>
      </c>
      <c r="B178" s="5">
        <v>17.052550042331617</v>
      </c>
      <c r="C178" s="5">
        <v>3.3872687063350462</v>
      </c>
    </row>
    <row r="179" spans="1:3" x14ac:dyDescent="0.3">
      <c r="A179" s="5">
        <v>151</v>
      </c>
      <c r="B179" s="5">
        <v>21.15022982297674</v>
      </c>
      <c r="C179" s="5">
        <v>3.422922259023256</v>
      </c>
    </row>
    <row r="180" spans="1:3" x14ac:dyDescent="0.3">
      <c r="A180" s="5">
        <v>152</v>
      </c>
      <c r="B180" s="5">
        <v>21.15022982297674</v>
      </c>
      <c r="C180" s="5">
        <v>3.7562555923565917</v>
      </c>
    </row>
    <row r="181" spans="1:3" x14ac:dyDescent="0.3">
      <c r="A181" s="5">
        <v>153</v>
      </c>
      <c r="B181" s="5">
        <v>21.15022982297674</v>
      </c>
      <c r="C181" s="5">
        <v>4.0895889256899238</v>
      </c>
    </row>
    <row r="182" spans="1:3" x14ac:dyDescent="0.3">
      <c r="A182" s="5">
        <v>154</v>
      </c>
      <c r="B182" s="5">
        <v>21.15022982297674</v>
      </c>
      <c r="C182" s="5">
        <v>4.422922259023256</v>
      </c>
    </row>
    <row r="183" spans="1:3" x14ac:dyDescent="0.3">
      <c r="A183" s="5">
        <v>155</v>
      </c>
      <c r="B183" s="5">
        <v>21.15022982297674</v>
      </c>
      <c r="C183" s="5">
        <v>4.7562555923565917</v>
      </c>
    </row>
    <row r="184" spans="1:3" x14ac:dyDescent="0.3">
      <c r="A184" s="5">
        <v>156</v>
      </c>
      <c r="B184" s="5">
        <v>21.15022982297674</v>
      </c>
      <c r="C184" s="5">
        <v>5.0895889256899238</v>
      </c>
    </row>
    <row r="185" spans="1:3" x14ac:dyDescent="0.3">
      <c r="A185" s="5">
        <v>157</v>
      </c>
      <c r="B185" s="5">
        <v>21.15022982297674</v>
      </c>
      <c r="C185" s="5">
        <v>5.422922259023256</v>
      </c>
    </row>
    <row r="186" spans="1:3" x14ac:dyDescent="0.3">
      <c r="A186" s="5">
        <v>158</v>
      </c>
      <c r="B186" s="5">
        <v>21.15022982297674</v>
      </c>
      <c r="C186" s="5">
        <v>5.2562555923565917</v>
      </c>
    </row>
    <row r="187" spans="1:3" x14ac:dyDescent="0.3">
      <c r="A187" s="5">
        <v>159</v>
      </c>
      <c r="B187" s="5">
        <v>21.15022982297674</v>
      </c>
      <c r="C187" s="5">
        <v>5.0895889256899238</v>
      </c>
    </row>
    <row r="188" spans="1:3" x14ac:dyDescent="0.3">
      <c r="A188" s="5">
        <v>160</v>
      </c>
      <c r="B188" s="5">
        <v>21.15022982297674</v>
      </c>
      <c r="C188" s="5">
        <v>4.922922259023256</v>
      </c>
    </row>
    <row r="189" spans="1:3" x14ac:dyDescent="0.3">
      <c r="A189" s="5">
        <v>161</v>
      </c>
      <c r="B189" s="5">
        <v>21.238696430078488</v>
      </c>
      <c r="C189" s="5">
        <v>4.8677889852548439</v>
      </c>
    </row>
    <row r="190" spans="1:3" x14ac:dyDescent="0.3">
      <c r="A190" s="5">
        <v>162</v>
      </c>
      <c r="B190" s="5">
        <v>21.238696430078488</v>
      </c>
      <c r="C190" s="5">
        <v>4.7011223185881761</v>
      </c>
    </row>
    <row r="191" spans="1:3" x14ac:dyDescent="0.3">
      <c r="A191" s="5">
        <v>163</v>
      </c>
      <c r="B191" s="5">
        <v>21.238696430078488</v>
      </c>
      <c r="C191" s="5">
        <v>4.5344556519215082</v>
      </c>
    </row>
    <row r="192" spans="1:3" x14ac:dyDescent="0.3">
      <c r="A192" s="5">
        <v>164</v>
      </c>
      <c r="B192" s="5">
        <v>21.238696430078488</v>
      </c>
      <c r="C192" s="5">
        <v>4.3677889852548404</v>
      </c>
    </row>
    <row r="193" spans="1:3" x14ac:dyDescent="0.3">
      <c r="A193" s="5">
        <v>165</v>
      </c>
      <c r="B193" s="5">
        <v>21.238696430078488</v>
      </c>
      <c r="C193" s="5">
        <v>4.2011223185881761</v>
      </c>
    </row>
    <row r="194" spans="1:3" x14ac:dyDescent="0.3">
      <c r="A194" s="5">
        <v>166</v>
      </c>
      <c r="B194" s="5">
        <v>21.238696430078488</v>
      </c>
      <c r="C194" s="5">
        <v>4.0344556519215082</v>
      </c>
    </row>
    <row r="195" spans="1:3" x14ac:dyDescent="0.3">
      <c r="A195" s="5">
        <v>167</v>
      </c>
      <c r="B195" s="5">
        <v>21.238696430078488</v>
      </c>
      <c r="C195" s="5">
        <v>3.8677889852548439</v>
      </c>
    </row>
    <row r="196" spans="1:3" x14ac:dyDescent="0.3">
      <c r="A196" s="5">
        <v>168</v>
      </c>
      <c r="B196" s="5">
        <v>21.238696430078488</v>
      </c>
      <c r="C196" s="5">
        <v>3.7011223185881761</v>
      </c>
    </row>
    <row r="197" spans="1:3" x14ac:dyDescent="0.3">
      <c r="A197" s="5">
        <v>169</v>
      </c>
      <c r="B197" s="5">
        <v>21.238696430078488</v>
      </c>
      <c r="C197" s="5">
        <v>3.5344556519215082</v>
      </c>
    </row>
    <row r="198" spans="1:3" x14ac:dyDescent="0.3">
      <c r="A198" s="5">
        <v>170</v>
      </c>
      <c r="B198" s="5">
        <v>21.238696430078488</v>
      </c>
      <c r="C198" s="5">
        <v>3.5344556519215082</v>
      </c>
    </row>
    <row r="199" spans="1:3" x14ac:dyDescent="0.3">
      <c r="A199" s="5">
        <v>171</v>
      </c>
      <c r="B199" s="5">
        <v>21.238696430078488</v>
      </c>
      <c r="C199" s="5">
        <v>3.3677889852548439</v>
      </c>
    </row>
    <row r="200" spans="1:3" x14ac:dyDescent="0.3">
      <c r="A200" s="5">
        <v>172</v>
      </c>
      <c r="B200" s="5">
        <v>21.238696430078488</v>
      </c>
      <c r="C200" s="5">
        <v>3.3677889852548439</v>
      </c>
    </row>
    <row r="201" spans="1:3" x14ac:dyDescent="0.3">
      <c r="A201" s="5">
        <v>173</v>
      </c>
      <c r="B201" s="5">
        <v>21.15022982297674</v>
      </c>
      <c r="C201" s="5">
        <v>3.0895889256899238</v>
      </c>
    </row>
    <row r="202" spans="1:3" x14ac:dyDescent="0.3">
      <c r="A202" s="5">
        <v>174</v>
      </c>
      <c r="B202" s="5">
        <v>21.15022982297674</v>
      </c>
      <c r="C202" s="5">
        <v>3.0895889256899238</v>
      </c>
    </row>
    <row r="203" spans="1:3" x14ac:dyDescent="0.3">
      <c r="A203" s="5">
        <v>175</v>
      </c>
      <c r="B203" s="5">
        <v>21.15022982297674</v>
      </c>
      <c r="C203" s="5">
        <v>3.422922259023256</v>
      </c>
    </row>
    <row r="204" spans="1:3" x14ac:dyDescent="0.3">
      <c r="A204" s="5">
        <v>176</v>
      </c>
      <c r="B204" s="5">
        <v>21.15022982297674</v>
      </c>
      <c r="C204" s="5">
        <v>3.7562555923565917</v>
      </c>
    </row>
    <row r="205" spans="1:3" x14ac:dyDescent="0.3">
      <c r="A205" s="5">
        <v>177</v>
      </c>
      <c r="B205" s="5">
        <v>21.15022982297674</v>
      </c>
      <c r="C205" s="5">
        <v>4.0895889256899238</v>
      </c>
    </row>
    <row r="206" spans="1:3" x14ac:dyDescent="0.3">
      <c r="A206" s="5">
        <v>178</v>
      </c>
      <c r="B206" s="5">
        <v>21.15022982297674</v>
      </c>
      <c r="C206" s="5">
        <v>4.422922259023256</v>
      </c>
    </row>
    <row r="207" spans="1:3" x14ac:dyDescent="0.3">
      <c r="A207" s="5">
        <v>179</v>
      </c>
      <c r="B207" s="5">
        <v>21.15022982297674</v>
      </c>
      <c r="C207" s="5">
        <v>4.7562555923565917</v>
      </c>
    </row>
    <row r="208" spans="1:3" x14ac:dyDescent="0.3">
      <c r="A208" s="5">
        <v>180</v>
      </c>
      <c r="B208" s="5">
        <v>21.15022982297674</v>
      </c>
      <c r="C208" s="5">
        <v>5.0895889256899238</v>
      </c>
    </row>
    <row r="209" spans="1:3" x14ac:dyDescent="0.3">
      <c r="A209" s="5">
        <v>181</v>
      </c>
      <c r="B209" s="5">
        <v>21.15022982297674</v>
      </c>
      <c r="C209" s="5">
        <v>5.422922259023256</v>
      </c>
    </row>
    <row r="210" spans="1:3" x14ac:dyDescent="0.3">
      <c r="A210" s="5">
        <v>182</v>
      </c>
      <c r="B210" s="5">
        <v>21.15022982297674</v>
      </c>
      <c r="C210" s="5">
        <v>5.2562555923565917</v>
      </c>
    </row>
    <row r="211" spans="1:3" x14ac:dyDescent="0.3">
      <c r="A211" s="5">
        <v>183</v>
      </c>
      <c r="B211" s="5">
        <v>21.238696430078488</v>
      </c>
      <c r="C211" s="5">
        <v>5.2011223185881761</v>
      </c>
    </row>
    <row r="212" spans="1:3" x14ac:dyDescent="0.3">
      <c r="A212" s="5">
        <v>184</v>
      </c>
      <c r="B212" s="5">
        <v>21.238696430078488</v>
      </c>
      <c r="C212" s="5">
        <v>5.0344556519215082</v>
      </c>
    </row>
    <row r="213" spans="1:3" x14ac:dyDescent="0.3">
      <c r="A213" s="5">
        <v>185</v>
      </c>
      <c r="B213" s="5">
        <v>21.238696430078488</v>
      </c>
      <c r="C213" s="5">
        <v>4.8677889852548439</v>
      </c>
    </row>
    <row r="214" spans="1:3" x14ac:dyDescent="0.3">
      <c r="A214" s="5">
        <v>186</v>
      </c>
      <c r="B214" s="5">
        <v>21.238696430078488</v>
      </c>
      <c r="C214" s="5">
        <v>4.7011223185881761</v>
      </c>
    </row>
    <row r="215" spans="1:3" x14ac:dyDescent="0.3">
      <c r="A215" s="5">
        <v>187</v>
      </c>
      <c r="B215" s="5">
        <v>21.238696430078488</v>
      </c>
      <c r="C215" s="5">
        <v>4.5344556519215082</v>
      </c>
    </row>
    <row r="216" spans="1:3" x14ac:dyDescent="0.3">
      <c r="A216" s="5">
        <v>188</v>
      </c>
      <c r="B216" s="5">
        <v>21.238696430078488</v>
      </c>
      <c r="C216" s="5">
        <v>4.3677889852548404</v>
      </c>
    </row>
    <row r="217" spans="1:3" x14ac:dyDescent="0.3">
      <c r="A217" s="5">
        <v>189</v>
      </c>
      <c r="B217" s="5">
        <v>21.238696430078488</v>
      </c>
      <c r="C217" s="5">
        <v>4.2011223185881761</v>
      </c>
    </row>
    <row r="218" spans="1:3" x14ac:dyDescent="0.3">
      <c r="A218" s="5">
        <v>190</v>
      </c>
      <c r="B218" s="5">
        <v>21.238696430078488</v>
      </c>
      <c r="C218" s="5">
        <v>4.0344556519215082</v>
      </c>
    </row>
    <row r="219" spans="1:3" x14ac:dyDescent="0.3">
      <c r="A219" s="5">
        <v>191</v>
      </c>
      <c r="B219" s="5">
        <v>19.64444682698738</v>
      </c>
      <c r="C219" s="5">
        <v>-0.30548758298737866</v>
      </c>
    </row>
    <row r="220" spans="1:3" x14ac:dyDescent="0.3">
      <c r="A220" s="5">
        <v>192</v>
      </c>
      <c r="B220" s="5">
        <v>19.64444682698738</v>
      </c>
      <c r="C220" s="5">
        <v>-0.47215424965404651</v>
      </c>
    </row>
    <row r="221" spans="1:3" x14ac:dyDescent="0.3">
      <c r="A221" s="5">
        <v>193</v>
      </c>
      <c r="B221" s="5">
        <v>19.64444682698738</v>
      </c>
      <c r="C221" s="5">
        <v>-0.63882091632071436</v>
      </c>
    </row>
    <row r="222" spans="1:3" x14ac:dyDescent="0.3">
      <c r="A222" s="5">
        <v>194</v>
      </c>
      <c r="B222" s="5">
        <v>19.64444682698738</v>
      </c>
      <c r="C222" s="5">
        <v>-0.63882091632071436</v>
      </c>
    </row>
    <row r="223" spans="1:3" x14ac:dyDescent="0.3">
      <c r="A223" s="5">
        <v>195</v>
      </c>
      <c r="B223" s="5">
        <v>19.64444682698738</v>
      </c>
      <c r="C223" s="5">
        <v>-0.80548758298737866</v>
      </c>
    </row>
    <row r="224" spans="1:3" x14ac:dyDescent="0.3">
      <c r="A224" s="5">
        <v>196</v>
      </c>
      <c r="B224" s="5">
        <v>19.64444682698738</v>
      </c>
      <c r="C224" s="5">
        <v>-0.80548758298737866</v>
      </c>
    </row>
    <row r="225" spans="1:3" x14ac:dyDescent="0.3">
      <c r="A225" s="5">
        <v>197</v>
      </c>
      <c r="B225" s="5">
        <v>19.64444682698738</v>
      </c>
      <c r="C225" s="5">
        <v>-0.97215424965404651</v>
      </c>
    </row>
    <row r="226" spans="1:3" x14ac:dyDescent="0.3">
      <c r="A226" s="5">
        <v>198</v>
      </c>
      <c r="B226" s="5">
        <v>19.55598021988563</v>
      </c>
      <c r="C226" s="5">
        <v>-1.0836876425522952</v>
      </c>
    </row>
    <row r="227" spans="1:3" x14ac:dyDescent="0.3">
      <c r="A227" s="5">
        <v>199</v>
      </c>
      <c r="B227" s="5">
        <v>19.55598021988563</v>
      </c>
      <c r="C227" s="5">
        <v>-0.75035430921896307</v>
      </c>
    </row>
    <row r="228" spans="1:3" x14ac:dyDescent="0.3">
      <c r="A228" s="5">
        <v>200</v>
      </c>
      <c r="B228" s="5">
        <v>19.55598021988563</v>
      </c>
      <c r="C228" s="5">
        <v>-0.41702097588562737</v>
      </c>
    </row>
    <row r="229" spans="1:3" x14ac:dyDescent="0.3">
      <c r="A229" s="5">
        <v>201</v>
      </c>
      <c r="B229" s="5">
        <v>19.55598021988563</v>
      </c>
      <c r="C229" s="5">
        <v>-8.3687642552295216E-2</v>
      </c>
    </row>
    <row r="230" spans="1:3" x14ac:dyDescent="0.3">
      <c r="A230" s="5">
        <v>202</v>
      </c>
      <c r="B230" s="5">
        <v>19.55598021988563</v>
      </c>
      <c r="C230" s="5">
        <v>0.24964569078103693</v>
      </c>
    </row>
    <row r="231" spans="1:3" x14ac:dyDescent="0.3">
      <c r="A231" s="5">
        <v>203</v>
      </c>
      <c r="B231" s="5">
        <v>19.55598021988563</v>
      </c>
      <c r="C231" s="5">
        <v>0.58297902411437263</v>
      </c>
    </row>
    <row r="232" spans="1:3" x14ac:dyDescent="0.3">
      <c r="A232" s="5">
        <v>204</v>
      </c>
      <c r="B232" s="5">
        <v>19.55598021988563</v>
      </c>
      <c r="C232" s="5">
        <v>0.91631235744770478</v>
      </c>
    </row>
    <row r="233" spans="1:3" x14ac:dyDescent="0.3">
      <c r="A233" s="5">
        <v>205</v>
      </c>
      <c r="B233" s="5">
        <v>19.55598021988563</v>
      </c>
      <c r="C233" s="5">
        <v>1.2496456907810369</v>
      </c>
    </row>
    <row r="234" spans="1:3" x14ac:dyDescent="0.3">
      <c r="A234" s="5">
        <v>206</v>
      </c>
      <c r="B234" s="5">
        <v>19.55598021988563</v>
      </c>
      <c r="C234" s="5">
        <v>1.0829790241143726</v>
      </c>
    </row>
    <row r="235" spans="1:3" x14ac:dyDescent="0.3">
      <c r="A235" s="5">
        <v>207</v>
      </c>
      <c r="B235" s="5">
        <v>19.55598021988563</v>
      </c>
      <c r="C235" s="5">
        <v>0.91631235744770478</v>
      </c>
    </row>
    <row r="236" spans="1:3" x14ac:dyDescent="0.3">
      <c r="A236" s="5">
        <v>208</v>
      </c>
      <c r="B236" s="5">
        <v>19.55598021988563</v>
      </c>
      <c r="C236" s="5">
        <v>0.74964569078103693</v>
      </c>
    </row>
    <row r="237" spans="1:3" x14ac:dyDescent="0.3">
      <c r="A237" s="5">
        <v>209</v>
      </c>
      <c r="B237" s="5">
        <v>19.64444682698738</v>
      </c>
      <c r="C237" s="5">
        <v>0.69451241701262134</v>
      </c>
    </row>
    <row r="238" spans="1:3" x14ac:dyDescent="0.3">
      <c r="A238" s="5">
        <v>210</v>
      </c>
      <c r="B238" s="5">
        <v>19.64444682698738</v>
      </c>
      <c r="C238" s="5">
        <v>0.52784575034595349</v>
      </c>
    </row>
    <row r="239" spans="1:3" x14ac:dyDescent="0.3">
      <c r="A239" s="5">
        <v>211</v>
      </c>
      <c r="B239" s="5">
        <v>19.64444682698738</v>
      </c>
      <c r="C239" s="5">
        <v>0.36117908367928564</v>
      </c>
    </row>
    <row r="240" spans="1:3" x14ac:dyDescent="0.3">
      <c r="A240" s="5">
        <v>212</v>
      </c>
      <c r="B240" s="5">
        <v>19.64444682698738</v>
      </c>
      <c r="C240" s="5">
        <v>0.19451241701261779</v>
      </c>
    </row>
    <row r="241" spans="1:3" x14ac:dyDescent="0.3">
      <c r="A241" s="5">
        <v>213</v>
      </c>
      <c r="B241" s="5">
        <v>19.64444682698738</v>
      </c>
      <c r="C241" s="5">
        <v>2.7845750345953491E-2</v>
      </c>
    </row>
    <row r="242" spans="1:3" x14ac:dyDescent="0.3">
      <c r="A242" s="5">
        <v>214</v>
      </c>
      <c r="B242" s="5">
        <v>19.64444682698738</v>
      </c>
      <c r="C242" s="5">
        <v>-0.13882091632071436</v>
      </c>
    </row>
    <row r="243" spans="1:3" x14ac:dyDescent="0.3">
      <c r="A243" s="5">
        <v>215</v>
      </c>
      <c r="B243" s="5">
        <v>19.64444682698738</v>
      </c>
      <c r="C243" s="5">
        <v>-0.30548758298737866</v>
      </c>
    </row>
    <row r="244" spans="1:3" x14ac:dyDescent="0.3">
      <c r="A244" s="5">
        <v>216</v>
      </c>
      <c r="B244" s="5">
        <v>19.64444682698738</v>
      </c>
      <c r="C244" s="5">
        <v>-0.47215424965404651</v>
      </c>
    </row>
    <row r="245" spans="1:3" x14ac:dyDescent="0.3">
      <c r="A245" s="5">
        <v>217</v>
      </c>
      <c r="B245" s="5">
        <v>19.64444682698738</v>
      </c>
      <c r="C245" s="5">
        <v>-0.63882091632071436</v>
      </c>
    </row>
    <row r="246" spans="1:3" x14ac:dyDescent="0.3">
      <c r="A246" s="5">
        <v>218</v>
      </c>
      <c r="B246" s="5">
        <v>19.64444682698738</v>
      </c>
      <c r="C246" s="5">
        <v>-0.63882091632071436</v>
      </c>
    </row>
    <row r="247" spans="1:3" x14ac:dyDescent="0.3">
      <c r="A247" s="5">
        <v>219</v>
      </c>
      <c r="B247" s="5">
        <v>19.64444682698738</v>
      </c>
      <c r="C247" s="5">
        <v>-0.80548758298737866</v>
      </c>
    </row>
    <row r="248" spans="1:3" x14ac:dyDescent="0.3">
      <c r="A248" s="5">
        <v>220</v>
      </c>
      <c r="B248" s="5">
        <v>19.64444682698738</v>
      </c>
      <c r="C248" s="5">
        <v>-0.80548758298737866</v>
      </c>
    </row>
    <row r="249" spans="1:3" x14ac:dyDescent="0.3">
      <c r="A249" s="5">
        <v>221</v>
      </c>
      <c r="B249" s="5">
        <v>19.467513612783883</v>
      </c>
      <c r="C249" s="5">
        <v>-1.1952210354505475</v>
      </c>
    </row>
    <row r="250" spans="1:3" x14ac:dyDescent="0.3">
      <c r="A250" s="5">
        <v>222</v>
      </c>
      <c r="B250" s="5">
        <v>19.467513612783883</v>
      </c>
      <c r="C250" s="5">
        <v>-1.1952210354505475</v>
      </c>
    </row>
    <row r="251" spans="1:3" x14ac:dyDescent="0.3">
      <c r="A251" s="5">
        <v>223</v>
      </c>
      <c r="B251" s="5">
        <v>19.467513612783883</v>
      </c>
      <c r="C251" s="5">
        <v>-0.86188770211721533</v>
      </c>
    </row>
    <row r="252" spans="1:3" x14ac:dyDescent="0.3">
      <c r="A252" s="5">
        <v>224</v>
      </c>
      <c r="B252" s="5">
        <v>19.467513612783883</v>
      </c>
      <c r="C252" s="5">
        <v>-0.52855436878387962</v>
      </c>
    </row>
    <row r="253" spans="1:3" x14ac:dyDescent="0.3">
      <c r="A253" s="5">
        <v>225</v>
      </c>
      <c r="B253" s="5">
        <v>19.467513612783883</v>
      </c>
      <c r="C253" s="5">
        <v>-0.19522103545054748</v>
      </c>
    </row>
    <row r="254" spans="1:3" x14ac:dyDescent="0.3">
      <c r="A254" s="5">
        <v>226</v>
      </c>
      <c r="B254" s="5">
        <v>19.467513612783883</v>
      </c>
      <c r="C254" s="5">
        <v>0.13811229788278467</v>
      </c>
    </row>
    <row r="255" spans="1:3" x14ac:dyDescent="0.3">
      <c r="A255" s="5">
        <v>227</v>
      </c>
      <c r="B255" s="5">
        <v>19.467513612783883</v>
      </c>
      <c r="C255" s="5">
        <v>0.47144563121612038</v>
      </c>
    </row>
    <row r="256" spans="1:3" x14ac:dyDescent="0.3">
      <c r="A256" s="5">
        <v>228</v>
      </c>
      <c r="B256" s="5">
        <v>19.467513612783883</v>
      </c>
      <c r="C256" s="5">
        <v>0.80477896454945252</v>
      </c>
    </row>
    <row r="257" spans="1:3" x14ac:dyDescent="0.3">
      <c r="A257" s="5">
        <v>229</v>
      </c>
      <c r="B257" s="5">
        <v>19.467513612783883</v>
      </c>
      <c r="C257" s="5">
        <v>1.1381122978827847</v>
      </c>
    </row>
    <row r="258" spans="1:3" x14ac:dyDescent="0.3">
      <c r="A258" s="5">
        <v>230</v>
      </c>
      <c r="B258" s="5">
        <v>19.467513612783883</v>
      </c>
      <c r="C258" s="5">
        <v>0.97144563121612038</v>
      </c>
    </row>
    <row r="259" spans="1:3" x14ac:dyDescent="0.3">
      <c r="A259" s="5">
        <v>231</v>
      </c>
      <c r="B259" s="5">
        <v>19.64444682698738</v>
      </c>
      <c r="C259" s="5">
        <v>1.0278457503459535</v>
      </c>
    </row>
    <row r="260" spans="1:3" x14ac:dyDescent="0.3">
      <c r="A260" s="5">
        <v>232</v>
      </c>
      <c r="B260" s="5">
        <v>19.64444682698738</v>
      </c>
      <c r="C260" s="5">
        <v>0.86117908367928564</v>
      </c>
    </row>
    <row r="261" spans="1:3" x14ac:dyDescent="0.3">
      <c r="A261" s="5">
        <v>233</v>
      </c>
      <c r="B261" s="5">
        <v>19.64444682698738</v>
      </c>
      <c r="C261" s="5">
        <v>0.69451241701262134</v>
      </c>
    </row>
    <row r="262" spans="1:3" x14ac:dyDescent="0.3">
      <c r="A262" s="5">
        <v>234</v>
      </c>
      <c r="B262" s="5">
        <v>19.64444682698738</v>
      </c>
      <c r="C262" s="5">
        <v>0.52784575034595349</v>
      </c>
    </row>
    <row r="263" spans="1:3" x14ac:dyDescent="0.3">
      <c r="A263" s="5">
        <v>235</v>
      </c>
      <c r="B263" s="5">
        <v>19.64444682698738</v>
      </c>
      <c r="C263" s="5">
        <v>0.36117908367928564</v>
      </c>
    </row>
    <row r="264" spans="1:3" x14ac:dyDescent="0.3">
      <c r="A264" s="5">
        <v>236</v>
      </c>
      <c r="B264" s="5">
        <v>19.64444682698738</v>
      </c>
      <c r="C264" s="5">
        <v>0.19451241701261779</v>
      </c>
    </row>
    <row r="265" spans="1:3" x14ac:dyDescent="0.3">
      <c r="A265" s="5">
        <v>237</v>
      </c>
      <c r="B265" s="5">
        <v>19.64444682698738</v>
      </c>
      <c r="C265" s="5">
        <v>2.7845750345953491E-2</v>
      </c>
    </row>
    <row r="266" spans="1:3" x14ac:dyDescent="0.3">
      <c r="A266" s="5">
        <v>238</v>
      </c>
      <c r="B266" s="5">
        <v>19.64444682698738</v>
      </c>
      <c r="C266" s="5">
        <v>-0.13882091632071436</v>
      </c>
    </row>
    <row r="267" spans="1:3" x14ac:dyDescent="0.3">
      <c r="A267" s="5">
        <v>239</v>
      </c>
      <c r="B267" s="5">
        <v>24.180724920256687</v>
      </c>
      <c r="C267" s="5">
        <v>-0.25120464359001815</v>
      </c>
    </row>
    <row r="268" spans="1:3" x14ac:dyDescent="0.3">
      <c r="A268" s="5">
        <v>240</v>
      </c>
      <c r="B268" s="5">
        <v>24.180724920256687</v>
      </c>
      <c r="C268" s="5">
        <v>-0.417871310256686</v>
      </c>
    </row>
    <row r="269" spans="1:3" x14ac:dyDescent="0.3">
      <c r="A269" s="5">
        <v>241</v>
      </c>
      <c r="B269" s="5">
        <v>24.180724920256687</v>
      </c>
      <c r="C269" s="5">
        <v>-0.58453797692335385</v>
      </c>
    </row>
    <row r="270" spans="1:3" x14ac:dyDescent="0.3">
      <c r="A270" s="5">
        <v>242</v>
      </c>
      <c r="B270" s="5">
        <v>24.180724920256687</v>
      </c>
      <c r="C270" s="5">
        <v>-0.58453797692335385</v>
      </c>
    </row>
    <row r="271" spans="1:3" x14ac:dyDescent="0.3">
      <c r="A271" s="5">
        <v>243</v>
      </c>
      <c r="B271" s="5">
        <v>24.180724920256687</v>
      </c>
      <c r="C271" s="5">
        <v>-0.75120464359001815</v>
      </c>
    </row>
    <row r="272" spans="1:3" x14ac:dyDescent="0.3">
      <c r="A272" s="5">
        <v>244</v>
      </c>
      <c r="B272" s="5">
        <v>24.180724920256687</v>
      </c>
      <c r="C272" s="5">
        <v>-0.75120464359001815</v>
      </c>
    </row>
    <row r="273" spans="1:3" x14ac:dyDescent="0.3">
      <c r="A273" s="5">
        <v>245</v>
      </c>
      <c r="B273" s="5">
        <v>24.180724920256687</v>
      </c>
      <c r="C273" s="5">
        <v>-0.917871310256686</v>
      </c>
    </row>
    <row r="274" spans="1:3" x14ac:dyDescent="0.3">
      <c r="A274" s="5">
        <v>246</v>
      </c>
      <c r="B274" s="5">
        <v>23.915325098951442</v>
      </c>
      <c r="C274" s="5">
        <v>-1.2524714889514428</v>
      </c>
    </row>
    <row r="275" spans="1:3" x14ac:dyDescent="0.3">
      <c r="A275" s="5">
        <v>247</v>
      </c>
      <c r="B275" s="5">
        <v>23.915325098951442</v>
      </c>
      <c r="C275" s="5">
        <v>-0.91913815561811063</v>
      </c>
    </row>
    <row r="276" spans="1:3" x14ac:dyDescent="0.3">
      <c r="A276" s="5">
        <v>248</v>
      </c>
      <c r="B276" s="5">
        <v>23.915325098951442</v>
      </c>
      <c r="C276" s="5">
        <v>-0.58580482228477493</v>
      </c>
    </row>
    <row r="277" spans="1:3" x14ac:dyDescent="0.3">
      <c r="A277" s="5">
        <v>249</v>
      </c>
      <c r="B277" s="5">
        <v>23.915325098951442</v>
      </c>
      <c r="C277" s="5">
        <v>-0.25247148895144278</v>
      </c>
    </row>
    <row r="278" spans="1:3" x14ac:dyDescent="0.3">
      <c r="A278" s="5">
        <v>250</v>
      </c>
      <c r="B278" s="5">
        <v>23.915325098951442</v>
      </c>
      <c r="C278" s="5">
        <v>8.086184438188937E-2</v>
      </c>
    </row>
    <row r="279" spans="1:3" x14ac:dyDescent="0.3">
      <c r="A279" s="5">
        <v>251</v>
      </c>
      <c r="B279" s="5">
        <v>23.915325098951442</v>
      </c>
      <c r="C279" s="5">
        <v>0.41419517771522507</v>
      </c>
    </row>
    <row r="280" spans="1:3" x14ac:dyDescent="0.3">
      <c r="A280" s="5">
        <v>252</v>
      </c>
      <c r="B280" s="5">
        <v>23.915325098951442</v>
      </c>
      <c r="C280" s="5">
        <v>0.74752851104855722</v>
      </c>
    </row>
    <row r="281" spans="1:3" x14ac:dyDescent="0.3">
      <c r="A281" s="5">
        <v>253</v>
      </c>
      <c r="B281" s="5">
        <v>23.915325098951442</v>
      </c>
      <c r="C281" s="5">
        <v>1.0808618443818894</v>
      </c>
    </row>
    <row r="282" spans="1:3" x14ac:dyDescent="0.3">
      <c r="A282" s="5">
        <v>254</v>
      </c>
      <c r="B282" s="5">
        <v>24.180724920256687</v>
      </c>
      <c r="C282" s="5">
        <v>1.2487953564099818</v>
      </c>
    </row>
    <row r="283" spans="1:3" x14ac:dyDescent="0.3">
      <c r="A283" s="5">
        <v>255</v>
      </c>
      <c r="B283" s="5">
        <v>24.180724920256687</v>
      </c>
      <c r="C283" s="5">
        <v>1.082128689743314</v>
      </c>
    </row>
    <row r="284" spans="1:3" x14ac:dyDescent="0.3">
      <c r="A284" s="5">
        <v>256</v>
      </c>
      <c r="B284" s="5">
        <v>24.180724920256687</v>
      </c>
      <c r="C284" s="5">
        <v>0.91546202307664615</v>
      </c>
    </row>
    <row r="285" spans="1:3" x14ac:dyDescent="0.3">
      <c r="A285" s="5">
        <v>257</v>
      </c>
      <c r="B285" s="5">
        <v>24.180724920256687</v>
      </c>
      <c r="C285" s="5">
        <v>0.74879535640998185</v>
      </c>
    </row>
    <row r="286" spans="1:3" x14ac:dyDescent="0.3">
      <c r="A286" s="5">
        <v>258</v>
      </c>
      <c r="B286" s="5">
        <v>24.180724920256687</v>
      </c>
      <c r="C286" s="5">
        <v>0.582128689743314</v>
      </c>
    </row>
    <row r="287" spans="1:3" x14ac:dyDescent="0.3">
      <c r="A287" s="5">
        <v>259</v>
      </c>
      <c r="B287" s="5">
        <v>24.180724920256687</v>
      </c>
      <c r="C287" s="5">
        <v>0.41546202307664615</v>
      </c>
    </row>
    <row r="288" spans="1:3" x14ac:dyDescent="0.3">
      <c r="A288" s="5">
        <v>260</v>
      </c>
      <c r="B288" s="5">
        <v>24.180724920256687</v>
      </c>
      <c r="C288" s="5">
        <v>0.24879535640998185</v>
      </c>
    </row>
    <row r="289" spans="1:3" x14ac:dyDescent="0.3">
      <c r="A289" s="5">
        <v>261</v>
      </c>
      <c r="B289" s="5">
        <v>24.180724920256687</v>
      </c>
      <c r="C289" s="5">
        <v>8.2128689743313998E-2</v>
      </c>
    </row>
    <row r="290" spans="1:3" x14ac:dyDescent="0.3">
      <c r="A290" s="5">
        <v>262</v>
      </c>
      <c r="B290" s="5">
        <v>24.180724920256687</v>
      </c>
      <c r="C290" s="5">
        <v>-8.4537976923353852E-2</v>
      </c>
    </row>
    <row r="291" spans="1:3" x14ac:dyDescent="0.3">
      <c r="A291" s="5">
        <v>263</v>
      </c>
      <c r="B291" s="5">
        <v>24.180724920256687</v>
      </c>
      <c r="C291" s="5">
        <v>-0.25120464359001815</v>
      </c>
    </row>
    <row r="292" spans="1:3" x14ac:dyDescent="0.3">
      <c r="A292" s="5">
        <v>264</v>
      </c>
      <c r="B292" s="5">
        <v>24.180724920256687</v>
      </c>
      <c r="C292" s="5">
        <v>-0.417871310256686</v>
      </c>
    </row>
    <row r="293" spans="1:3" x14ac:dyDescent="0.3">
      <c r="A293" s="5">
        <v>265</v>
      </c>
      <c r="B293" s="5">
        <v>24.180724920256687</v>
      </c>
      <c r="C293" s="5">
        <v>-0.58453797692335385</v>
      </c>
    </row>
    <row r="294" spans="1:3" x14ac:dyDescent="0.3">
      <c r="A294" s="5">
        <v>266</v>
      </c>
      <c r="B294" s="5">
        <v>24.180724920256687</v>
      </c>
      <c r="C294" s="5">
        <v>-0.58453797692335385</v>
      </c>
    </row>
    <row r="295" spans="1:3" x14ac:dyDescent="0.3">
      <c r="A295" s="5">
        <v>267</v>
      </c>
      <c r="B295" s="5">
        <v>24.180724920256687</v>
      </c>
      <c r="C295" s="5">
        <v>-0.75120464359001815</v>
      </c>
    </row>
    <row r="296" spans="1:3" x14ac:dyDescent="0.3">
      <c r="A296" s="5">
        <v>268</v>
      </c>
      <c r="B296" s="5">
        <v>24.180724920256687</v>
      </c>
      <c r="C296" s="5">
        <v>-0.75120464359001815</v>
      </c>
    </row>
    <row r="297" spans="1:3" x14ac:dyDescent="0.3">
      <c r="A297" s="5">
        <v>269</v>
      </c>
      <c r="B297" s="5">
        <v>23.915325098951442</v>
      </c>
      <c r="C297" s="5">
        <v>-1.2524714889514428</v>
      </c>
    </row>
    <row r="298" spans="1:3" x14ac:dyDescent="0.3">
      <c r="A298" s="5">
        <v>270</v>
      </c>
      <c r="B298" s="5">
        <v>23.915325098951442</v>
      </c>
      <c r="C298" s="5">
        <v>-1.2524714889514428</v>
      </c>
    </row>
    <row r="299" spans="1:3" x14ac:dyDescent="0.3">
      <c r="A299" s="5">
        <v>271</v>
      </c>
      <c r="B299" s="5">
        <v>23.915325098951442</v>
      </c>
      <c r="C299" s="5">
        <v>-0.91913815561811063</v>
      </c>
    </row>
    <row r="300" spans="1:3" x14ac:dyDescent="0.3">
      <c r="A300" s="5">
        <v>272</v>
      </c>
      <c r="B300" s="5">
        <v>23.915325098951442</v>
      </c>
      <c r="C300" s="5">
        <v>-0.58580482228477493</v>
      </c>
    </row>
    <row r="301" spans="1:3" x14ac:dyDescent="0.3">
      <c r="A301" s="5">
        <v>273</v>
      </c>
      <c r="B301" s="5">
        <v>23.915325098951442</v>
      </c>
      <c r="C301" s="5">
        <v>-0.25247148895144278</v>
      </c>
    </row>
    <row r="302" spans="1:3" x14ac:dyDescent="0.3">
      <c r="A302" s="5">
        <v>274</v>
      </c>
      <c r="B302" s="5">
        <v>23.915325098951442</v>
      </c>
      <c r="C302" s="5">
        <v>8.086184438188937E-2</v>
      </c>
    </row>
    <row r="303" spans="1:3" x14ac:dyDescent="0.3">
      <c r="A303" s="5">
        <v>275</v>
      </c>
      <c r="B303" s="5">
        <v>23.915325098951442</v>
      </c>
      <c r="C303" s="5">
        <v>0.41419517771522507</v>
      </c>
    </row>
    <row r="304" spans="1:3" x14ac:dyDescent="0.3">
      <c r="A304" s="5">
        <v>276</v>
      </c>
      <c r="B304" s="5">
        <v>23.915325098951442</v>
      </c>
      <c r="C304" s="5">
        <v>0.74752851104855722</v>
      </c>
    </row>
    <row r="305" spans="1:3" x14ac:dyDescent="0.3">
      <c r="A305" s="5">
        <v>277</v>
      </c>
      <c r="B305" s="5">
        <v>23.915325098951442</v>
      </c>
      <c r="C305" s="5">
        <v>1.0808618443818894</v>
      </c>
    </row>
    <row r="306" spans="1:3" x14ac:dyDescent="0.3">
      <c r="A306" s="5">
        <v>278</v>
      </c>
      <c r="B306" s="5">
        <v>23.915325098951442</v>
      </c>
      <c r="C306" s="5">
        <v>0.91419517771522507</v>
      </c>
    </row>
    <row r="307" spans="1:3" x14ac:dyDescent="0.3">
      <c r="A307" s="5">
        <v>279</v>
      </c>
      <c r="B307" s="5">
        <v>23.786245199176477</v>
      </c>
      <c r="C307" s="5">
        <v>0.97660841082352334</v>
      </c>
    </row>
    <row r="308" spans="1:3" x14ac:dyDescent="0.3">
      <c r="A308" s="5">
        <v>280</v>
      </c>
      <c r="B308" s="5">
        <v>19.600098811429607</v>
      </c>
      <c r="C308" s="5">
        <v>0.99608813190372558</v>
      </c>
    </row>
    <row r="309" spans="1:3" x14ac:dyDescent="0.3">
      <c r="A309" s="5">
        <v>281</v>
      </c>
      <c r="B309" s="5">
        <v>19.994578532509816</v>
      </c>
      <c r="C309" s="5">
        <v>0.93494174415685194</v>
      </c>
    </row>
    <row r="310" spans="1:3" x14ac:dyDescent="0.3">
      <c r="A310" s="5">
        <v>282</v>
      </c>
      <c r="B310" s="5">
        <v>24.180724920256687</v>
      </c>
      <c r="C310" s="5">
        <v>0.582128689743314</v>
      </c>
    </row>
    <row r="311" spans="1:3" x14ac:dyDescent="0.3">
      <c r="A311" s="5">
        <v>283</v>
      </c>
      <c r="B311" s="5">
        <v>24.180724920256687</v>
      </c>
      <c r="C311" s="5">
        <v>0.41546202307664615</v>
      </c>
    </row>
    <row r="312" spans="1:3" x14ac:dyDescent="0.3">
      <c r="A312" s="5">
        <v>284</v>
      </c>
      <c r="B312" s="5">
        <v>24.180724920256687</v>
      </c>
      <c r="C312" s="5">
        <v>0.24879535640998185</v>
      </c>
    </row>
    <row r="313" spans="1:3" x14ac:dyDescent="0.3">
      <c r="A313" s="5">
        <v>285</v>
      </c>
      <c r="B313" s="5">
        <v>24.180724920256687</v>
      </c>
      <c r="C313" s="5">
        <v>8.2128689743313998E-2</v>
      </c>
    </row>
    <row r="314" spans="1:3" ht="15" thickBot="1" x14ac:dyDescent="0.35">
      <c r="A314" s="6">
        <v>286</v>
      </c>
      <c r="B314" s="6">
        <v>24.180724920256687</v>
      </c>
      <c r="C314" s="6">
        <v>-8.4537976923353852E-2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Calcs</vt:lpstr>
      <vt:lpstr>data</vt:lpstr>
      <vt:lpstr>restructured</vt:lpstr>
      <vt:lpstr>regression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2022-11-05T23:48:26Z</dcterms:created>
  <dcterms:modified xsi:type="dcterms:W3CDTF">2022-11-06T23:36:53Z</dcterms:modified>
</cp:coreProperties>
</file>