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APS Code and Files\"/>
    </mc:Choice>
  </mc:AlternateContent>
  <xr:revisionPtr revIDLastSave="0" documentId="13_ncr:1_{031DDBE2-F56A-49CD-BD52-76B35FD71DB3}" xr6:coauthVersionLast="47" xr6:coauthVersionMax="47" xr10:uidLastSave="{00000000-0000-0000-0000-000000000000}"/>
  <bookViews>
    <workbookView xWindow="23125" yWindow="-109" windowWidth="23451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</calcChain>
</file>

<file path=xl/sharedStrings.xml><?xml version="1.0" encoding="utf-8"?>
<sst xmlns="http://schemas.openxmlformats.org/spreadsheetml/2006/main" count="45" uniqueCount="16">
  <si>
    <t>DINOv2-L</t>
  </si>
  <si>
    <t>EfficientNetV2-L</t>
  </si>
  <si>
    <t>Images generated from</t>
  </si>
  <si>
    <t>Images generated to</t>
  </si>
  <si>
    <t>f1-score (original data set)</t>
  </si>
  <si>
    <t>Model</t>
  </si>
  <si>
    <t>f1-score (improved by aug)</t>
  </si>
  <si>
    <t>Change</t>
  </si>
  <si>
    <t>avg</t>
  </si>
  <si>
    <t>max</t>
  </si>
  <si>
    <t>min</t>
  </si>
  <si>
    <t>10% training data</t>
  </si>
  <si>
    <t>50% training data</t>
  </si>
  <si>
    <t>25% training data</t>
  </si>
  <si>
    <t>100% training data</t>
  </si>
  <si>
    <t>200%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</si>
</sst>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7C139"/>
        </patternFill>
      </fill>
    </dxf>
    <dxf>
      <fill>
        <patternFill>
          <bgColor rgb="FFDC1E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J3" sqref="J3"/>
    </sheetView>
  </sheetViews>
  <sheetFormatPr defaultRowHeight="14.55" x14ac:dyDescent="0.3"/>
  <cols>
    <col min="1" max="1" width="14.5546875" bestFit="1" customWidth="1"/>
    <col min="2" max="2" width="20.77734375" bestFit="1" customWidth="1"/>
    <col min="3" max="5" width="9" bestFit="1" customWidth="1"/>
    <col min="6" max="6" width="18.44140625" bestFit="1" customWidth="1"/>
    <col min="7" max="9" width="9" bestFit="1" customWidth="1"/>
    <col min="10" max="12" width="9.6640625" bestFit="1" customWidth="1"/>
  </cols>
  <sheetData>
    <row r="1" spans="1:12" x14ac:dyDescent="0.3">
      <c r="A1" s="4" t="s">
        <v>5</v>
      </c>
      <c r="B1" s="4" t="s">
        <v>2</v>
      </c>
      <c r="C1" s="4" t="s">
        <v>4</v>
      </c>
      <c r="D1" s="4"/>
      <c r="E1" s="4"/>
      <c r="F1" s="4" t="s">
        <v>3</v>
      </c>
      <c r="G1" s="4" t="s">
        <v>6</v>
      </c>
      <c r="H1" s="5"/>
      <c r="I1" s="5"/>
      <c r="J1" s="4" t="s">
        <v>7</v>
      </c>
      <c r="K1" s="4"/>
      <c r="L1" s="4"/>
    </row>
    <row r="2" spans="1:12" x14ac:dyDescent="0.3">
      <c r="A2" s="4"/>
      <c r="B2" s="4"/>
      <c r="C2" s="1" t="s">
        <v>8</v>
      </c>
      <c r="D2" s="1" t="s">
        <v>9</v>
      </c>
      <c r="E2" s="1" t="s">
        <v>10</v>
      </c>
      <c r="F2" s="4"/>
      <c r="G2" s="3" t="s">
        <v>8</v>
      </c>
      <c r="H2" s="3" t="s">
        <v>9</v>
      </c>
      <c r="I2" s="3" t="s">
        <v>10</v>
      </c>
      <c r="J2" s="3" t="s">
        <v>8</v>
      </c>
      <c r="K2" s="3" t="s">
        <v>9</v>
      </c>
      <c r="L2" s="3" t="s">
        <v>10</v>
      </c>
    </row>
    <row r="3" spans="1:12" x14ac:dyDescent="0.3">
      <c r="A3" s="2" t="s">
        <v>1</v>
      </c>
      <c r="B3" s="2" t="s">
        <v>11</v>
      </c>
      <c r="C3" s="2">
        <v>0.85591899999999999</v>
      </c>
      <c r="D3" s="2">
        <v>0.86996499999999999</v>
      </c>
      <c r="E3" s="2">
        <v>0.83552899999999997</v>
      </c>
      <c r="F3" s="2" t="s">
        <v>12</v>
      </c>
      <c r="G3" s="2">
        <v>0.86116700000000002</v>
      </c>
      <c r="H3" s="2">
        <v>0.88154699999999997</v>
      </c>
      <c r="I3" s="2">
        <v>0.83101999999999998</v>
      </c>
      <c r="J3" s="2">
        <f>G3-C3</f>
        <v>5.2480000000000304E-3</v>
      </c>
      <c r="K3" s="2">
        <f t="shared" ref="K3:L12" si="0">H3-D3</f>
        <v>1.1581999999999981E-2</v>
      </c>
      <c r="L3" s="2">
        <f t="shared" si="0"/>
        <v>-4.5089999999999852E-3</v>
      </c>
    </row>
    <row r="4" spans="1:12" x14ac:dyDescent="0.3">
      <c r="A4" s="2" t="s">
        <v>1</v>
      </c>
      <c r="B4" s="2" t="s">
        <v>11</v>
      </c>
      <c r="C4" s="2">
        <v>0.85591899999999999</v>
      </c>
      <c r="D4" s="2">
        <v>0.86996499999999999</v>
      </c>
      <c r="E4" s="2">
        <v>0.83552899999999997</v>
      </c>
      <c r="F4" s="2" t="s">
        <v>13</v>
      </c>
      <c r="G4" s="2">
        <v>0.87039299999999997</v>
      </c>
      <c r="H4" s="2">
        <v>0.88990999999999998</v>
      </c>
      <c r="I4" s="2">
        <v>0.850518</v>
      </c>
      <c r="J4" s="2">
        <f t="shared" ref="J4:J12" si="1">G4-C4</f>
        <v>1.4473999999999987E-2</v>
      </c>
      <c r="K4" s="2">
        <f t="shared" si="0"/>
        <v>1.9944999999999991E-2</v>
      </c>
      <c r="L4" s="2">
        <f t="shared" si="0"/>
        <v>1.498900000000003E-2</v>
      </c>
    </row>
    <row r="5" spans="1:12" x14ac:dyDescent="0.3">
      <c r="A5" s="2" t="s">
        <v>0</v>
      </c>
      <c r="B5" s="2" t="s">
        <v>11</v>
      </c>
      <c r="C5" s="2">
        <v>0.87101099999999998</v>
      </c>
      <c r="D5" s="2">
        <v>0.88628499999999999</v>
      </c>
      <c r="E5" s="2">
        <v>0.85343100000000005</v>
      </c>
      <c r="F5" s="2" t="s">
        <v>12</v>
      </c>
      <c r="G5" s="2">
        <v>0.87794399999999995</v>
      </c>
      <c r="H5" s="2">
        <v>0.88898900000000003</v>
      </c>
      <c r="I5" s="2">
        <v>0.86759399999999998</v>
      </c>
      <c r="J5" s="2">
        <f t="shared" si="1"/>
        <v>6.932999999999967E-3</v>
      </c>
      <c r="K5" s="2">
        <f t="shared" si="0"/>
        <v>2.7040000000000397E-3</v>
      </c>
      <c r="L5" s="2">
        <f t="shared" si="0"/>
        <v>1.4162999999999926E-2</v>
      </c>
    </row>
    <row r="6" spans="1:12" x14ac:dyDescent="0.3">
      <c r="A6" s="2" t="s">
        <v>0</v>
      </c>
      <c r="B6" s="2" t="s">
        <v>11</v>
      </c>
      <c r="C6" s="2">
        <v>0.87101099999999998</v>
      </c>
      <c r="D6" s="2">
        <v>0.88628499999999999</v>
      </c>
      <c r="E6" s="2">
        <v>0.85343100000000005</v>
      </c>
      <c r="F6" s="2" t="s">
        <v>13</v>
      </c>
      <c r="G6" s="2">
        <v>0.88927400000000001</v>
      </c>
      <c r="H6" s="2">
        <v>0.903061</v>
      </c>
      <c r="I6" s="2">
        <v>0.87413799999999997</v>
      </c>
      <c r="J6" s="2">
        <f t="shared" si="1"/>
        <v>1.8263000000000029E-2</v>
      </c>
      <c r="K6" s="2">
        <f t="shared" si="0"/>
        <v>1.6776000000000013E-2</v>
      </c>
      <c r="L6" s="2">
        <f t="shared" si="0"/>
        <v>2.070699999999992E-2</v>
      </c>
    </row>
    <row r="7" spans="1:12" x14ac:dyDescent="0.3">
      <c r="A7" s="2" t="s">
        <v>1</v>
      </c>
      <c r="B7" s="2" t="s">
        <v>13</v>
      </c>
      <c r="C7" s="2">
        <v>0.89973499999999995</v>
      </c>
      <c r="D7" s="2">
        <v>0.91302000000000005</v>
      </c>
      <c r="E7" s="2">
        <v>0.89131000000000005</v>
      </c>
      <c r="F7" s="2" t="s">
        <v>12</v>
      </c>
      <c r="G7" s="2">
        <v>0.89390800000000004</v>
      </c>
      <c r="H7" s="2">
        <v>0.90720400000000001</v>
      </c>
      <c r="I7" s="2">
        <v>0.873973</v>
      </c>
      <c r="J7" s="2">
        <f t="shared" si="1"/>
        <v>-5.8269999999999156E-3</v>
      </c>
      <c r="K7" s="2">
        <f>H7-D7</f>
        <v>-5.8160000000000434E-3</v>
      </c>
      <c r="L7" s="2">
        <f t="shared" si="0"/>
        <v>-1.7337000000000047E-2</v>
      </c>
    </row>
    <row r="8" spans="1:12" x14ac:dyDescent="0.3">
      <c r="A8" s="2" t="s">
        <v>0</v>
      </c>
      <c r="B8" s="2" t="s">
        <v>13</v>
      </c>
      <c r="C8" s="2">
        <v>0.91885099999999997</v>
      </c>
      <c r="D8" s="2">
        <v>0.93242199999999997</v>
      </c>
      <c r="E8" s="2">
        <v>0.90811900000000001</v>
      </c>
      <c r="F8" s="2" t="s">
        <v>12</v>
      </c>
      <c r="G8" s="2">
        <v>0.92025100000000004</v>
      </c>
      <c r="H8" s="2">
        <v>0.92984699999999998</v>
      </c>
      <c r="I8" s="2">
        <v>0.91188599999999997</v>
      </c>
      <c r="J8" s="2">
        <f t="shared" si="1"/>
        <v>1.4000000000000679E-3</v>
      </c>
      <c r="K8" s="2">
        <f t="shared" si="0"/>
        <v>-2.574999999999994E-3</v>
      </c>
      <c r="L8" s="2">
        <f t="shared" si="0"/>
        <v>3.7669999999999648E-3</v>
      </c>
    </row>
    <row r="9" spans="1:12" x14ac:dyDescent="0.3">
      <c r="A9" s="2" t="s">
        <v>1</v>
      </c>
      <c r="B9" s="2" t="s">
        <v>12</v>
      </c>
      <c r="C9" s="2">
        <v>0.91981400000000002</v>
      </c>
      <c r="D9" s="2">
        <v>0.93495799999999996</v>
      </c>
      <c r="E9" s="2">
        <v>0.90536300000000003</v>
      </c>
      <c r="F9" s="2" t="s">
        <v>14</v>
      </c>
      <c r="G9" s="2">
        <v>0.92269000000000001</v>
      </c>
      <c r="H9" s="2">
        <v>0.93889199999999995</v>
      </c>
      <c r="I9" s="2">
        <v>0.91142699999999999</v>
      </c>
      <c r="J9" s="2">
        <f t="shared" si="1"/>
        <v>2.8759999999999897E-3</v>
      </c>
      <c r="K9" s="2">
        <f t="shared" si="0"/>
        <v>3.9339999999999931E-3</v>
      </c>
      <c r="L9" s="2">
        <f t="shared" si="0"/>
        <v>6.0639999999999583E-3</v>
      </c>
    </row>
    <row r="10" spans="1:12" x14ac:dyDescent="0.3">
      <c r="A10" s="2" t="s">
        <v>0</v>
      </c>
      <c r="B10" s="2" t="s">
        <v>12</v>
      </c>
      <c r="C10" s="2">
        <v>0.93059099999999995</v>
      </c>
      <c r="D10" s="2">
        <v>0.94120400000000004</v>
      </c>
      <c r="E10" s="2">
        <v>0.91775499999999999</v>
      </c>
      <c r="F10" s="2" t="s">
        <v>14</v>
      </c>
      <c r="G10" s="2">
        <v>0.931562</v>
      </c>
      <c r="H10" s="2">
        <v>0.94205799999999995</v>
      </c>
      <c r="I10" s="2">
        <v>0.91965600000000003</v>
      </c>
      <c r="J10" s="2">
        <f t="shared" si="1"/>
        <v>9.7100000000005515E-4</v>
      </c>
      <c r="K10" s="2">
        <f t="shared" si="0"/>
        <v>8.5399999999991039E-4</v>
      </c>
      <c r="L10" s="2">
        <f t="shared" si="0"/>
        <v>1.9010000000000415E-3</v>
      </c>
    </row>
    <row r="11" spans="1:12" x14ac:dyDescent="0.3">
      <c r="A11" s="2" t="s">
        <v>1</v>
      </c>
      <c r="B11" s="2" t="s">
        <v>14</v>
      </c>
      <c r="C11" s="2">
        <v>0.928087</v>
      </c>
      <c r="D11" s="2">
        <v>0.93484900000000004</v>
      </c>
      <c r="E11" s="2">
        <v>0.92038500000000001</v>
      </c>
      <c r="F11" s="2" t="s">
        <v>15</v>
      </c>
      <c r="G11" s="2">
        <v>0.92906999999999995</v>
      </c>
      <c r="H11" s="2">
        <v>0.939662</v>
      </c>
      <c r="I11" s="2">
        <v>0.91878800000000005</v>
      </c>
      <c r="J11" s="2">
        <f t="shared" si="1"/>
        <v>9.8299999999995613E-4</v>
      </c>
      <c r="K11" s="2">
        <f t="shared" si="0"/>
        <v>4.8129999999999562E-3</v>
      </c>
      <c r="L11" s="2">
        <f t="shared" si="0"/>
        <v>-1.5969999999999596E-3</v>
      </c>
    </row>
    <row r="12" spans="1:12" x14ac:dyDescent="0.3">
      <c r="A12" s="2" t="s">
        <v>0</v>
      </c>
      <c r="B12" s="2" t="s">
        <v>14</v>
      </c>
      <c r="C12" s="2">
        <v>0.93503099999999995</v>
      </c>
      <c r="D12" s="2">
        <v>0.94620199999999999</v>
      </c>
      <c r="E12" s="2">
        <v>0.92181800000000003</v>
      </c>
      <c r="F12" s="2" t="s">
        <v>15</v>
      </c>
      <c r="G12" s="2">
        <v>0.93562100000000004</v>
      </c>
      <c r="H12" s="2">
        <v>0.94319600000000003</v>
      </c>
      <c r="I12" s="2">
        <v>0.92916900000000002</v>
      </c>
      <c r="J12" s="2">
        <f t="shared" si="1"/>
        <v>5.9000000000009045E-4</v>
      </c>
      <c r="K12" s="2">
        <f t="shared" si="0"/>
        <v>-3.0059999999999532E-3</v>
      </c>
      <c r="L12" s="2">
        <f t="shared" si="0"/>
        <v>7.3509999999999964E-3</v>
      </c>
    </row>
  </sheetData>
  <mergeCells count="6">
    <mergeCell ref="J1:L1"/>
    <mergeCell ref="A1:A2"/>
    <mergeCell ref="B1:B2"/>
    <mergeCell ref="C1:E1"/>
    <mergeCell ref="F1:F2"/>
    <mergeCell ref="G1:I1"/>
  </mergeCells>
  <conditionalFormatting sqref="J3:L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Ekaansh_Khosla</dc:creator>
  <cp:lastModifiedBy>Ekaansh khosla</cp:lastModifiedBy>
  <dcterms:created xsi:type="dcterms:W3CDTF">2015-06-05T18:17:20Z</dcterms:created>
  <dcterms:modified xsi:type="dcterms:W3CDTF">2024-09-13T21:37:48Z</dcterms:modified>
</cp:coreProperties>
</file>