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dblin\Documents\HAMK\Web Development\Web Programming\Project\"/>
    </mc:Choice>
  </mc:AlternateContent>
  <xr:revisionPtr revIDLastSave="0" documentId="13_ncr:1_{E0782EAB-467B-410F-8336-FA43032F2E5F}" xr6:coauthVersionLast="46" xr6:coauthVersionMax="46" xr10:uidLastSave="{00000000-0000-0000-0000-000000000000}"/>
  <bookViews>
    <workbookView xWindow="-108" yWindow="-108" windowWidth="23256" windowHeight="12576" tabRatio="500" activeTab="1" xr2:uid="{00000000-000D-0000-FFFF-FFFF00000000}"/>
  </bookViews>
  <sheets>
    <sheet name="Guide" sheetId="7" r:id="rId1"/>
    <sheet name="Product Backlog" sheetId="5" r:id="rId2"/>
    <sheet name="Sprint 1 Planning Meeting" sheetId="6" r:id="rId3"/>
    <sheet name="Sprint 1 Backlog" sheetId="11" r:id="rId4"/>
    <sheet name="Sprint Review" sheetId="15" r:id="rId5"/>
    <sheet name="Retrospective" sheetId="1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1" i="5"/>
  <c r="C10" i="5"/>
  <c r="C9" i="5"/>
  <c r="C8" i="5"/>
  <c r="C7" i="5"/>
  <c r="C6" i="5"/>
  <c r="C5" i="5"/>
  <c r="C3" i="5"/>
  <c r="J25" i="11"/>
  <c r="I25" i="11"/>
  <c r="H25" i="11"/>
  <c r="G25" i="11"/>
  <c r="F25" i="11"/>
</calcChain>
</file>

<file path=xl/sharedStrings.xml><?xml version="1.0" encoding="utf-8"?>
<sst xmlns="http://schemas.openxmlformats.org/spreadsheetml/2006/main" count="109" uniqueCount="79">
  <si>
    <t>Workflow for scrum practices</t>
  </si>
  <si>
    <t>Note: Sprint review and retrospective for the last week is done during the demonstration.</t>
  </si>
  <si>
    <t>User  Story</t>
  </si>
  <si>
    <t>Priority</t>
  </si>
  <si>
    <t>Participants</t>
  </si>
  <si>
    <t>Evangelos Kaikas</t>
  </si>
  <si>
    <t>Online</t>
  </si>
  <si>
    <t>Sprint Backlog : Sprint 1</t>
  </si>
  <si>
    <t>ASSIGNED TO</t>
  </si>
  <si>
    <t>STATUS</t>
  </si>
  <si>
    <t>DAY 1</t>
  </si>
  <si>
    <t>DAY 2</t>
  </si>
  <si>
    <t>DAY 3</t>
  </si>
  <si>
    <t>DAY 4</t>
  </si>
  <si>
    <t>DAY 5</t>
  </si>
  <si>
    <t>TOTAL</t>
  </si>
  <si>
    <t>STORY POINTS</t>
  </si>
  <si>
    <t>Just discuss in your team, no documentation required</t>
  </si>
  <si>
    <t>Team 11 Product Backlog</t>
  </si>
  <si>
    <t>Story Points</t>
  </si>
  <si>
    <t>Sprint</t>
  </si>
  <si>
    <t xml:space="preserve">Sprint Planning </t>
  </si>
  <si>
    <t>Sprint1</t>
  </si>
  <si>
    <t>Sprint 2</t>
  </si>
  <si>
    <t>Sprint 3</t>
  </si>
  <si>
    <t>Date</t>
  </si>
  <si>
    <t>Daniel Kovacs</t>
  </si>
  <si>
    <t>Lorand Heidrich</t>
  </si>
  <si>
    <t>ID</t>
  </si>
  <si>
    <t>BACKLOG TASK</t>
  </si>
  <si>
    <t>Location: Online</t>
  </si>
  <si>
    <t>Sprint Review: meeting 1</t>
  </si>
  <si>
    <t>Sprint 1</t>
  </si>
  <si>
    <t>I want the website to be dynamic</t>
  </si>
  <si>
    <t>I want users to be able to view the venue through a pic walkthrough</t>
  </si>
  <si>
    <t>privacy + terms + accessibility</t>
  </si>
  <si>
    <t>careers = send cv through little box with send button cuz were smart</t>
  </si>
  <si>
    <t>Have a registration page where users can register and obtain login information for future use and enter the main_user database</t>
  </si>
  <si>
    <t>Customers must be able to book bottle service tables using their login info</t>
  </si>
  <si>
    <t>Customers must be able to book the entire venue for events of their own</t>
  </si>
  <si>
    <t>Customers should be able to write reviews</t>
  </si>
  <si>
    <t>Viewers should be able to see upcoming and past events</t>
  </si>
  <si>
    <t>Past events display should have pics</t>
  </si>
  <si>
    <t>Food and drink menus should be displayed with prices</t>
  </si>
  <si>
    <t>Customers should be able to buy tickets for events online</t>
  </si>
  <si>
    <t>Music button should start music when users pushes it or embedded video</t>
  </si>
  <si>
    <t>Hamburger menu for buttons</t>
  </si>
  <si>
    <t>Stay up to date with newsletter option = like Dre's</t>
  </si>
  <si>
    <t>Social media should be displayed and easily accessible</t>
  </si>
  <si>
    <t>Users should be able to contact us</t>
  </si>
  <si>
    <t>Company info: users to be able receive info about the company and what we do</t>
  </si>
  <si>
    <t>Have a dedicated welcome page that attracts user attention</t>
  </si>
  <si>
    <t>Attended</t>
  </si>
  <si>
    <t>Date: Feb. 10, 21</t>
  </si>
  <si>
    <t>Build .php file with html and bootstrap</t>
  </si>
  <si>
    <t>Build list of navigation links</t>
  </si>
  <si>
    <t>Put navigation links in Hamburger menu</t>
  </si>
  <si>
    <t>Set layout for welcome page</t>
  </si>
  <si>
    <t>Select picture for welcome page</t>
  </si>
  <si>
    <t>Set text for welcome page</t>
  </si>
  <si>
    <t>Create header and footer for nav destination pages as frame.php</t>
  </si>
  <si>
    <t>include frame.php in contact us and our contact info</t>
  </si>
  <si>
    <t>Legalities tab: terms, privacy, accessibility options</t>
  </si>
  <si>
    <t>Create subscribe box for users to sign up for newsletter and company info, events, etc</t>
  </si>
  <si>
    <t>Display above footer in every page (add to frame.php)</t>
  </si>
  <si>
    <t>Create database to hold these email addresses, match with other databases</t>
  </si>
  <si>
    <t>Create page with menus displaying full menus</t>
  </si>
  <si>
    <t>Create social media links and make easily visible</t>
  </si>
  <si>
    <t>Add to frame.php</t>
  </si>
  <si>
    <t>Create a registration / login link from main nav links</t>
  </si>
  <si>
    <t>Create database for registrations</t>
  </si>
  <si>
    <t>Link database for registrations</t>
  </si>
  <si>
    <t>Create display php page for registration (consider pop-up)</t>
  </si>
  <si>
    <t>Create careers page</t>
  </si>
  <si>
    <t>Include form to send info and attach resume</t>
  </si>
  <si>
    <t>Create database to handle data</t>
  </si>
  <si>
    <t>Suomi</t>
  </si>
  <si>
    <t>Greece</t>
  </si>
  <si>
    <t>Hungary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</si>
</sst>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sz val="22"/>
      <color theme="1"/>
      <name val="Calibri"/>
      <family val="2"/>
      <scheme val="minor"/>
    </font>
    <font>
      <b/>
      <i/>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3"/>
      <color theme="5" tint="-0.249977111117893"/>
      <name val="Calibri"/>
      <family val="2"/>
      <scheme val="minor"/>
    </font>
    <font>
      <sz val="11"/>
      <color theme="1"/>
      <name val="Calibri"/>
      <family val="2"/>
      <charset val="238"/>
      <scheme val="minor"/>
    </font>
    <font>
      <b/>
      <sz val="11"/>
      <color theme="1"/>
      <name val="Calibri"/>
      <family val="2"/>
      <charset val="238"/>
      <scheme val="minor"/>
    </font>
    <font>
      <sz val="11"/>
      <color rgb="FF000000"/>
      <name val="Calibri"/>
      <family val="2"/>
      <charset val="238"/>
      <scheme val="minor"/>
    </font>
    <font>
      <b/>
      <sz val="10"/>
      <color theme="1"/>
      <name val="Calibri"/>
      <family val="2"/>
      <scheme val="minor"/>
    </font>
    <font>
      <sz val="10"/>
      <color theme="1"/>
      <name val="Calibri"/>
      <family val="2"/>
      <scheme val="minor"/>
    </font>
    <font>
      <b/>
      <sz val="14"/>
      <color theme="5" tint="-0.249977111117893"/>
      <name val="Calibri"/>
      <family val="2"/>
      <scheme val="minor"/>
    </font>
    <font>
      <b/>
      <sz val="11"/>
      <color theme="3"/>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ck">
        <color theme="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theme="0" tint="-0.249977111117893"/>
      </left>
      <right style="thin">
        <color theme="0" tint="-0.249977111117893"/>
      </right>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style="thin">
        <color rgb="FF000000"/>
      </right>
      <top/>
      <bottom/>
      <diagonal/>
    </border>
  </borders>
  <cellStyleXfs count="1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8" fillId="0" borderId="0"/>
    <xf numFmtId="0" fontId="3" fillId="0" borderId="0"/>
    <xf numFmtId="0" fontId="12" fillId="0" borderId="0" applyNumberFormat="0" applyFill="0" applyBorder="0" applyAlignment="0" applyProtection="0"/>
    <xf numFmtId="0" fontId="13" fillId="0" borderId="8" applyNumberFormat="0" applyFill="0" applyAlignment="0" applyProtection="0"/>
    <xf numFmtId="0" fontId="14" fillId="0" borderId="9" applyNumberFormat="0" applyFill="0" applyAlignment="0" applyProtection="0"/>
    <xf numFmtId="0" fontId="23" fillId="0" borderId="0" applyNumberFormat="0" applyFill="0" applyBorder="0" applyAlignment="0" applyProtection="0"/>
    <xf numFmtId="0" fontId="4" fillId="0" borderId="0" applyNumberFormat="0" applyFill="0" applyBorder="0" applyAlignment="0" applyProtection="0"/>
  </cellStyleXfs>
  <cellXfs count="56">
    <xf numFmtId="0" fontId="0" fillId="0" borderId="0" xfId="0"/>
    <xf numFmtId="0" fontId="0" fillId="0" borderId="1" xfId="0" applyBorder="1"/>
    <xf numFmtId="0" fontId="9" fillId="0" borderId="0" xfId="0" applyFont="1"/>
    <xf numFmtId="0" fontId="11" fillId="0" borderId="0" xfId="0" applyFont="1"/>
    <xf numFmtId="0" fontId="6" fillId="0" borderId="0" xfId="0" applyFont="1" applyFill="1"/>
    <xf numFmtId="0" fontId="0" fillId="0" borderId="0" xfId="0" applyFill="1"/>
    <xf numFmtId="0" fontId="10" fillId="0" borderId="0" xfId="0" applyFont="1" applyFill="1" applyAlignment="1"/>
    <xf numFmtId="0" fontId="7" fillId="2" borderId="1" xfId="0" applyFont="1" applyFill="1" applyBorder="1" applyAlignment="1">
      <alignment horizontal="left" vertical="center" wrapText="1" indent="1"/>
    </xf>
    <xf numFmtId="0" fontId="13" fillId="0" borderId="8" xfId="8" applyAlignment="1">
      <alignment horizontal="center"/>
    </xf>
    <xf numFmtId="0" fontId="16" fillId="2" borderId="9" xfId="9" applyFont="1" applyFill="1" applyAlignment="1">
      <alignment horizontal="center"/>
    </xf>
    <xf numFmtId="0" fontId="15" fillId="0" borderId="1" xfId="0" applyFont="1" applyBorder="1"/>
    <xf numFmtId="0" fontId="18" fillId="0" borderId="1" xfId="0" applyFont="1" applyBorder="1"/>
    <xf numFmtId="0" fontId="17" fillId="0" borderId="5" xfId="0" applyFont="1" applyBorder="1" applyAlignment="1">
      <alignment horizontal="center"/>
    </xf>
    <xf numFmtId="0" fontId="17" fillId="0" borderId="6" xfId="0" applyFont="1" applyBorder="1"/>
    <xf numFmtId="0" fontId="17" fillId="0" borderId="3" xfId="0" applyFont="1" applyBorder="1"/>
    <xf numFmtId="0" fontId="17" fillId="0" borderId="7" xfId="0" applyFont="1" applyBorder="1"/>
    <xf numFmtId="0" fontId="17" fillId="0" borderId="4" xfId="0" applyFont="1" applyBorder="1"/>
    <xf numFmtId="0" fontId="16" fillId="2" borderId="9" xfId="9" applyFont="1" applyFill="1" applyAlignment="1">
      <alignment horizontal="center" vertical="center"/>
    </xf>
    <xf numFmtId="0" fontId="16" fillId="2" borderId="9" xfId="9" applyFont="1" applyFill="1" applyAlignment="1">
      <alignment horizontal="center" vertical="center" wrapText="1"/>
    </xf>
    <xf numFmtId="0" fontId="16" fillId="2" borderId="0" xfId="9" applyFont="1" applyFill="1" applyBorder="1" applyAlignment="1">
      <alignment horizontal="center" vertical="center"/>
    </xf>
    <xf numFmtId="0" fontId="20" fillId="0" borderId="1" xfId="0" applyFont="1" applyBorder="1"/>
    <xf numFmtId="0" fontId="21" fillId="0" borderId="1" xfId="0" applyFont="1" applyBorder="1"/>
    <xf numFmtId="14" fontId="20" fillId="0" borderId="1" xfId="0" applyNumberFormat="1" applyFont="1" applyBorder="1" applyAlignment="1">
      <alignment horizontal="left"/>
    </xf>
    <xf numFmtId="0" fontId="2" fillId="0" borderId="1" xfId="0" applyFont="1" applyBorder="1"/>
    <xf numFmtId="14" fontId="15" fillId="0" borderId="1" xfId="0" applyNumberFormat="1" applyFont="1" applyBorder="1" applyAlignment="1">
      <alignment horizontal="left"/>
    </xf>
    <xf numFmtId="0" fontId="22" fillId="2" borderId="10" xfId="8" applyFont="1" applyFill="1" applyBorder="1" applyAlignment="1">
      <alignment horizontal="center"/>
    </xf>
    <xf numFmtId="0" fontId="22" fillId="2" borderId="8" xfId="8" applyFont="1" applyFill="1" applyAlignment="1">
      <alignment horizontal="center"/>
    </xf>
    <xf numFmtId="0" fontId="12" fillId="0" borderId="2" xfId="7" applyBorder="1" applyAlignment="1">
      <alignment horizontal="center"/>
    </xf>
    <xf numFmtId="0" fontId="13" fillId="0" borderId="8" xfId="8" applyAlignment="1">
      <alignment horizontal="center"/>
    </xf>
    <xf numFmtId="0" fontId="12" fillId="0" borderId="0" xfId="7" applyAlignment="1">
      <alignment horizontal="center"/>
    </xf>
    <xf numFmtId="0" fontId="7" fillId="2" borderId="3" xfId="0" applyFont="1" applyFill="1" applyBorder="1" applyAlignment="1">
      <alignment horizontal="left" vertical="center" wrapText="1"/>
    </xf>
    <xf numFmtId="0" fontId="7" fillId="2" borderId="6" xfId="0" applyFont="1" applyFill="1" applyBorder="1" applyAlignment="1">
      <alignment horizontal="left" vertical="center" wrapText="1"/>
    </xf>
    <xf numFmtId="0" fontId="17" fillId="0" borderId="1" xfId="0" applyFont="1" applyBorder="1"/>
    <xf numFmtId="0" fontId="17" fillId="3" borderId="1" xfId="0" applyFont="1" applyFill="1" applyBorder="1"/>
    <xf numFmtId="0" fontId="19" fillId="3" borderId="1" xfId="0" applyFont="1" applyFill="1" applyBorder="1"/>
    <xf numFmtId="0" fontId="17" fillId="0" borderId="1" xfId="0" applyFont="1" applyBorder="1" applyAlignment="1">
      <alignment horizontal="left"/>
    </xf>
    <xf numFmtId="0" fontId="19" fillId="0" borderId="1" xfId="0" applyFont="1" applyBorder="1"/>
    <xf numFmtId="0" fontId="17" fillId="0" borderId="12" xfId="0" applyFont="1" applyBorder="1"/>
    <xf numFmtId="0" fontId="17"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17" fillId="0" borderId="1" xfId="0" applyFont="1" applyFill="1" applyBorder="1" applyAlignment="1">
      <alignment horizontal="left" vertical="center" wrapText="1" indent="1"/>
    </xf>
    <xf numFmtId="0" fontId="1" fillId="0" borderId="1" xfId="0" applyFont="1" applyFill="1" applyBorder="1"/>
    <xf numFmtId="0" fontId="4" fillId="0" borderId="1" xfId="11" applyFill="1" applyBorder="1"/>
    <xf numFmtId="0" fontId="23" fillId="0" borderId="5" xfId="10" applyBorder="1" applyAlignment="1">
      <alignment horizontal="center"/>
    </xf>
    <xf numFmtId="0" fontId="4" fillId="0" borderId="1" xfId="11" applyBorder="1"/>
    <xf numFmtId="0" fontId="23" fillId="0" borderId="13" xfId="10" applyBorder="1" applyAlignment="1">
      <alignment horizontal="center"/>
    </xf>
    <xf numFmtId="0" fontId="22" fillId="2" borderId="0" xfId="8" applyFont="1" applyFill="1" applyBorder="1" applyAlignment="1">
      <alignment horizontal="center"/>
    </xf>
    <xf numFmtId="0" fontId="22" fillId="2" borderId="0" xfId="8" applyFont="1" applyFill="1" applyBorder="1" applyAlignment="1">
      <alignment horizontal="center" vertical="center"/>
    </xf>
    <xf numFmtId="0" fontId="17" fillId="0" borderId="14" xfId="0" applyFont="1" applyBorder="1" applyAlignment="1">
      <alignment horizontal="left" vertical="center" wrapText="1" indent="1"/>
    </xf>
    <xf numFmtId="0" fontId="17" fillId="0" borderId="15" xfId="0" applyFont="1" applyBorder="1" applyAlignment="1">
      <alignment horizontal="left" vertical="center" wrapText="1" inden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6" xfId="0" applyFont="1" applyBorder="1" applyAlignment="1">
      <alignment horizontal="center" vertical="center"/>
    </xf>
    <xf numFmtId="0" fontId="17" fillId="0" borderId="11" xfId="0" applyFont="1" applyBorder="1"/>
    <xf numFmtId="0" fontId="0" fillId="0" borderId="1" xfId="0" applyBorder="1" applyAlignment="1">
      <alignment horizontal="center" vertical="center"/>
    </xf>
  </cellXfs>
  <cellStyles count="12">
    <cellStyle name="Followed Hyperlink" xfId="4" builtinId="9" hidden="1"/>
    <cellStyle name="Followed Hyperlink" xfId="3" builtinId="9" hidden="1"/>
    <cellStyle name="Followed Hyperlink" xfId="2" builtinId="9" hidden="1"/>
    <cellStyle name="Heading 1" xfId="8" builtinId="16"/>
    <cellStyle name="Heading 2" xfId="9" builtinId="17"/>
    <cellStyle name="Heading 4" xfId="10" builtinId="19"/>
    <cellStyle name="Hyperlink" xfId="1" builtinId="8" hidden="1"/>
    <cellStyle name="Hyperlink" xfId="11" builtinId="8"/>
    <cellStyle name="Normal" xfId="0" builtinId="0"/>
    <cellStyle name="Normal 2" xfId="5" xr:uid="{00000000-0005-0000-0000-000005000000}"/>
    <cellStyle name="Normal 2 2" xfId="6" xr:uid="{A75B60AD-6CE9-48D0-9820-00C76EF07ABF}"/>
    <cellStyle name="Title" xfId="7" builtinId="15"/>
  </cellStyles>
  <dxfs count="7">
    <dxf>
      <font>
        <strike val="0"/>
        <outline val="0"/>
        <shadow val="0"/>
        <u val="none"/>
        <vertAlign val="baseline"/>
        <sz val="11"/>
        <name val="Calibri"/>
        <family val="2"/>
        <charset val="238"/>
        <scheme val="minor"/>
      </font>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charset val="238"/>
        <scheme val="minor"/>
      </font>
      <alignment horizontal="center" vertical="center" textRotation="0" indent="0" justifyLastLine="0" shrinkToFit="0" readingOrder="0"/>
    </dxf>
    <dxf>
      <font>
        <strike val="0"/>
        <outline val="0"/>
        <shadow val="0"/>
        <u val="none"/>
        <vertAlign val="baseline"/>
        <sz val="11"/>
        <name val="Calibri"/>
        <family val="2"/>
        <charset val="238"/>
        <scheme val="minor"/>
      </font>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charset val="238"/>
        <scheme val="minor"/>
      </font>
    </dxf>
    <dxf>
      <font>
        <strike val="0"/>
        <outline val="0"/>
        <shadow val="0"/>
        <u val="none"/>
        <vertAlign val="baseline"/>
        <sz val="14"/>
        <color theme="5" tint="-0.249977111117893"/>
        <name val="Calibri"/>
        <family val="2"/>
        <scheme val="minor"/>
      </font>
      <fill>
        <patternFill patternType="solid">
          <fgColor indexed="64"/>
          <bgColor theme="3" tint="-0.249977111117893"/>
        </patternFill>
      </fill>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2</xdr:row>
      <xdr:rowOff>51435</xdr:rowOff>
    </xdr:from>
    <xdr:to>
      <xdr:col>12</xdr:col>
      <xdr:colOff>455295</xdr:colOff>
      <xdr:row>14</xdr:row>
      <xdr:rowOff>106680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8298180" y="600075"/>
          <a:ext cx="4996815" cy="2554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65722</xdr:colOff>
      <xdr:row>2</xdr:row>
      <xdr:rowOff>85725</xdr:rowOff>
    </xdr:from>
    <xdr:to>
      <xdr:col>10</xdr:col>
      <xdr:colOff>571500</xdr:colOff>
      <xdr:row>9</xdr:row>
      <xdr:rowOff>121921</xdr:rowOff>
    </xdr:to>
    <xdr:sp macro="" textlink="">
      <xdr:nvSpPr>
        <xdr:cNvPr id="913" name="TextBox 1">
          <a:extLst>
            <a:ext uri="{FF2B5EF4-FFF2-40B4-BE49-F238E27FC236}">
              <a16:creationId xmlns:a16="http://schemas.microsoft.com/office/drawing/2014/main" id="{5B105BCC-0747-4120-BFB4-168EED3AD0B6}"/>
            </a:ext>
          </a:extLst>
        </xdr:cNvPr>
        <xdr:cNvSpPr txBox="1"/>
      </xdr:nvSpPr>
      <xdr:spPr>
        <a:xfrm>
          <a:off x="7518082" y="634365"/>
          <a:ext cx="3858578" cy="1537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Team presents what it accomplished during the sprint </a:t>
          </a:r>
        </a:p>
        <a:p>
          <a:r>
            <a:rPr lang="en-US" sz="1100"/>
            <a:t>Typically takes the form of a demo of new features or underlying architecture </a:t>
          </a:r>
        </a:p>
        <a:p>
          <a:r>
            <a:rPr lang="en-US" sz="1100"/>
            <a:t>Informal </a:t>
          </a:r>
        </a:p>
        <a:p>
          <a:r>
            <a:rPr lang="en-US" sz="1100"/>
            <a:t>2-hour prep time rule </a:t>
          </a:r>
        </a:p>
        <a:p>
          <a:r>
            <a:rPr lang="en-US" sz="1100"/>
            <a:t>No slides </a:t>
          </a:r>
        </a:p>
        <a:p>
          <a:r>
            <a:rPr lang="en-US" sz="1100"/>
            <a:t>Whole team participates </a:t>
          </a:r>
        </a:p>
        <a:p>
          <a:r>
            <a:rPr lang="en-US" sz="1100"/>
            <a:t>Invite the world</a:t>
          </a:r>
        </a:p>
      </xdr:txBody>
    </xdr:sp>
    <xdr:clientData/>
  </xdr:twoCellAnchor>
  <xdr:oneCellAnchor>
    <xdr:from>
      <xdr:col>11</xdr:col>
      <xdr:colOff>209550</xdr:colOff>
      <xdr:row>16</xdr:row>
      <xdr:rowOff>161925</xdr:rowOff>
    </xdr:from>
    <xdr:ext cx="184731" cy="264560"/>
    <xdr:sp macro="" textlink="">
      <xdr:nvSpPr>
        <xdr:cNvPr id="3" name="TextBox 2">
          <a:extLst>
            <a:ext uri="{FF2B5EF4-FFF2-40B4-BE49-F238E27FC236}">
              <a16:creationId xmlns:a16="http://schemas.microsoft.com/office/drawing/2014/main" id="{28815A81-E5F5-48C5-BF2C-6B254729ECAA}"/>
            </a:ext>
          </a:extLst>
        </xdr:cNvPr>
        <xdr:cNvSpPr txBox="1"/>
      </xdr:nvSpPr>
      <xdr:spPr>
        <a:xfrm>
          <a:off x="8439150" y="316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1178</xdr:colOff>
      <xdr:row>11</xdr:row>
      <xdr:rowOff>107235</xdr:rowOff>
    </xdr:from>
    <xdr:to>
      <xdr:col>4</xdr:col>
      <xdr:colOff>0</xdr:colOff>
      <xdr:row>26</xdr:row>
      <xdr:rowOff>140305</xdr:rowOff>
    </xdr:to>
    <xdr:sp macro="" textlink="">
      <xdr:nvSpPr>
        <xdr:cNvPr id="915" name="TextBox 3">
          <a:extLst>
            <a:ext uri="{FF2B5EF4-FFF2-40B4-BE49-F238E27FC236}">
              <a16:creationId xmlns:a16="http://schemas.microsoft.com/office/drawing/2014/main" id="{57F68179-EAD9-46C0-97F6-663A55A540B2}"/>
            </a:ext>
            <a:ext uri="{147F2762-F138-4A5C-976F-8EAC2B608ADB}">
              <a16:predDERef xmlns:a16="http://schemas.microsoft.com/office/drawing/2014/main" pred="{28815A81-E5F5-48C5-BF2C-6B254729ECAA}"/>
            </a:ext>
          </a:extLst>
        </xdr:cNvPr>
        <xdr:cNvSpPr txBox="1"/>
      </xdr:nvSpPr>
      <xdr:spPr>
        <a:xfrm>
          <a:off x="1178" y="2202735"/>
          <a:ext cx="5264756" cy="3033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 of the</a:t>
          </a:r>
          <a:r>
            <a:rPr lang="en-US" sz="1100" b="1" baseline="0"/>
            <a:t> meeting that includes decisions you made. </a:t>
          </a:r>
        </a:p>
        <a:p>
          <a:endParaRPr lang="en-US" sz="1100" b="1" baseline="0"/>
        </a:p>
        <a:p>
          <a:r>
            <a:rPr lang="en-US" sz="1100" b="1" baseline="0"/>
            <a:t>Sprint 1: </a:t>
          </a:r>
          <a:br>
            <a:rPr lang="en-US" sz="1100" b="1" baseline="0"/>
          </a:br>
          <a:r>
            <a:rPr lang="en-US" sz="1100" b="0" u="sng" baseline="0"/>
            <a:t>Sprint planning: </a:t>
          </a:r>
          <a:r>
            <a:rPr lang="en-US" sz="1100" b="0" u="none" baseline="0"/>
            <a:t>C</a:t>
          </a:r>
          <a:r>
            <a:rPr lang="en-US" sz="1100" b="0" baseline="0"/>
            <a:t>ompleted successfully as a team. Tasks were distributed based on selection, dividing the 5 user stories into 4 tasks each. </a:t>
          </a:r>
        </a:p>
        <a:p>
          <a:r>
            <a:rPr lang="en-US" sz="1100" b="0" u="sng" baseline="0"/>
            <a:t>Daily sprints</a:t>
          </a:r>
          <a:r>
            <a:rPr lang="en-US" sz="1100" b="0" baseline="0"/>
            <a:t>: Scrum master Oluwole made sure daily sprints were 15 minutes maximum. Next user story tasks were chosen at the end of daily sprints and documented in Meeting Minutes along with completed tasks.</a:t>
          </a:r>
        </a:p>
        <a:p>
          <a:r>
            <a:rPr lang="en-US" sz="1100" b="0" u="sng" baseline="0"/>
            <a:t>Sprint review: </a:t>
          </a:r>
          <a:r>
            <a:rPr lang="en-US" sz="1100" b="0" u="none" baseline="0"/>
            <a:t>T</a:t>
          </a:r>
          <a:r>
            <a:rPr lang="en-US" sz="1100" b="0" baseline="0"/>
            <a:t>eamwork has been presented, corrections have been applied based on user story requirements.</a:t>
          </a:r>
        </a:p>
        <a:p>
          <a:r>
            <a:rPr lang="en-US" sz="1100" b="0" u="sng" baseline="0"/>
            <a:t>Sprint retrospective</a:t>
          </a:r>
          <a:r>
            <a:rPr lang="en-US" sz="1100" b="0" baseline="0"/>
            <a:t>: All teammates were punctual regarding sprint meeting attendance. Tasks were completed on schedule. Sprint accomplished on schedule. Started 30 Nov 2020, finished 4 Dec 2020.</a:t>
          </a:r>
        </a:p>
        <a:p>
          <a:endParaRPr lang="en-US" sz="1100" b="0" baseline="0"/>
        </a:p>
        <a:p>
          <a:r>
            <a:rPr lang="en-US" sz="1100" b="0" baseline="0"/>
            <a:t>Sprint is signed off, next sprint begins Monday 7 Dec, 2020. </a:t>
          </a:r>
        </a:p>
        <a:p>
          <a:r>
            <a:rPr lang="en-US" sz="1100" b="0" baseline="0"/>
            <a:t>Sprint Planning Meeting: 16:00 EET</a:t>
          </a:r>
        </a:p>
        <a:p>
          <a:r>
            <a:rPr lang="en-US" sz="1100" b="0" baseline="0"/>
            <a:t>Location: Online</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47625</xdr:colOff>
      <xdr:row>1</xdr:row>
      <xdr:rowOff>104775</xdr:rowOff>
    </xdr:from>
    <xdr:to>
      <xdr:col>19</xdr:col>
      <xdr:colOff>419100</xdr:colOff>
      <xdr:row>12</xdr:row>
      <xdr:rowOff>0</xdr:rowOff>
    </xdr:to>
    <xdr:sp macro="" textlink="">
      <xdr:nvSpPr>
        <xdr:cNvPr id="2" name="TextBox 1">
          <a:extLst>
            <a:ext uri="{FF2B5EF4-FFF2-40B4-BE49-F238E27FC236}">
              <a16:creationId xmlns:a16="http://schemas.microsoft.com/office/drawing/2014/main" id="{0C77C80F-3542-424C-961A-41EA14A7E16E}"/>
            </a:ext>
          </a:extLst>
        </xdr:cNvPr>
        <xdr:cNvSpPr txBox="1"/>
      </xdr:nvSpPr>
      <xdr:spPr>
        <a:xfrm>
          <a:off x="8277225" y="304800"/>
          <a:ext cx="517207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Sprint retrospective</a:t>
          </a:r>
        </a:p>
        <a:p>
          <a:r>
            <a:rPr lang="en-US" sz="1400"/>
            <a:t>Periodically take a look at what is and is not working </a:t>
          </a:r>
        </a:p>
        <a:p>
          <a:r>
            <a:rPr lang="en-US" sz="1400"/>
            <a:t>Typically 15–30 minutes </a:t>
          </a:r>
        </a:p>
        <a:p>
          <a:r>
            <a:rPr lang="en-US" sz="1400"/>
            <a:t>Done after every sprint </a:t>
          </a:r>
        </a:p>
        <a:p>
          <a:r>
            <a:rPr lang="en-US" sz="1400"/>
            <a:t>Whole team participates </a:t>
          </a:r>
        </a:p>
        <a:p>
          <a:r>
            <a:rPr lang="en-US" sz="1400"/>
            <a:t>ScrumMaster </a:t>
          </a:r>
        </a:p>
        <a:p>
          <a:r>
            <a:rPr lang="en-US" sz="1400"/>
            <a:t>Product owner </a:t>
          </a:r>
        </a:p>
        <a:p>
          <a:r>
            <a:rPr lang="en-US" sz="1400"/>
            <a:t>Team </a:t>
          </a:r>
        </a:p>
        <a:p>
          <a:r>
            <a:rPr lang="en-US" sz="1400"/>
            <a:t>Possibly customers and others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B2:D52" totalsRowShown="0" headerRowDxfId="6" dataDxfId="5" tableBorderDxfId="4" totalsRowBorderDxfId="3" headerRowCellStyle="Heading 1">
  <tableColumns count="3">
    <tableColumn id="3" xr3:uid="{B3A7506F-50F5-4108-9370-432D2EF8957E}" name="User  Story" dataDxfId="2"/>
    <tableColumn id="4" xr3:uid="{DD5D64B4-EAC0-4F1A-8D23-2A18A12CEBF9}" name="Story Points" dataDxfId="0"/>
    <tableColumn id="2" xr3:uid="{BDD4E56C-E582-4FED-A82B-A04A0F2B83BB}" name="Priority"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M55"/>
  <sheetViews>
    <sheetView workbookViewId="0">
      <selection activeCell="K58" sqref="K58"/>
    </sheetView>
  </sheetViews>
  <sheetFormatPr defaultRowHeight="15.6" x14ac:dyDescent="0.3"/>
  <sheetData>
    <row r="32" spans="13:13" x14ac:dyDescent="0.3">
      <c r="M32" s="2" t="s">
        <v>0</v>
      </c>
    </row>
    <row r="55" spans="10:10" x14ac:dyDescent="0.3">
      <c r="J55" s="3" t="s">
        <v>1</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Q52"/>
  <sheetViews>
    <sheetView tabSelected="1" workbookViewId="0">
      <pane ySplit="2" topLeftCell="A3" activePane="bottomLeft" state="frozen"/>
      <selection pane="bottomLeft" activeCell="B8" sqref="B8"/>
    </sheetView>
  </sheetViews>
  <sheetFormatPr defaultRowHeight="15.6" x14ac:dyDescent="0.3"/>
  <cols>
    <col min="1" max="1" width="4" bestFit="1" customWidth="1"/>
    <col min="2" max="2" width="115.3984375" bestFit="1" customWidth="1"/>
    <col min="3" max="3" width="12.296875" bestFit="1" customWidth="1"/>
    <col min="4" max="4" width="8" style="39" bestFit="1" customWidth="1"/>
  </cols>
  <sheetData>
    <row r="1" spans="1:17" ht="22.8" x14ac:dyDescent="0.4">
      <c r="A1" s="27" t="s">
        <v>18</v>
      </c>
      <c r="B1" s="27"/>
      <c r="C1" s="27"/>
      <c r="D1" s="27"/>
    </row>
    <row r="2" spans="1:17" ht="18.600000000000001" thickBot="1" x14ac:dyDescent="0.4">
      <c r="A2" s="25" t="s">
        <v>28</v>
      </c>
      <c r="B2" s="26" t="s">
        <v>2</v>
      </c>
      <c r="C2" s="47" t="s">
        <v>19</v>
      </c>
      <c r="D2" s="48" t="s">
        <v>3</v>
      </c>
    </row>
    <row r="3" spans="1:17" ht="16.2" thickTop="1" x14ac:dyDescent="0.3">
      <c r="A3" s="44">
        <v>1</v>
      </c>
      <c r="B3" s="32" t="s">
        <v>46</v>
      </c>
      <c r="C3" s="50">
        <f>SUM('Sprint 1 Backlog'!C3:C5)</f>
        <v>4</v>
      </c>
      <c r="D3" s="51">
        <v>1</v>
      </c>
      <c r="E3" s="4"/>
      <c r="F3" s="4"/>
      <c r="G3" s="4"/>
      <c r="H3" s="4"/>
      <c r="I3" s="4"/>
      <c r="J3" s="4"/>
      <c r="K3" s="5"/>
      <c r="L3" s="5"/>
      <c r="M3" s="5"/>
      <c r="N3" s="5"/>
      <c r="O3" s="5"/>
      <c r="P3" s="5"/>
      <c r="Q3" s="5"/>
    </row>
    <row r="4" spans="1:17" x14ac:dyDescent="0.3">
      <c r="A4" s="44">
        <v>2</v>
      </c>
      <c r="B4" s="32" t="s">
        <v>45</v>
      </c>
      <c r="C4" s="49"/>
      <c r="D4" s="52">
        <v>3</v>
      </c>
      <c r="E4" s="4"/>
      <c r="F4" s="4"/>
      <c r="G4" s="4"/>
      <c r="H4" s="4"/>
      <c r="I4" s="4"/>
      <c r="J4" s="4"/>
      <c r="K4" s="5"/>
      <c r="L4" s="5"/>
      <c r="M4" s="5"/>
      <c r="N4" s="5"/>
      <c r="O4" s="5"/>
      <c r="P4" s="5"/>
      <c r="Q4" s="5"/>
    </row>
    <row r="5" spans="1:17" x14ac:dyDescent="0.3">
      <c r="A5" s="44">
        <v>3</v>
      </c>
      <c r="B5" s="32" t="s">
        <v>51</v>
      </c>
      <c r="C5" s="50">
        <f>SUM('Sprint 1 Backlog'!C6:C8)</f>
        <v>3</v>
      </c>
      <c r="D5" s="51">
        <v>1</v>
      </c>
      <c r="E5" s="4"/>
      <c r="F5" s="4"/>
      <c r="G5" s="4"/>
      <c r="H5" s="4"/>
      <c r="I5" s="4"/>
      <c r="J5" s="4"/>
      <c r="K5" s="5"/>
      <c r="L5" s="5"/>
      <c r="M5" s="5"/>
      <c r="N5" s="5"/>
      <c r="O5" s="5"/>
      <c r="P5" s="5"/>
      <c r="Q5" s="5"/>
    </row>
    <row r="6" spans="1:17" x14ac:dyDescent="0.3">
      <c r="A6" s="44">
        <v>4</v>
      </c>
      <c r="B6" s="32" t="s">
        <v>49</v>
      </c>
      <c r="C6" s="49">
        <f>SUM('Sprint 1 Backlog'!C9:C10)</f>
        <v>3</v>
      </c>
      <c r="D6" s="52">
        <v>1</v>
      </c>
      <c r="E6" s="4"/>
      <c r="F6" s="4"/>
      <c r="G6" s="4"/>
      <c r="H6" s="4"/>
      <c r="I6" s="4"/>
      <c r="J6" s="4"/>
      <c r="K6" s="5"/>
      <c r="L6" s="5"/>
      <c r="M6" s="5"/>
      <c r="N6" s="5"/>
      <c r="O6" s="5"/>
      <c r="P6" s="5"/>
      <c r="Q6" s="5"/>
    </row>
    <row r="7" spans="1:17" x14ac:dyDescent="0.3">
      <c r="A7" s="44">
        <v>5</v>
      </c>
      <c r="B7" s="32" t="s">
        <v>35</v>
      </c>
      <c r="C7" s="50">
        <f>SUM('Sprint 1 Backlog'!C11)</f>
        <v>1</v>
      </c>
      <c r="D7" s="53">
        <v>2</v>
      </c>
      <c r="E7" s="4"/>
      <c r="F7" s="4"/>
      <c r="G7" s="4"/>
      <c r="H7" s="4"/>
      <c r="I7" s="4"/>
      <c r="J7" s="4"/>
      <c r="K7" s="5"/>
      <c r="L7" s="5"/>
      <c r="M7" s="5"/>
      <c r="N7" s="5"/>
      <c r="O7" s="5"/>
      <c r="P7" s="5"/>
      <c r="Q7" s="5"/>
    </row>
    <row r="8" spans="1:17" x14ac:dyDescent="0.3">
      <c r="A8" s="44">
        <v>6</v>
      </c>
      <c r="B8" s="32" t="s">
        <v>50</v>
      </c>
      <c r="C8" s="49">
        <f>SUM('Sprint 1 Backlog'!C12:C14)</f>
        <v>5</v>
      </c>
      <c r="D8" s="38">
        <v>2</v>
      </c>
      <c r="E8" s="5"/>
      <c r="F8" s="5"/>
      <c r="G8" s="5"/>
      <c r="H8" s="5"/>
      <c r="I8" s="5"/>
      <c r="J8" s="5"/>
      <c r="K8" s="5"/>
      <c r="L8" s="5"/>
      <c r="M8" s="5"/>
      <c r="N8" s="5"/>
      <c r="O8" s="5"/>
      <c r="P8" s="5"/>
      <c r="Q8" s="5"/>
    </row>
    <row r="9" spans="1:17" x14ac:dyDescent="0.3">
      <c r="A9" s="44">
        <v>7</v>
      </c>
      <c r="B9" s="32" t="s">
        <v>43</v>
      </c>
      <c r="C9" s="50">
        <f>SUM('Sprint 1 Backlog'!C15)</f>
        <v>1</v>
      </c>
      <c r="D9" s="53">
        <v>1</v>
      </c>
      <c r="E9" s="5"/>
      <c r="F9" s="5"/>
      <c r="G9" s="5"/>
      <c r="H9" s="5"/>
      <c r="I9" s="5"/>
      <c r="J9" s="5"/>
      <c r="K9" s="5"/>
      <c r="L9" s="5"/>
      <c r="M9" s="5"/>
      <c r="N9" s="5"/>
      <c r="O9" s="5"/>
      <c r="P9" s="5"/>
      <c r="Q9" s="5"/>
    </row>
    <row r="10" spans="1:17" x14ac:dyDescent="0.3">
      <c r="A10" s="44">
        <v>8</v>
      </c>
      <c r="B10" s="32" t="s">
        <v>48</v>
      </c>
      <c r="C10" s="49">
        <f>SUM('Sprint 1 Backlog'!C16:C17)</f>
        <v>2</v>
      </c>
      <c r="D10" s="38">
        <v>1</v>
      </c>
    </row>
    <row r="11" spans="1:17" x14ac:dyDescent="0.3">
      <c r="A11" s="44">
        <v>9</v>
      </c>
      <c r="B11" s="32" t="s">
        <v>37</v>
      </c>
      <c r="C11" s="50">
        <f>SUM('Sprint 1 Backlog'!C18:C21)</f>
        <v>8</v>
      </c>
      <c r="D11" s="53">
        <v>1</v>
      </c>
    </row>
    <row r="12" spans="1:17" x14ac:dyDescent="0.3">
      <c r="A12" s="46">
        <v>10</v>
      </c>
      <c r="B12" s="32" t="s">
        <v>36</v>
      </c>
      <c r="C12" s="49">
        <f>SUM('Sprint 1 Backlog'!C22:C24)</f>
        <v>5</v>
      </c>
      <c r="D12" s="38">
        <v>2</v>
      </c>
    </row>
    <row r="13" spans="1:17" x14ac:dyDescent="0.3">
      <c r="A13" s="44">
        <v>11</v>
      </c>
      <c r="B13" s="37" t="s">
        <v>38</v>
      </c>
      <c r="C13" s="14"/>
      <c r="D13" s="53">
        <v>1</v>
      </c>
    </row>
    <row r="14" spans="1:17" x14ac:dyDescent="0.3">
      <c r="A14" s="44">
        <v>12</v>
      </c>
      <c r="B14" s="34" t="s">
        <v>39</v>
      </c>
      <c r="C14" s="54"/>
      <c r="D14" s="38">
        <v>1</v>
      </c>
    </row>
    <row r="15" spans="1:17" x14ac:dyDescent="0.3">
      <c r="A15" s="44">
        <v>13</v>
      </c>
      <c r="B15" s="32" t="s">
        <v>44</v>
      </c>
      <c r="C15" s="14"/>
      <c r="D15" s="38">
        <v>1</v>
      </c>
    </row>
    <row r="16" spans="1:17" x14ac:dyDescent="0.3">
      <c r="A16" s="44">
        <v>14</v>
      </c>
      <c r="B16" s="33" t="s">
        <v>40</v>
      </c>
      <c r="C16" s="14"/>
      <c r="D16" s="38">
        <v>3</v>
      </c>
    </row>
    <row r="17" spans="1:4" x14ac:dyDescent="0.3">
      <c r="A17" s="44">
        <v>15</v>
      </c>
      <c r="B17" s="32" t="s">
        <v>34</v>
      </c>
      <c r="C17" s="14"/>
      <c r="D17" s="38">
        <v>2</v>
      </c>
    </row>
    <row r="18" spans="1:4" x14ac:dyDescent="0.3">
      <c r="A18" s="44">
        <v>16</v>
      </c>
      <c r="B18" s="35" t="s">
        <v>41</v>
      </c>
      <c r="C18" s="14"/>
      <c r="D18" s="38">
        <v>1</v>
      </c>
    </row>
    <row r="19" spans="1:4" x14ac:dyDescent="0.3">
      <c r="A19" s="44">
        <v>17</v>
      </c>
      <c r="B19" s="36" t="s">
        <v>42</v>
      </c>
      <c r="C19" s="14"/>
      <c r="D19" s="38">
        <v>2</v>
      </c>
    </row>
    <row r="20" spans="1:4" x14ac:dyDescent="0.3">
      <c r="A20" s="44">
        <v>18</v>
      </c>
      <c r="B20" s="32" t="s">
        <v>47</v>
      </c>
      <c r="C20" s="14"/>
      <c r="D20" s="38">
        <v>2</v>
      </c>
    </row>
    <row r="21" spans="1:4" x14ac:dyDescent="0.3">
      <c r="A21" s="44">
        <v>19</v>
      </c>
      <c r="B21" s="32" t="s">
        <v>33</v>
      </c>
      <c r="C21" s="14"/>
      <c r="D21" s="38">
        <v>3</v>
      </c>
    </row>
    <row r="22" spans="1:4" x14ac:dyDescent="0.3">
      <c r="A22" s="12">
        <v>20</v>
      </c>
      <c r="B22" s="32"/>
      <c r="C22" s="14"/>
      <c r="D22" s="38"/>
    </row>
    <row r="23" spans="1:4" x14ac:dyDescent="0.3">
      <c r="A23" s="12">
        <v>21</v>
      </c>
      <c r="B23" s="32"/>
      <c r="C23" s="14"/>
      <c r="D23" s="38"/>
    </row>
    <row r="24" spans="1:4" x14ac:dyDescent="0.3">
      <c r="A24" s="12">
        <v>22</v>
      </c>
      <c r="B24" s="32"/>
      <c r="C24" s="14"/>
      <c r="D24" s="38"/>
    </row>
    <row r="25" spans="1:4" x14ac:dyDescent="0.3">
      <c r="A25" s="12">
        <v>23</v>
      </c>
      <c r="B25" s="32"/>
      <c r="C25" s="14"/>
      <c r="D25" s="38"/>
    </row>
    <row r="26" spans="1:4" x14ac:dyDescent="0.3">
      <c r="A26" s="12">
        <v>24</v>
      </c>
      <c r="B26" s="13"/>
      <c r="C26" s="14"/>
      <c r="D26" s="38"/>
    </row>
    <row r="27" spans="1:4" x14ac:dyDescent="0.3">
      <c r="A27" s="12">
        <v>25</v>
      </c>
      <c r="B27" s="13"/>
      <c r="C27" s="14"/>
      <c r="D27" s="38"/>
    </row>
    <row r="28" spans="1:4" x14ac:dyDescent="0.3">
      <c r="A28" s="12">
        <v>26</v>
      </c>
      <c r="B28" s="13"/>
      <c r="C28" s="14"/>
      <c r="D28" s="38"/>
    </row>
    <row r="29" spans="1:4" x14ac:dyDescent="0.3">
      <c r="A29" s="12">
        <v>27</v>
      </c>
      <c r="B29" s="13"/>
      <c r="C29" s="14"/>
      <c r="D29" s="38"/>
    </row>
    <row r="30" spans="1:4" x14ac:dyDescent="0.3">
      <c r="A30" s="12">
        <v>28</v>
      </c>
      <c r="B30" s="13"/>
      <c r="C30" s="14"/>
      <c r="D30" s="38"/>
    </row>
    <row r="31" spans="1:4" x14ac:dyDescent="0.3">
      <c r="A31" s="12">
        <v>29</v>
      </c>
      <c r="B31" s="13"/>
      <c r="C31" s="14"/>
      <c r="D31" s="38"/>
    </row>
    <row r="32" spans="1:4" x14ac:dyDescent="0.3">
      <c r="A32" s="12">
        <v>30</v>
      </c>
      <c r="B32" s="13"/>
      <c r="C32" s="14"/>
      <c r="D32" s="38"/>
    </row>
    <row r="33" spans="1:4" x14ac:dyDescent="0.3">
      <c r="A33" s="12">
        <v>31</v>
      </c>
      <c r="B33" s="13"/>
      <c r="C33" s="14"/>
      <c r="D33" s="38"/>
    </row>
    <row r="34" spans="1:4" x14ac:dyDescent="0.3">
      <c r="A34" s="12">
        <v>32</v>
      </c>
      <c r="B34" s="13"/>
      <c r="C34" s="14"/>
      <c r="D34" s="38"/>
    </row>
    <row r="35" spans="1:4" x14ac:dyDescent="0.3">
      <c r="A35" s="12">
        <v>33</v>
      </c>
      <c r="B35" s="13"/>
      <c r="C35" s="14"/>
      <c r="D35" s="38"/>
    </row>
    <row r="36" spans="1:4" x14ac:dyDescent="0.3">
      <c r="A36" s="12">
        <v>34</v>
      </c>
      <c r="B36" s="13"/>
      <c r="C36" s="14"/>
      <c r="D36" s="38"/>
    </row>
    <row r="37" spans="1:4" x14ac:dyDescent="0.3">
      <c r="A37" s="12">
        <v>35</v>
      </c>
      <c r="B37" s="13"/>
      <c r="C37" s="14"/>
      <c r="D37" s="38"/>
    </row>
    <row r="38" spans="1:4" x14ac:dyDescent="0.3">
      <c r="A38" s="12">
        <v>36</v>
      </c>
      <c r="B38" s="13"/>
      <c r="C38" s="14"/>
      <c r="D38" s="38"/>
    </row>
    <row r="39" spans="1:4" x14ac:dyDescent="0.3">
      <c r="A39" s="12">
        <v>37</v>
      </c>
      <c r="B39" s="13"/>
      <c r="C39" s="14"/>
      <c r="D39" s="38"/>
    </row>
    <row r="40" spans="1:4" x14ac:dyDescent="0.3">
      <c r="A40" s="12">
        <v>38</v>
      </c>
      <c r="B40" s="13"/>
      <c r="C40" s="14"/>
      <c r="D40" s="38"/>
    </row>
    <row r="41" spans="1:4" x14ac:dyDescent="0.3">
      <c r="A41" s="12">
        <v>39</v>
      </c>
      <c r="B41" s="13"/>
      <c r="C41" s="14"/>
      <c r="D41" s="38"/>
    </row>
    <row r="42" spans="1:4" x14ac:dyDescent="0.3">
      <c r="A42" s="12">
        <v>40</v>
      </c>
      <c r="B42" s="15"/>
      <c r="C42" s="16"/>
      <c r="D42" s="38"/>
    </row>
    <row r="43" spans="1:4" x14ac:dyDescent="0.3">
      <c r="A43" s="12">
        <v>41</v>
      </c>
      <c r="B43" s="15"/>
      <c r="C43" s="16"/>
      <c r="D43" s="38"/>
    </row>
    <row r="44" spans="1:4" x14ac:dyDescent="0.3">
      <c r="A44" s="12">
        <v>42</v>
      </c>
      <c r="B44" s="15"/>
      <c r="C44" s="16"/>
      <c r="D44" s="38"/>
    </row>
    <row r="45" spans="1:4" x14ac:dyDescent="0.3">
      <c r="A45" s="12">
        <v>43</v>
      </c>
      <c r="B45" s="15"/>
      <c r="C45" s="16"/>
      <c r="D45" s="38"/>
    </row>
    <row r="46" spans="1:4" x14ac:dyDescent="0.3">
      <c r="A46" s="12">
        <v>44</v>
      </c>
      <c r="B46" s="15"/>
      <c r="C46" s="16"/>
      <c r="D46" s="38"/>
    </row>
    <row r="47" spans="1:4" x14ac:dyDescent="0.3">
      <c r="A47" s="12">
        <v>45</v>
      </c>
      <c r="B47" s="15"/>
      <c r="C47" s="16"/>
      <c r="D47" s="38"/>
    </row>
    <row r="48" spans="1:4" x14ac:dyDescent="0.3">
      <c r="A48" s="12">
        <v>46</v>
      </c>
      <c r="B48" s="15"/>
      <c r="C48" s="16"/>
      <c r="D48" s="38"/>
    </row>
    <row r="49" spans="1:4" x14ac:dyDescent="0.3">
      <c r="A49" s="12">
        <v>47</v>
      </c>
      <c r="B49" s="15"/>
      <c r="C49" s="16"/>
      <c r="D49" s="38"/>
    </row>
    <row r="50" spans="1:4" x14ac:dyDescent="0.3">
      <c r="A50" s="12">
        <v>48</v>
      </c>
      <c r="B50" s="15"/>
      <c r="C50" s="16"/>
      <c r="D50" s="38"/>
    </row>
    <row r="51" spans="1:4" x14ac:dyDescent="0.3">
      <c r="A51" s="12">
        <v>49</v>
      </c>
      <c r="B51" s="15"/>
      <c r="C51" s="16"/>
      <c r="D51" s="38"/>
    </row>
    <row r="52" spans="1:4" x14ac:dyDescent="0.3">
      <c r="A52" s="12">
        <v>50</v>
      </c>
      <c r="B52" s="15"/>
      <c r="C52" s="16"/>
      <c r="D52" s="38"/>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D11"/>
  <sheetViews>
    <sheetView workbookViewId="0">
      <selection activeCell="C14" sqref="C14"/>
    </sheetView>
  </sheetViews>
  <sheetFormatPr defaultRowHeight="15.6" x14ac:dyDescent="0.3"/>
  <cols>
    <col min="1" max="1" width="13.296875" bestFit="1" customWidth="1"/>
    <col min="2" max="2" width="29.09765625" customWidth="1"/>
    <col min="3" max="3" width="29" customWidth="1"/>
    <col min="4" max="4" width="26.69921875" customWidth="1"/>
  </cols>
  <sheetData>
    <row r="1" spans="1:4" ht="22.8" x14ac:dyDescent="0.4">
      <c r="A1" s="29" t="s">
        <v>21</v>
      </c>
      <c r="B1" s="29"/>
      <c r="C1" s="29"/>
      <c r="D1" s="29"/>
    </row>
    <row r="2" spans="1:4" ht="20.399999999999999" thickBot="1" x14ac:dyDescent="0.45">
      <c r="A2" s="8" t="s">
        <v>20</v>
      </c>
      <c r="B2" s="28" t="s">
        <v>4</v>
      </c>
      <c r="C2" s="28"/>
      <c r="D2" s="28"/>
    </row>
    <row r="3" spans="1:4" ht="18.600000000000001" thickTop="1" thickBot="1" x14ac:dyDescent="0.4">
      <c r="A3" s="9" t="s">
        <v>22</v>
      </c>
      <c r="B3" s="9" t="s">
        <v>26</v>
      </c>
      <c r="C3" s="9" t="s">
        <v>5</v>
      </c>
      <c r="D3" s="9" t="s">
        <v>27</v>
      </c>
    </row>
    <row r="4" spans="1:4" ht="16.2" thickTop="1" x14ac:dyDescent="0.3">
      <c r="A4" s="11" t="s">
        <v>30</v>
      </c>
      <c r="B4" s="40" t="s">
        <v>52</v>
      </c>
      <c r="C4" s="40" t="s">
        <v>52</v>
      </c>
      <c r="D4" s="40" t="s">
        <v>52</v>
      </c>
    </row>
    <row r="5" spans="1:4" x14ac:dyDescent="0.3">
      <c r="A5" s="11" t="s">
        <v>53</v>
      </c>
      <c r="B5" s="40" t="s">
        <v>76</v>
      </c>
      <c r="C5" s="55" t="s">
        <v>77</v>
      </c>
      <c r="D5" s="40" t="s">
        <v>78</v>
      </c>
    </row>
    <row r="6" spans="1:4" ht="18" thickBot="1" x14ac:dyDescent="0.4">
      <c r="A6" s="9" t="s">
        <v>23</v>
      </c>
      <c r="B6" s="9" t="s">
        <v>26</v>
      </c>
      <c r="C6" s="9" t="s">
        <v>5</v>
      </c>
      <c r="D6" s="9" t="s">
        <v>27</v>
      </c>
    </row>
    <row r="7" spans="1:4" ht="16.2" thickTop="1" x14ac:dyDescent="0.3">
      <c r="A7" s="11" t="s">
        <v>30</v>
      </c>
      <c r="B7" s="1"/>
      <c r="C7" s="1"/>
      <c r="D7" s="1"/>
    </row>
    <row r="8" spans="1:4" x14ac:dyDescent="0.3">
      <c r="A8" s="11" t="s">
        <v>25</v>
      </c>
      <c r="B8" s="1"/>
      <c r="C8" s="1"/>
      <c r="D8" s="1"/>
    </row>
    <row r="9" spans="1:4" ht="18" thickBot="1" x14ac:dyDescent="0.4">
      <c r="A9" s="9" t="s">
        <v>24</v>
      </c>
      <c r="B9" s="9" t="s">
        <v>26</v>
      </c>
      <c r="C9" s="9" t="s">
        <v>5</v>
      </c>
      <c r="D9" s="9" t="s">
        <v>27</v>
      </c>
    </row>
    <row r="10" spans="1:4" ht="16.2" thickTop="1" x14ac:dyDescent="0.3">
      <c r="A10" s="11" t="s">
        <v>30</v>
      </c>
      <c r="B10" s="1"/>
      <c r="C10" s="1"/>
      <c r="D10" s="1"/>
    </row>
    <row r="11" spans="1:4" x14ac:dyDescent="0.3">
      <c r="A11" s="11" t="s">
        <v>25</v>
      </c>
      <c r="B11" s="1"/>
      <c r="C11" s="1"/>
      <c r="D11" s="1"/>
    </row>
  </sheetData>
  <mergeCells count="2">
    <mergeCell ref="B2:D2"/>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T25"/>
  <sheetViews>
    <sheetView workbookViewId="0">
      <pane ySplit="2" topLeftCell="A12" activePane="bottomLeft" state="frozen"/>
      <selection pane="bottomLeft" activeCell="A14" sqref="A14"/>
    </sheetView>
  </sheetViews>
  <sheetFormatPr defaultRowHeight="15.6" x14ac:dyDescent="0.3"/>
  <cols>
    <col min="1" max="1" width="3.3984375" bestFit="1" customWidth="1"/>
    <col min="2" max="2" width="69.19921875" customWidth="1"/>
    <col min="3" max="3" width="8.19921875" bestFit="1" customWidth="1"/>
    <col min="4" max="4" width="13.5" customWidth="1"/>
    <col min="5" max="5" width="11.796875" customWidth="1"/>
  </cols>
  <sheetData>
    <row r="1" spans="1:20" s="5" customFormat="1" ht="28.8" x14ac:dyDescent="0.55000000000000004">
      <c r="B1" s="27" t="s">
        <v>7</v>
      </c>
      <c r="C1" s="27"/>
      <c r="D1" s="27"/>
      <c r="E1" s="27"/>
      <c r="F1" s="27"/>
      <c r="G1" s="27"/>
      <c r="H1" s="27"/>
      <c r="I1" s="27"/>
      <c r="J1" s="27"/>
      <c r="K1" s="6"/>
      <c r="L1" s="6"/>
      <c r="M1" s="6"/>
      <c r="N1" s="6"/>
      <c r="O1" s="6"/>
      <c r="P1" s="6"/>
      <c r="Q1" s="6"/>
      <c r="R1" s="6"/>
      <c r="S1" s="6"/>
      <c r="T1" s="6"/>
    </row>
    <row r="2" spans="1:20" s="5" customFormat="1" ht="35.4" thickBot="1" x14ac:dyDescent="0.35">
      <c r="A2" s="19" t="s">
        <v>28</v>
      </c>
      <c r="B2" s="17" t="s">
        <v>29</v>
      </c>
      <c r="C2" s="18" t="s">
        <v>16</v>
      </c>
      <c r="D2" s="17" t="s">
        <v>8</v>
      </c>
      <c r="E2" s="17" t="s">
        <v>9</v>
      </c>
      <c r="F2" s="17" t="s">
        <v>10</v>
      </c>
      <c r="G2" s="17" t="s">
        <v>11</v>
      </c>
      <c r="H2" s="17" t="s">
        <v>12</v>
      </c>
      <c r="I2" s="17" t="s">
        <v>13</v>
      </c>
      <c r="J2" s="17" t="s">
        <v>14</v>
      </c>
      <c r="K2" s="4"/>
      <c r="L2" s="4"/>
      <c r="M2" s="4"/>
      <c r="N2" s="4"/>
      <c r="O2" s="4"/>
      <c r="P2" s="4"/>
      <c r="Q2" s="4"/>
      <c r="R2" s="4"/>
      <c r="S2" s="4"/>
      <c r="T2" s="4"/>
    </row>
    <row r="3" spans="1:20" s="5" customFormat="1" ht="16.2" thickTop="1" x14ac:dyDescent="0.3">
      <c r="A3" s="45">
        <v>1</v>
      </c>
      <c r="B3" s="41" t="s">
        <v>54</v>
      </c>
      <c r="C3" s="42">
        <v>1</v>
      </c>
      <c r="D3" s="42"/>
      <c r="E3" s="42"/>
      <c r="F3" s="42"/>
      <c r="G3" s="42"/>
      <c r="H3" s="42"/>
      <c r="I3" s="42"/>
      <c r="J3" s="42"/>
      <c r="K3" s="4"/>
      <c r="L3" s="4"/>
      <c r="M3" s="4"/>
      <c r="N3" s="4"/>
      <c r="O3" s="4"/>
      <c r="P3" s="4"/>
      <c r="Q3" s="4"/>
      <c r="R3" s="4"/>
      <c r="S3" s="4"/>
      <c r="T3" s="4"/>
    </row>
    <row r="4" spans="1:20" s="5" customFormat="1" x14ac:dyDescent="0.3">
      <c r="A4" s="45">
        <v>1</v>
      </c>
      <c r="B4" s="41" t="s">
        <v>55</v>
      </c>
      <c r="C4" s="42">
        <v>1</v>
      </c>
      <c r="D4" s="42"/>
      <c r="E4" s="42"/>
      <c r="F4" s="42"/>
      <c r="G4" s="42"/>
      <c r="H4" s="42"/>
      <c r="I4" s="42"/>
      <c r="J4" s="42"/>
      <c r="K4" s="4"/>
      <c r="L4" s="4"/>
      <c r="M4" s="4"/>
      <c r="N4" s="4"/>
      <c r="O4" s="4"/>
      <c r="P4" s="4"/>
      <c r="Q4" s="4"/>
      <c r="R4" s="4"/>
      <c r="S4" s="4"/>
      <c r="T4" s="4"/>
    </row>
    <row r="5" spans="1:20" s="5" customFormat="1" x14ac:dyDescent="0.3">
      <c r="A5" s="45">
        <v>1</v>
      </c>
      <c r="B5" s="41" t="s">
        <v>56</v>
      </c>
      <c r="C5" s="42">
        <v>2</v>
      </c>
      <c r="D5" s="42"/>
      <c r="E5" s="42"/>
      <c r="F5" s="42"/>
      <c r="G5" s="42"/>
      <c r="H5" s="42"/>
      <c r="I5" s="42"/>
      <c r="J5" s="42"/>
      <c r="K5" s="4"/>
      <c r="L5" s="4"/>
      <c r="M5" s="4"/>
      <c r="N5" s="4"/>
      <c r="O5" s="4"/>
      <c r="P5" s="4"/>
      <c r="Q5" s="4"/>
      <c r="R5" s="4"/>
      <c r="S5" s="4"/>
      <c r="T5" s="4"/>
    </row>
    <row r="6" spans="1:20" s="5" customFormat="1" x14ac:dyDescent="0.3">
      <c r="A6" s="43">
        <v>3</v>
      </c>
      <c r="B6" s="41" t="s">
        <v>57</v>
      </c>
      <c r="C6" s="42">
        <v>1</v>
      </c>
      <c r="D6" s="42"/>
      <c r="E6" s="42"/>
      <c r="F6" s="42"/>
      <c r="G6" s="42"/>
      <c r="H6" s="42"/>
      <c r="I6" s="42"/>
      <c r="J6" s="42"/>
      <c r="K6" s="4"/>
      <c r="L6" s="4"/>
      <c r="M6" s="4"/>
      <c r="N6" s="4"/>
      <c r="O6" s="4"/>
      <c r="P6" s="4"/>
      <c r="Q6" s="4"/>
      <c r="R6" s="4"/>
      <c r="S6" s="4"/>
      <c r="T6" s="4"/>
    </row>
    <row r="7" spans="1:20" s="5" customFormat="1" x14ac:dyDescent="0.3">
      <c r="A7" s="43">
        <v>3</v>
      </c>
      <c r="B7" s="41" t="s">
        <v>58</v>
      </c>
      <c r="C7" s="42">
        <v>1</v>
      </c>
      <c r="D7" s="42"/>
      <c r="E7" s="42"/>
      <c r="F7" s="42"/>
      <c r="G7" s="42"/>
      <c r="H7" s="42"/>
      <c r="I7" s="42"/>
      <c r="J7" s="42"/>
      <c r="K7" s="4"/>
      <c r="L7" s="4"/>
      <c r="M7" s="4"/>
      <c r="N7" s="4"/>
      <c r="O7" s="4"/>
      <c r="P7" s="4"/>
      <c r="Q7" s="4"/>
      <c r="R7" s="4"/>
      <c r="S7" s="4"/>
      <c r="T7" s="4"/>
    </row>
    <row r="8" spans="1:20" s="5" customFormat="1" x14ac:dyDescent="0.3">
      <c r="A8" s="43">
        <v>3</v>
      </c>
      <c r="B8" s="41" t="s">
        <v>59</v>
      </c>
      <c r="C8" s="42">
        <v>1</v>
      </c>
      <c r="D8" s="42"/>
      <c r="E8" s="42"/>
      <c r="F8" s="42"/>
      <c r="G8" s="42"/>
      <c r="H8" s="42"/>
      <c r="I8" s="42"/>
      <c r="J8" s="42"/>
      <c r="K8" s="4"/>
      <c r="L8" s="4"/>
      <c r="M8" s="4"/>
      <c r="N8" s="4"/>
      <c r="O8" s="4"/>
      <c r="P8" s="4"/>
      <c r="Q8" s="4"/>
      <c r="R8" s="4"/>
      <c r="S8" s="4"/>
      <c r="T8" s="4"/>
    </row>
    <row r="9" spans="1:20" s="5" customFormat="1" x14ac:dyDescent="0.3">
      <c r="A9" s="43">
        <v>4</v>
      </c>
      <c r="B9" s="41" t="s">
        <v>60</v>
      </c>
      <c r="C9" s="42">
        <v>2</v>
      </c>
      <c r="D9" s="42"/>
      <c r="E9" s="42"/>
      <c r="F9" s="42"/>
      <c r="G9" s="42"/>
      <c r="H9" s="42"/>
      <c r="I9" s="42"/>
      <c r="J9" s="42"/>
      <c r="K9" s="4"/>
      <c r="L9" s="4"/>
      <c r="M9" s="4"/>
      <c r="N9" s="4"/>
      <c r="O9" s="4"/>
      <c r="P9" s="4"/>
      <c r="Q9" s="4"/>
      <c r="R9" s="4"/>
      <c r="S9" s="4"/>
      <c r="T9" s="4"/>
    </row>
    <row r="10" spans="1:20" s="5" customFormat="1" x14ac:dyDescent="0.3">
      <c r="A10" s="43">
        <v>4</v>
      </c>
      <c r="B10" s="41" t="s">
        <v>61</v>
      </c>
      <c r="C10" s="42">
        <v>1</v>
      </c>
      <c r="D10" s="42"/>
      <c r="E10" s="42"/>
      <c r="F10" s="42"/>
      <c r="G10" s="42"/>
      <c r="H10" s="42"/>
      <c r="I10" s="42"/>
      <c r="J10" s="42"/>
      <c r="K10" s="4"/>
      <c r="L10" s="4"/>
      <c r="M10" s="4"/>
      <c r="N10" s="4"/>
      <c r="O10" s="4"/>
      <c r="P10" s="4"/>
      <c r="Q10" s="4"/>
      <c r="R10" s="4"/>
      <c r="S10" s="4"/>
      <c r="T10" s="4"/>
    </row>
    <row r="11" spans="1:20" s="5" customFormat="1" x14ac:dyDescent="0.3">
      <c r="A11" s="43">
        <v>5</v>
      </c>
      <c r="B11" s="41" t="s">
        <v>62</v>
      </c>
      <c r="C11" s="42">
        <v>1</v>
      </c>
      <c r="D11" s="42"/>
      <c r="E11" s="42"/>
      <c r="F11" s="42"/>
      <c r="G11" s="42"/>
      <c r="H11" s="42"/>
      <c r="I11" s="42"/>
      <c r="J11" s="42"/>
      <c r="K11" s="4"/>
      <c r="L11" s="4"/>
      <c r="M11" s="4"/>
      <c r="N11" s="4"/>
      <c r="O11" s="4"/>
      <c r="P11" s="4"/>
      <c r="Q11" s="4"/>
      <c r="R11" s="4"/>
      <c r="S11" s="4"/>
      <c r="T11" s="4"/>
    </row>
    <row r="12" spans="1:20" s="5" customFormat="1" x14ac:dyDescent="0.3">
      <c r="A12" s="43">
        <v>6</v>
      </c>
      <c r="B12" s="41" t="s">
        <v>63</v>
      </c>
      <c r="C12" s="42">
        <v>2</v>
      </c>
      <c r="D12" s="42"/>
      <c r="E12" s="42"/>
      <c r="F12" s="42"/>
      <c r="G12" s="42"/>
      <c r="H12" s="42"/>
      <c r="I12" s="42"/>
      <c r="J12" s="42"/>
      <c r="K12" s="4"/>
      <c r="L12" s="4"/>
      <c r="M12" s="4"/>
      <c r="N12" s="4"/>
      <c r="O12" s="4"/>
      <c r="P12" s="4"/>
      <c r="Q12" s="4"/>
      <c r="R12" s="4"/>
      <c r="S12" s="4"/>
      <c r="T12" s="4"/>
    </row>
    <row r="13" spans="1:20" s="5" customFormat="1" x14ac:dyDescent="0.3">
      <c r="A13" s="43">
        <v>6</v>
      </c>
      <c r="B13" s="41" t="s">
        <v>64</v>
      </c>
      <c r="C13" s="42">
        <v>1</v>
      </c>
      <c r="D13" s="42"/>
      <c r="E13" s="42"/>
      <c r="F13" s="42"/>
      <c r="G13" s="42"/>
      <c r="H13" s="42"/>
      <c r="I13" s="42"/>
      <c r="J13" s="42"/>
      <c r="K13" s="4"/>
      <c r="L13" s="4"/>
      <c r="M13" s="4"/>
      <c r="N13" s="4"/>
      <c r="O13" s="4"/>
      <c r="P13" s="4"/>
      <c r="Q13" s="4"/>
      <c r="R13" s="4"/>
      <c r="S13" s="4"/>
      <c r="T13" s="4"/>
    </row>
    <row r="14" spans="1:20" s="5" customFormat="1" x14ac:dyDescent="0.3">
      <c r="A14" s="43">
        <v>6</v>
      </c>
      <c r="B14" s="41" t="s">
        <v>65</v>
      </c>
      <c r="C14" s="42">
        <v>2</v>
      </c>
      <c r="D14" s="42"/>
      <c r="E14" s="42"/>
      <c r="F14" s="42"/>
      <c r="G14" s="42"/>
      <c r="H14" s="42"/>
      <c r="I14" s="42"/>
      <c r="J14" s="42"/>
      <c r="K14" s="4"/>
      <c r="L14" s="4"/>
      <c r="M14" s="4"/>
      <c r="N14" s="4"/>
      <c r="O14" s="4"/>
      <c r="P14" s="4"/>
      <c r="Q14" s="4"/>
      <c r="R14" s="4"/>
      <c r="S14" s="4"/>
      <c r="T14" s="4"/>
    </row>
    <row r="15" spans="1:20" s="5" customFormat="1" x14ac:dyDescent="0.3">
      <c r="A15" s="43">
        <v>7</v>
      </c>
      <c r="B15" s="41" t="s">
        <v>66</v>
      </c>
      <c r="C15" s="42">
        <v>1</v>
      </c>
      <c r="D15" s="42"/>
      <c r="E15" s="42"/>
      <c r="F15" s="42"/>
      <c r="G15" s="42"/>
      <c r="H15" s="42"/>
      <c r="I15" s="42"/>
      <c r="J15" s="42"/>
      <c r="K15" s="4"/>
      <c r="L15" s="4"/>
      <c r="M15" s="4"/>
      <c r="N15" s="4"/>
      <c r="O15" s="4"/>
      <c r="P15" s="4"/>
      <c r="Q15" s="4"/>
      <c r="R15" s="4"/>
      <c r="S15" s="4"/>
      <c r="T15" s="4"/>
    </row>
    <row r="16" spans="1:20" s="5" customFormat="1" x14ac:dyDescent="0.3">
      <c r="A16" s="43">
        <v>8</v>
      </c>
      <c r="B16" s="41" t="s">
        <v>67</v>
      </c>
      <c r="C16" s="42">
        <v>1</v>
      </c>
      <c r="D16" s="42"/>
      <c r="E16" s="42"/>
      <c r="F16" s="42"/>
      <c r="G16" s="42"/>
      <c r="H16" s="42"/>
      <c r="I16" s="42"/>
      <c r="J16" s="42"/>
      <c r="K16" s="4"/>
      <c r="L16" s="4"/>
      <c r="M16" s="4"/>
      <c r="N16" s="4"/>
      <c r="O16" s="4"/>
      <c r="P16" s="4"/>
      <c r="Q16" s="4"/>
      <c r="R16" s="4"/>
      <c r="S16" s="4"/>
      <c r="T16" s="4"/>
    </row>
    <row r="17" spans="1:20" s="5" customFormat="1" x14ac:dyDescent="0.3">
      <c r="A17" s="43">
        <v>8</v>
      </c>
      <c r="B17" s="41" t="s">
        <v>68</v>
      </c>
      <c r="C17" s="42">
        <v>1</v>
      </c>
      <c r="D17" s="42"/>
      <c r="E17" s="42"/>
      <c r="F17" s="42"/>
      <c r="G17" s="42"/>
      <c r="H17" s="42"/>
      <c r="I17" s="42"/>
      <c r="J17" s="42"/>
      <c r="K17" s="4"/>
      <c r="L17" s="4"/>
      <c r="M17" s="4"/>
      <c r="N17" s="4"/>
      <c r="O17" s="4"/>
      <c r="P17" s="4"/>
      <c r="Q17" s="4"/>
      <c r="R17" s="4"/>
      <c r="S17" s="4"/>
      <c r="T17" s="4"/>
    </row>
    <row r="18" spans="1:20" s="5" customFormat="1" x14ac:dyDescent="0.3">
      <c r="A18" s="43">
        <v>9</v>
      </c>
      <c r="B18" s="41" t="s">
        <v>69</v>
      </c>
      <c r="C18" s="42">
        <v>1</v>
      </c>
      <c r="D18" s="42"/>
      <c r="E18" s="42"/>
      <c r="F18" s="42"/>
      <c r="G18" s="42"/>
      <c r="H18" s="42"/>
      <c r="I18" s="42"/>
      <c r="J18" s="42"/>
      <c r="K18" s="4"/>
      <c r="L18" s="4"/>
      <c r="M18" s="4"/>
      <c r="N18" s="4"/>
      <c r="O18" s="4"/>
      <c r="P18" s="4"/>
      <c r="Q18" s="4"/>
      <c r="R18" s="4"/>
      <c r="S18" s="4"/>
      <c r="T18" s="4"/>
    </row>
    <row r="19" spans="1:20" s="5" customFormat="1" x14ac:dyDescent="0.3">
      <c r="A19" s="43">
        <v>9</v>
      </c>
      <c r="B19" s="41" t="s">
        <v>70</v>
      </c>
      <c r="C19" s="42">
        <v>2</v>
      </c>
      <c r="D19" s="42"/>
      <c r="E19" s="42"/>
      <c r="F19" s="42"/>
      <c r="G19" s="42"/>
      <c r="H19" s="42"/>
      <c r="I19" s="42"/>
      <c r="J19" s="42"/>
      <c r="K19" s="4"/>
      <c r="L19" s="4"/>
      <c r="M19" s="4"/>
      <c r="N19" s="4"/>
      <c r="O19" s="4"/>
      <c r="P19" s="4"/>
      <c r="Q19" s="4"/>
      <c r="R19" s="4"/>
      <c r="S19" s="4"/>
      <c r="T19" s="4"/>
    </row>
    <row r="20" spans="1:20" s="5" customFormat="1" x14ac:dyDescent="0.3">
      <c r="A20" s="43">
        <v>9</v>
      </c>
      <c r="B20" s="41" t="s">
        <v>71</v>
      </c>
      <c r="C20" s="42">
        <v>2</v>
      </c>
      <c r="D20" s="42"/>
      <c r="E20" s="42"/>
      <c r="F20" s="42"/>
      <c r="G20" s="42"/>
      <c r="H20" s="42"/>
      <c r="I20" s="42"/>
      <c r="J20" s="42"/>
      <c r="K20" s="4"/>
      <c r="L20" s="4"/>
      <c r="M20" s="4"/>
      <c r="N20" s="4"/>
      <c r="O20" s="4"/>
      <c r="P20" s="4"/>
      <c r="Q20" s="4"/>
      <c r="R20" s="4"/>
      <c r="S20" s="4"/>
      <c r="T20" s="4"/>
    </row>
    <row r="21" spans="1:20" s="5" customFormat="1" x14ac:dyDescent="0.3">
      <c r="A21" s="43">
        <v>9</v>
      </c>
      <c r="B21" s="41" t="s">
        <v>72</v>
      </c>
      <c r="C21" s="42">
        <v>3</v>
      </c>
      <c r="D21" s="42"/>
      <c r="E21" s="42"/>
      <c r="F21" s="42"/>
      <c r="G21" s="42"/>
      <c r="H21" s="42"/>
      <c r="I21" s="42"/>
      <c r="J21" s="42"/>
      <c r="K21" s="4"/>
      <c r="L21" s="4"/>
      <c r="M21" s="4"/>
      <c r="N21" s="4"/>
      <c r="O21" s="4"/>
      <c r="P21" s="4"/>
      <c r="Q21" s="4"/>
      <c r="R21" s="4"/>
      <c r="S21" s="4"/>
      <c r="T21" s="4"/>
    </row>
    <row r="22" spans="1:20" s="5" customFormat="1" x14ac:dyDescent="0.3">
      <c r="A22" s="43">
        <v>10</v>
      </c>
      <c r="B22" s="41" t="s">
        <v>73</v>
      </c>
      <c r="C22" s="42">
        <v>1</v>
      </c>
      <c r="D22" s="42"/>
      <c r="E22" s="42"/>
      <c r="F22" s="42"/>
      <c r="G22" s="42"/>
      <c r="H22" s="42"/>
      <c r="I22" s="42"/>
      <c r="J22" s="42"/>
      <c r="K22" s="4"/>
      <c r="L22" s="4"/>
      <c r="M22" s="4"/>
      <c r="N22" s="4"/>
      <c r="O22" s="4"/>
      <c r="P22" s="4"/>
      <c r="Q22" s="4"/>
      <c r="R22" s="4"/>
      <c r="S22" s="4"/>
      <c r="T22" s="4"/>
    </row>
    <row r="23" spans="1:20" s="5" customFormat="1" x14ac:dyDescent="0.3">
      <c r="A23" s="43">
        <v>10</v>
      </c>
      <c r="B23" s="41" t="s">
        <v>74</v>
      </c>
      <c r="C23" s="42">
        <v>2</v>
      </c>
      <c r="D23" s="42"/>
      <c r="E23" s="42"/>
      <c r="F23" s="42"/>
      <c r="G23" s="42"/>
      <c r="H23" s="42"/>
      <c r="I23" s="42"/>
      <c r="J23" s="42"/>
      <c r="K23" s="4"/>
      <c r="L23" s="4"/>
      <c r="M23" s="4"/>
      <c r="N23" s="4"/>
      <c r="O23" s="4"/>
      <c r="P23" s="4"/>
      <c r="Q23" s="4"/>
      <c r="R23" s="4"/>
      <c r="S23" s="4"/>
      <c r="T23" s="4"/>
    </row>
    <row r="24" spans="1:20" s="5" customFormat="1" x14ac:dyDescent="0.3">
      <c r="A24" s="43">
        <v>10</v>
      </c>
      <c r="B24" s="41" t="s">
        <v>75</v>
      </c>
      <c r="C24" s="42">
        <v>2</v>
      </c>
      <c r="D24" s="42"/>
      <c r="E24" s="42"/>
      <c r="F24" s="42"/>
      <c r="G24" s="42"/>
      <c r="H24" s="42"/>
      <c r="I24" s="42"/>
      <c r="J24" s="42"/>
      <c r="K24" s="4"/>
      <c r="L24" s="4"/>
      <c r="M24" s="4"/>
      <c r="N24" s="4"/>
      <c r="O24" s="4"/>
      <c r="P24" s="4"/>
      <c r="Q24" s="4"/>
      <c r="R24" s="4"/>
      <c r="S24" s="4"/>
      <c r="T24" s="4"/>
    </row>
    <row r="25" spans="1:20" s="5" customFormat="1" x14ac:dyDescent="0.3">
      <c r="A25" s="30" t="s">
        <v>15</v>
      </c>
      <c r="B25" s="31"/>
      <c r="C25" s="7"/>
      <c r="D25" s="7"/>
      <c r="E25" s="7"/>
      <c r="F25" s="7">
        <f>SUM(F4:F24)</f>
        <v>0</v>
      </c>
      <c r="G25" s="7">
        <f>SUM(G3:G24)</f>
        <v>0</v>
      </c>
      <c r="H25" s="7">
        <f>SUM(H3:H24)</f>
        <v>0</v>
      </c>
      <c r="I25" s="7">
        <f>SUM(I3:I24)</f>
        <v>0</v>
      </c>
      <c r="J25" s="7">
        <f>SUM(J3:J24)</f>
        <v>0</v>
      </c>
      <c r="K25" s="4"/>
      <c r="L25" s="4"/>
      <c r="M25" s="4"/>
      <c r="N25" s="4"/>
      <c r="O25" s="4"/>
      <c r="P25" s="4"/>
      <c r="Q25" s="4"/>
      <c r="R25" s="4"/>
      <c r="S25" s="4"/>
      <c r="T25" s="4"/>
    </row>
  </sheetData>
  <mergeCells count="2">
    <mergeCell ref="B1:J1"/>
    <mergeCell ref="A25:B25"/>
  </mergeCells>
  <hyperlinks>
    <hyperlink ref="A3" location="'Product Backlog'!B3" display="'Product Backlog'!B3" xr:uid="{7905C7B8-4A92-4EB3-9C84-C172498B1B2D}"/>
    <hyperlink ref="A4:A5" location="'Product Backlog'!B3" display="'Product Backlog'!B3" xr:uid="{A7661A31-4650-4BF9-B9A3-6255E46ABC06}"/>
    <hyperlink ref="A6:A8" location="'Product Backlog'!B5" display="'Product Backlog'!B5" xr:uid="{AF23D745-F4A5-4306-962C-B903AF45765B}"/>
    <hyperlink ref="A9:A10" location="'Product Backlog'!B6" display="'Product Backlog'!B6" xr:uid="{A4C13576-5193-4577-8A43-72B694BFFEB3}"/>
    <hyperlink ref="A11" location="'Product Backlog'!B7" display="'Product Backlog'!B7" xr:uid="{73AF95CA-AA01-4DDB-B812-6186627FCA5F}"/>
    <hyperlink ref="A12:A14" location="'Product Backlog'!B8" display="'Product Backlog'!B8" xr:uid="{0C700160-2F9A-48BD-8EDC-9047F89BDC20}"/>
    <hyperlink ref="A15" location="'Product Backlog'!B9" display="'Product Backlog'!B9" xr:uid="{19349002-E5A4-4728-A5FC-A76DA896DB36}"/>
    <hyperlink ref="A16:A17" location="'Product Backlog'!B10" display="'Product Backlog'!B10" xr:uid="{69970E2A-4DCA-4613-B54C-CA93EB09CAAB}"/>
    <hyperlink ref="A18:A21" location="'Product Backlog'!B11" display="'Product Backlog'!B11" xr:uid="{63BDF24F-BAD5-42EB-92A8-E94DEEF63C6B}"/>
    <hyperlink ref="A22:A24" location="'Product Backlog'!B12" display="'Product Backlog'!B12" xr:uid="{5D9E9452-6725-4C2A-9663-080CA6A2C077}"/>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1C57-492C-4C1F-AD3D-B2CCB22CD2E7}">
  <dimension ref="A1:D11"/>
  <sheetViews>
    <sheetView workbookViewId="0">
      <selection activeCell="F14" sqref="F14"/>
    </sheetView>
  </sheetViews>
  <sheetFormatPr defaultRowHeight="15.6" x14ac:dyDescent="0.3"/>
  <cols>
    <col min="1" max="1" width="22.09765625" bestFit="1" customWidth="1"/>
    <col min="2" max="4" width="22.296875" customWidth="1"/>
  </cols>
  <sheetData>
    <row r="1" spans="1:4" ht="22.8" x14ac:dyDescent="0.4">
      <c r="A1" s="29" t="s">
        <v>31</v>
      </c>
      <c r="B1" s="29"/>
      <c r="C1" s="29"/>
      <c r="D1" s="29"/>
    </row>
    <row r="2" spans="1:4" ht="20.399999999999999" thickBot="1" x14ac:dyDescent="0.45">
      <c r="A2" s="8" t="s">
        <v>20</v>
      </c>
      <c r="B2" s="28" t="s">
        <v>4</v>
      </c>
      <c r="C2" s="28"/>
      <c r="D2" s="28"/>
    </row>
    <row r="3" spans="1:4" ht="18.600000000000001" thickTop="1" thickBot="1" x14ac:dyDescent="0.4">
      <c r="A3" s="9" t="s">
        <v>32</v>
      </c>
      <c r="B3" s="9" t="s">
        <v>26</v>
      </c>
      <c r="C3" s="9" t="s">
        <v>5</v>
      </c>
      <c r="D3" s="9" t="s">
        <v>27</v>
      </c>
    </row>
    <row r="4" spans="1:4" ht="16.2" thickTop="1" x14ac:dyDescent="0.3">
      <c r="A4" s="20" t="s">
        <v>6</v>
      </c>
      <c r="B4" s="21" t="s">
        <v>6</v>
      </c>
      <c r="C4" s="21" t="s">
        <v>6</v>
      </c>
      <c r="D4" s="21" t="s">
        <v>6</v>
      </c>
    </row>
    <row r="5" spans="1:4" x14ac:dyDescent="0.3">
      <c r="A5" s="22"/>
      <c r="B5" s="21"/>
      <c r="C5" s="21"/>
      <c r="D5" s="21"/>
    </row>
    <row r="6" spans="1:4" ht="18" thickBot="1" x14ac:dyDescent="0.4">
      <c r="A6" s="9" t="s">
        <v>23</v>
      </c>
      <c r="B6" s="9" t="s">
        <v>26</v>
      </c>
      <c r="C6" s="9" t="s">
        <v>5</v>
      </c>
      <c r="D6" s="9" t="s">
        <v>27</v>
      </c>
    </row>
    <row r="7" spans="1:4" ht="16.2" thickTop="1" x14ac:dyDescent="0.3">
      <c r="A7" s="10" t="s">
        <v>6</v>
      </c>
      <c r="B7" s="23"/>
      <c r="C7" s="23"/>
      <c r="D7" s="23"/>
    </row>
    <row r="8" spans="1:4" x14ac:dyDescent="0.3">
      <c r="A8" s="24"/>
      <c r="B8" s="23"/>
      <c r="C8" s="23"/>
      <c r="D8" s="23"/>
    </row>
    <row r="9" spans="1:4" ht="18" thickBot="1" x14ac:dyDescent="0.4">
      <c r="A9" s="9" t="s">
        <v>24</v>
      </c>
      <c r="B9" s="9" t="s">
        <v>26</v>
      </c>
      <c r="C9" s="9" t="s">
        <v>5</v>
      </c>
      <c r="D9" s="9" t="s">
        <v>27</v>
      </c>
    </row>
    <row r="10" spans="1:4" ht="16.2" thickTop="1" x14ac:dyDescent="0.3">
      <c r="A10" s="10" t="s">
        <v>6</v>
      </c>
      <c r="B10" s="23"/>
      <c r="C10" s="23"/>
      <c r="D10" s="23"/>
    </row>
    <row r="11" spans="1:4" x14ac:dyDescent="0.3">
      <c r="A11" s="10"/>
      <c r="B11" s="23"/>
      <c r="C11" s="23"/>
      <c r="D11" s="23"/>
    </row>
  </sheetData>
  <mergeCells count="2">
    <mergeCell ref="A1:D1"/>
    <mergeCell ref="B2:D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E39D-0E73-41E7-94EB-DC0E4A722231}">
  <dimension ref="A3"/>
  <sheetViews>
    <sheetView workbookViewId="0">
      <selection activeCell="I17" sqref="I17"/>
    </sheetView>
  </sheetViews>
  <sheetFormatPr defaultRowHeight="15.6" x14ac:dyDescent="0.3"/>
  <sheetData>
    <row r="3" spans="1:1" x14ac:dyDescent="0.3">
      <c r="A3" t="s">
        <v>17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C68ECD9A1A4BD848A8D68FD2AAA74CC3" ma:contentTypeVersion="2" ma:contentTypeDescription="Luo uusi asiakirja." ma:contentTypeScope="" ma:versionID="6dd7335a00b93b066a5b505414bc836d">
  <xsd:schema xmlns:xsd="http://www.w3.org/2001/XMLSchema" xmlns:xs="http://www.w3.org/2001/XMLSchema" xmlns:p="http://schemas.microsoft.com/office/2006/metadata/properties" xmlns:ns2="f90fe026-78e7-4e6f-a71d-e4b2a38238cc" targetNamespace="http://schemas.microsoft.com/office/2006/metadata/properties" ma:root="true" ma:fieldsID="5234d9762fa08a7bb226eea9f67577dc" ns2:_="">
    <xsd:import namespace="f90fe026-78e7-4e6f-a71d-e4b2a38238c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0fe026-78e7-4e6f-a71d-e4b2a38238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79CA4A-4116-4DFB-AEC1-B5305BB9E2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BAD6ADF-AA47-4D84-852D-C1EB300374D1}">
  <ds:schemaRefs>
    <ds:schemaRef ds:uri="http://schemas.microsoft.com/sharepoint/v3/contenttype/forms"/>
  </ds:schemaRefs>
</ds:datastoreItem>
</file>

<file path=customXml/itemProps3.xml><?xml version="1.0" encoding="utf-8"?>
<ds:datastoreItem xmlns:ds="http://schemas.openxmlformats.org/officeDocument/2006/customXml" ds:itemID="{8360F55F-58EE-4561-8FA8-523E1CA8E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0fe026-78e7-4e6f-a71d-e4b2a38238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 Backlog</vt:lpstr>
      <vt:lpstr>Sprint 1 Planning Meeting</vt:lpstr>
      <vt:lpstr>Sprint 1 Backlog</vt:lpstr>
      <vt:lpstr>Sprint Review</vt:lpstr>
      <vt:lpstr>Retrospective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Les Heidrich</cp:lastModifiedBy>
  <cp:revision/>
  <dcterms:created xsi:type="dcterms:W3CDTF">2015-02-24T20:54:23Z</dcterms:created>
  <dcterms:modified xsi:type="dcterms:W3CDTF">2021-02-10T16:11:25Z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0x010100C68ECD9A1A4BD848A8D68FD2AAA74CC3</vt:lpwstr>
  </property>
</Properties>
</file>