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M3\dev\qr-autofill\"/>
    </mc:Choice>
  </mc:AlternateContent>
  <xr:revisionPtr revIDLastSave="0" documentId="8_{383CA866-B96D-4F1C-B783-97134A654283}" xr6:coauthVersionLast="47" xr6:coauthVersionMax="47" xr10:uidLastSave="{00000000-0000-0000-0000-000000000000}"/>
  <bookViews>
    <workbookView xWindow="-96" yWindow="-96" windowWidth="23232" windowHeight="12552" activeTab="1" xr2:uid="{DD0B87EF-930B-401B-B7D7-00B49B27CA12}"/>
  </bookViews>
  <sheets>
    <sheet name="CP850" sheetId="1" r:id="rId1"/>
    <sheet name="8859-1" sheetId="2" r:id="rId2"/>
  </sheets>
  <definedNames>
    <definedName name="ISO" localSheetId="1">'8859-1'!#REF!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2" l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J52" i="2" s="1"/>
  <c r="I53" i="2"/>
  <c r="I54" i="2"/>
  <c r="I55" i="2"/>
  <c r="I56" i="2"/>
  <c r="I57" i="2"/>
  <c r="I58" i="2"/>
  <c r="I59" i="2"/>
  <c r="I60" i="2"/>
  <c r="J60" i="2" s="1"/>
  <c r="I61" i="2"/>
  <c r="I62" i="2"/>
  <c r="I63" i="2"/>
  <c r="I64" i="2"/>
  <c r="I65" i="2"/>
  <c r="I66" i="2"/>
  <c r="I67" i="2"/>
  <c r="I68" i="2"/>
  <c r="J68" i="2" s="1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J84" i="2" s="1"/>
  <c r="I85" i="2"/>
  <c r="I86" i="2"/>
  <c r="I87" i="2"/>
  <c r="I88" i="2"/>
  <c r="I89" i="2"/>
  <c r="I90" i="2"/>
  <c r="I91" i="2"/>
  <c r="I92" i="2"/>
  <c r="J92" i="2" s="1"/>
  <c r="I93" i="2"/>
  <c r="I94" i="2"/>
  <c r="I95" i="2"/>
  <c r="I96" i="2"/>
  <c r="I97" i="2"/>
  <c r="I98" i="2"/>
  <c r="I99" i="2"/>
  <c r="I100" i="2"/>
  <c r="J100" i="2" s="1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J116" i="2" s="1"/>
  <c r="I117" i="2"/>
  <c r="I118" i="2"/>
  <c r="I119" i="2"/>
  <c r="I120" i="2"/>
  <c r="I121" i="2"/>
  <c r="I122" i="2"/>
  <c r="I123" i="2"/>
  <c r="I124" i="2"/>
  <c r="J124" i="2" s="1"/>
  <c r="I125" i="2"/>
  <c r="I126" i="2"/>
  <c r="I127" i="2"/>
  <c r="I128" i="2"/>
  <c r="I129" i="2"/>
  <c r="I130" i="2"/>
  <c r="I131" i="2"/>
  <c r="I132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5" i="2"/>
  <c r="J10" i="2"/>
  <c r="J11" i="2"/>
  <c r="J18" i="2"/>
  <c r="J19" i="2"/>
  <c r="J26" i="2"/>
  <c r="J27" i="2"/>
  <c r="J35" i="2"/>
  <c r="J43" i="2"/>
  <c r="J44" i="2"/>
  <c r="J51" i="2"/>
  <c r="J59" i="2"/>
  <c r="J67" i="2"/>
  <c r="J75" i="2"/>
  <c r="J76" i="2"/>
  <c r="J83" i="2"/>
  <c r="J91" i="2"/>
  <c r="J99" i="2"/>
  <c r="J107" i="2"/>
  <c r="J108" i="2"/>
  <c r="J115" i="2"/>
  <c r="J123" i="2"/>
  <c r="J132" i="2"/>
  <c r="H6" i="2"/>
  <c r="J6" i="2" s="1"/>
  <c r="H7" i="2"/>
  <c r="J7" i="2" s="1"/>
  <c r="H8" i="2"/>
  <c r="J8" i="2" s="1"/>
  <c r="H9" i="2"/>
  <c r="J9" i="2" s="1"/>
  <c r="H10" i="2"/>
  <c r="H11" i="2"/>
  <c r="H12" i="2"/>
  <c r="J12" i="2" s="1"/>
  <c r="H13" i="2"/>
  <c r="J13" i="2" s="1"/>
  <c r="H14" i="2"/>
  <c r="J14" i="2" s="1"/>
  <c r="H15" i="2"/>
  <c r="J15" i="2" s="1"/>
  <c r="H16" i="2"/>
  <c r="J16" i="2" s="1"/>
  <c r="H17" i="2"/>
  <c r="J17" i="2" s="1"/>
  <c r="H18" i="2"/>
  <c r="H19" i="2"/>
  <c r="H20" i="2"/>
  <c r="J20" i="2" s="1"/>
  <c r="H21" i="2"/>
  <c r="J21" i="2" s="1"/>
  <c r="H22" i="2"/>
  <c r="J22" i="2" s="1"/>
  <c r="H23" i="2"/>
  <c r="J23" i="2" s="1"/>
  <c r="H24" i="2"/>
  <c r="J24" i="2" s="1"/>
  <c r="H25" i="2"/>
  <c r="J25" i="2" s="1"/>
  <c r="H26" i="2"/>
  <c r="H27" i="2"/>
  <c r="H28" i="2"/>
  <c r="J28" i="2" s="1"/>
  <c r="H29" i="2"/>
  <c r="J29" i="2" s="1"/>
  <c r="H30" i="2"/>
  <c r="J30" i="2" s="1"/>
  <c r="H31" i="2"/>
  <c r="J31" i="2" s="1"/>
  <c r="H32" i="2"/>
  <c r="J32" i="2" s="1"/>
  <c r="H33" i="2"/>
  <c r="J33" i="2" s="1"/>
  <c r="H34" i="2"/>
  <c r="J34" i="2" s="1"/>
  <c r="H35" i="2"/>
  <c r="H36" i="2"/>
  <c r="J36" i="2" s="1"/>
  <c r="H37" i="2"/>
  <c r="J37" i="2" s="1"/>
  <c r="H38" i="2"/>
  <c r="J38" i="2" s="1"/>
  <c r="H39" i="2"/>
  <c r="J39" i="2" s="1"/>
  <c r="H40" i="2"/>
  <c r="J40" i="2" s="1"/>
  <c r="H41" i="2"/>
  <c r="J41" i="2" s="1"/>
  <c r="H42" i="2"/>
  <c r="J42" i="2" s="1"/>
  <c r="H43" i="2"/>
  <c r="H44" i="2"/>
  <c r="H45" i="2"/>
  <c r="J45" i="2" s="1"/>
  <c r="H46" i="2"/>
  <c r="J46" i="2" s="1"/>
  <c r="H47" i="2"/>
  <c r="J47" i="2" s="1"/>
  <c r="H48" i="2"/>
  <c r="J48" i="2" s="1"/>
  <c r="H49" i="2"/>
  <c r="J49" i="2" s="1"/>
  <c r="H50" i="2"/>
  <c r="J50" i="2" s="1"/>
  <c r="H51" i="2"/>
  <c r="H52" i="2"/>
  <c r="H53" i="2"/>
  <c r="J53" i="2" s="1"/>
  <c r="H54" i="2"/>
  <c r="J54" i="2" s="1"/>
  <c r="H55" i="2"/>
  <c r="J55" i="2" s="1"/>
  <c r="H56" i="2"/>
  <c r="J56" i="2" s="1"/>
  <c r="H57" i="2"/>
  <c r="J57" i="2" s="1"/>
  <c r="H58" i="2"/>
  <c r="J58" i="2" s="1"/>
  <c r="H59" i="2"/>
  <c r="H60" i="2"/>
  <c r="H61" i="2"/>
  <c r="J61" i="2" s="1"/>
  <c r="H62" i="2"/>
  <c r="J62" i="2" s="1"/>
  <c r="H63" i="2"/>
  <c r="J63" i="2" s="1"/>
  <c r="H64" i="2"/>
  <c r="J64" i="2" s="1"/>
  <c r="H65" i="2"/>
  <c r="J65" i="2" s="1"/>
  <c r="H66" i="2"/>
  <c r="J66" i="2" s="1"/>
  <c r="H67" i="2"/>
  <c r="H68" i="2"/>
  <c r="H69" i="2"/>
  <c r="J69" i="2" s="1"/>
  <c r="H70" i="2"/>
  <c r="J70" i="2" s="1"/>
  <c r="H71" i="2"/>
  <c r="J71" i="2" s="1"/>
  <c r="H72" i="2"/>
  <c r="J72" i="2" s="1"/>
  <c r="H73" i="2"/>
  <c r="J73" i="2" s="1"/>
  <c r="H74" i="2"/>
  <c r="J74" i="2" s="1"/>
  <c r="H75" i="2"/>
  <c r="H76" i="2"/>
  <c r="H77" i="2"/>
  <c r="J77" i="2" s="1"/>
  <c r="H78" i="2"/>
  <c r="J78" i="2" s="1"/>
  <c r="H79" i="2"/>
  <c r="J79" i="2" s="1"/>
  <c r="H80" i="2"/>
  <c r="J80" i="2" s="1"/>
  <c r="H81" i="2"/>
  <c r="J81" i="2" s="1"/>
  <c r="H82" i="2"/>
  <c r="J82" i="2" s="1"/>
  <c r="H83" i="2"/>
  <c r="H84" i="2"/>
  <c r="H85" i="2"/>
  <c r="J85" i="2" s="1"/>
  <c r="H86" i="2"/>
  <c r="J86" i="2" s="1"/>
  <c r="H87" i="2"/>
  <c r="J87" i="2" s="1"/>
  <c r="H88" i="2"/>
  <c r="J88" i="2" s="1"/>
  <c r="H89" i="2"/>
  <c r="J89" i="2" s="1"/>
  <c r="H90" i="2"/>
  <c r="J90" i="2" s="1"/>
  <c r="H91" i="2"/>
  <c r="H92" i="2"/>
  <c r="H93" i="2"/>
  <c r="J93" i="2" s="1"/>
  <c r="H94" i="2"/>
  <c r="J94" i="2" s="1"/>
  <c r="H95" i="2"/>
  <c r="J95" i="2" s="1"/>
  <c r="H96" i="2"/>
  <c r="J96" i="2" s="1"/>
  <c r="H97" i="2"/>
  <c r="J97" i="2" s="1"/>
  <c r="H98" i="2"/>
  <c r="J98" i="2" s="1"/>
  <c r="H99" i="2"/>
  <c r="H100" i="2"/>
  <c r="H101" i="2"/>
  <c r="J101" i="2" s="1"/>
  <c r="H102" i="2"/>
  <c r="J102" i="2" s="1"/>
  <c r="H103" i="2"/>
  <c r="J103" i="2" s="1"/>
  <c r="H104" i="2"/>
  <c r="J104" i="2" s="1"/>
  <c r="H105" i="2"/>
  <c r="J105" i="2" s="1"/>
  <c r="H106" i="2"/>
  <c r="J106" i="2" s="1"/>
  <c r="H107" i="2"/>
  <c r="H108" i="2"/>
  <c r="H109" i="2"/>
  <c r="J109" i="2" s="1"/>
  <c r="H110" i="2"/>
  <c r="J110" i="2" s="1"/>
  <c r="H111" i="2"/>
  <c r="J111" i="2" s="1"/>
  <c r="H112" i="2"/>
  <c r="J112" i="2" s="1"/>
  <c r="H113" i="2"/>
  <c r="J113" i="2" s="1"/>
  <c r="H114" i="2"/>
  <c r="J114" i="2" s="1"/>
  <c r="H115" i="2"/>
  <c r="H116" i="2"/>
  <c r="H117" i="2"/>
  <c r="J117" i="2" s="1"/>
  <c r="H118" i="2"/>
  <c r="J118" i="2" s="1"/>
  <c r="H119" i="2"/>
  <c r="J119" i="2" s="1"/>
  <c r="H120" i="2"/>
  <c r="J120" i="2" s="1"/>
  <c r="H121" i="2"/>
  <c r="J121" i="2" s="1"/>
  <c r="H122" i="2"/>
  <c r="J122" i="2" s="1"/>
  <c r="H123" i="2"/>
  <c r="H124" i="2"/>
  <c r="H125" i="2"/>
  <c r="J125" i="2" s="1"/>
  <c r="H126" i="2"/>
  <c r="J126" i="2" s="1"/>
  <c r="H127" i="2"/>
  <c r="J127" i="2" s="1"/>
  <c r="H128" i="2"/>
  <c r="J128" i="2" s="1"/>
  <c r="H129" i="2"/>
  <c r="J129" i="2" s="1"/>
  <c r="H130" i="2"/>
  <c r="J130" i="2" s="1"/>
  <c r="H131" i="2"/>
  <c r="J131" i="2" s="1"/>
  <c r="H132" i="2"/>
  <c r="H133" i="2"/>
  <c r="I133" i="2" s="1"/>
  <c r="H134" i="2"/>
  <c r="H135" i="2"/>
  <c r="H136" i="2"/>
  <c r="I136" i="2" s="1"/>
  <c r="H137" i="2"/>
  <c r="I137" i="2" s="1"/>
  <c r="H138" i="2"/>
  <c r="I138" i="2" s="1"/>
  <c r="H139" i="2"/>
  <c r="I139" i="2" s="1"/>
  <c r="H140" i="2"/>
  <c r="I140" i="2" s="1"/>
  <c r="J140" i="2" s="1"/>
  <c r="H141" i="2"/>
  <c r="I141" i="2" s="1"/>
  <c r="H142" i="2"/>
  <c r="H143" i="2"/>
  <c r="H144" i="2"/>
  <c r="I144" i="2" s="1"/>
  <c r="H145" i="2"/>
  <c r="I145" i="2" s="1"/>
  <c r="H146" i="2"/>
  <c r="I146" i="2" s="1"/>
  <c r="H147" i="2"/>
  <c r="I147" i="2" s="1"/>
  <c r="H148" i="2"/>
  <c r="I148" i="2" s="1"/>
  <c r="H149" i="2"/>
  <c r="I149" i="2" s="1"/>
  <c r="H150" i="2"/>
  <c r="H151" i="2"/>
  <c r="H152" i="2"/>
  <c r="I152" i="2" s="1"/>
  <c r="H153" i="2"/>
  <c r="I153" i="2" s="1"/>
  <c r="H154" i="2"/>
  <c r="I154" i="2" s="1"/>
  <c r="H155" i="2"/>
  <c r="I155" i="2" s="1"/>
  <c r="H156" i="2"/>
  <c r="I156" i="2" s="1"/>
  <c r="H157" i="2"/>
  <c r="I157" i="2" s="1"/>
  <c r="H158" i="2"/>
  <c r="H159" i="2"/>
  <c r="H160" i="2"/>
  <c r="I160" i="2" s="1"/>
  <c r="H161" i="2"/>
  <c r="I161" i="2" s="1"/>
  <c r="H162" i="2"/>
  <c r="I162" i="2" s="1"/>
  <c r="H163" i="2"/>
  <c r="I163" i="2" s="1"/>
  <c r="H164" i="2"/>
  <c r="I164" i="2" s="1"/>
  <c r="H165" i="2"/>
  <c r="J165" i="2" s="1"/>
  <c r="H166" i="2"/>
  <c r="J166" i="2" s="1"/>
  <c r="H167" i="2"/>
  <c r="J167" i="2" s="1"/>
  <c r="H168" i="2"/>
  <c r="J168" i="2" s="1"/>
  <c r="H169" i="2"/>
  <c r="J169" i="2" s="1"/>
  <c r="H170" i="2"/>
  <c r="J170" i="2" s="1"/>
  <c r="H171" i="2"/>
  <c r="J171" i="2" s="1"/>
  <c r="H172" i="2"/>
  <c r="J172" i="2" s="1"/>
  <c r="H173" i="2"/>
  <c r="J173" i="2" s="1"/>
  <c r="H174" i="2"/>
  <c r="J174" i="2" s="1"/>
  <c r="H175" i="2"/>
  <c r="J175" i="2" s="1"/>
  <c r="H176" i="2"/>
  <c r="J176" i="2" s="1"/>
  <c r="H177" i="2"/>
  <c r="J177" i="2" s="1"/>
  <c r="H178" i="2"/>
  <c r="J178" i="2" s="1"/>
  <c r="H179" i="2"/>
  <c r="J179" i="2" s="1"/>
  <c r="H180" i="2"/>
  <c r="J180" i="2" s="1"/>
  <c r="H181" i="2"/>
  <c r="J181" i="2" s="1"/>
  <c r="H182" i="2"/>
  <c r="J182" i="2" s="1"/>
  <c r="H183" i="2"/>
  <c r="J183" i="2" s="1"/>
  <c r="H184" i="2"/>
  <c r="J184" i="2" s="1"/>
  <c r="H185" i="2"/>
  <c r="J185" i="2" s="1"/>
  <c r="H186" i="2"/>
  <c r="J186" i="2" s="1"/>
  <c r="H187" i="2"/>
  <c r="J187" i="2" s="1"/>
  <c r="H188" i="2"/>
  <c r="J188" i="2" s="1"/>
  <c r="H189" i="2"/>
  <c r="J189" i="2" s="1"/>
  <c r="H190" i="2"/>
  <c r="J190" i="2" s="1"/>
  <c r="H191" i="2"/>
  <c r="J191" i="2" s="1"/>
  <c r="H192" i="2"/>
  <c r="J192" i="2" s="1"/>
  <c r="H193" i="2"/>
  <c r="J193" i="2" s="1"/>
  <c r="H194" i="2"/>
  <c r="J194" i="2" s="1"/>
  <c r="H195" i="2"/>
  <c r="J195" i="2" s="1"/>
  <c r="H196" i="2"/>
  <c r="J196" i="2" s="1"/>
  <c r="H197" i="2"/>
  <c r="J197" i="2" s="1"/>
  <c r="H198" i="2"/>
  <c r="J198" i="2" s="1"/>
  <c r="H199" i="2"/>
  <c r="J199" i="2" s="1"/>
  <c r="H200" i="2"/>
  <c r="J200" i="2" s="1"/>
  <c r="H201" i="2"/>
  <c r="J201" i="2" s="1"/>
  <c r="H202" i="2"/>
  <c r="J202" i="2" s="1"/>
  <c r="H203" i="2"/>
  <c r="J203" i="2" s="1"/>
  <c r="H204" i="2"/>
  <c r="J204" i="2" s="1"/>
  <c r="H205" i="2"/>
  <c r="J205" i="2" s="1"/>
  <c r="H206" i="2"/>
  <c r="J206" i="2" s="1"/>
  <c r="H207" i="2"/>
  <c r="J207" i="2" s="1"/>
  <c r="H208" i="2"/>
  <c r="J208" i="2" s="1"/>
  <c r="H209" i="2"/>
  <c r="J209" i="2" s="1"/>
  <c r="H210" i="2"/>
  <c r="J210" i="2" s="1"/>
  <c r="H211" i="2"/>
  <c r="J211" i="2" s="1"/>
  <c r="H212" i="2"/>
  <c r="J212" i="2" s="1"/>
  <c r="H213" i="2"/>
  <c r="J213" i="2" s="1"/>
  <c r="H214" i="2"/>
  <c r="J214" i="2" s="1"/>
  <c r="H215" i="2"/>
  <c r="J215" i="2" s="1"/>
  <c r="H216" i="2"/>
  <c r="J216" i="2" s="1"/>
  <c r="H217" i="2"/>
  <c r="J217" i="2" s="1"/>
  <c r="H218" i="2"/>
  <c r="J218" i="2" s="1"/>
  <c r="H219" i="2"/>
  <c r="J219" i="2" s="1"/>
  <c r="H220" i="2"/>
  <c r="J220" i="2" s="1"/>
  <c r="H221" i="2"/>
  <c r="J221" i="2" s="1"/>
  <c r="H222" i="2"/>
  <c r="J222" i="2" s="1"/>
  <c r="H223" i="2"/>
  <c r="J223" i="2" s="1"/>
  <c r="H224" i="2"/>
  <c r="J224" i="2" s="1"/>
  <c r="H225" i="2"/>
  <c r="J225" i="2" s="1"/>
  <c r="H226" i="2"/>
  <c r="J226" i="2" s="1"/>
  <c r="H227" i="2"/>
  <c r="J227" i="2" s="1"/>
  <c r="H228" i="2"/>
  <c r="J228" i="2" s="1"/>
  <c r="H229" i="2"/>
  <c r="J229" i="2" s="1"/>
  <c r="H230" i="2"/>
  <c r="J230" i="2" s="1"/>
  <c r="H231" i="2"/>
  <c r="J231" i="2" s="1"/>
  <c r="H232" i="2"/>
  <c r="J232" i="2" s="1"/>
  <c r="H233" i="2"/>
  <c r="J233" i="2" s="1"/>
  <c r="H234" i="2"/>
  <c r="J234" i="2" s="1"/>
  <c r="H235" i="2"/>
  <c r="J235" i="2" s="1"/>
  <c r="H236" i="2"/>
  <c r="J236" i="2" s="1"/>
  <c r="H237" i="2"/>
  <c r="J237" i="2" s="1"/>
  <c r="H238" i="2"/>
  <c r="J238" i="2" s="1"/>
  <c r="H239" i="2"/>
  <c r="J239" i="2" s="1"/>
  <c r="H240" i="2"/>
  <c r="J240" i="2" s="1"/>
  <c r="H241" i="2"/>
  <c r="J241" i="2" s="1"/>
  <c r="H242" i="2"/>
  <c r="J242" i="2" s="1"/>
  <c r="H243" i="2"/>
  <c r="J243" i="2" s="1"/>
  <c r="H244" i="2"/>
  <c r="J244" i="2" s="1"/>
  <c r="H245" i="2"/>
  <c r="J245" i="2" s="1"/>
  <c r="H246" i="2"/>
  <c r="J246" i="2" s="1"/>
  <c r="H247" i="2"/>
  <c r="J247" i="2" s="1"/>
  <c r="H248" i="2"/>
  <c r="J248" i="2" s="1"/>
  <c r="H249" i="2"/>
  <c r="J249" i="2" s="1"/>
  <c r="H250" i="2"/>
  <c r="J250" i="2" s="1"/>
  <c r="H251" i="2"/>
  <c r="J251" i="2" s="1"/>
  <c r="H252" i="2"/>
  <c r="J252" i="2" s="1"/>
  <c r="H253" i="2"/>
  <c r="J253" i="2" s="1"/>
  <c r="H254" i="2"/>
  <c r="J254" i="2" s="1"/>
  <c r="H255" i="2"/>
  <c r="J255" i="2" s="1"/>
  <c r="H256" i="2"/>
  <c r="J256" i="2" s="1"/>
  <c r="H257" i="2"/>
  <c r="J257" i="2" s="1"/>
  <c r="H258" i="2"/>
  <c r="J258" i="2" s="1"/>
  <c r="H259" i="2"/>
  <c r="J259" i="2" s="1"/>
  <c r="H260" i="2"/>
  <c r="J260" i="2" s="1"/>
  <c r="H5" i="2"/>
  <c r="J5" i="2" s="1"/>
  <c r="F45" i="1"/>
  <c r="H45" i="1" s="1"/>
  <c r="I45" i="1" s="1"/>
  <c r="E36" i="1"/>
  <c r="F36" i="1" s="1"/>
  <c r="H36" i="1" s="1"/>
  <c r="I36" i="1" s="1"/>
  <c r="E37" i="1"/>
  <c r="F37" i="1" s="1"/>
  <c r="H37" i="1" s="1"/>
  <c r="I37" i="1" s="1"/>
  <c r="E38" i="1"/>
  <c r="F38" i="1" s="1"/>
  <c r="H38" i="1" s="1"/>
  <c r="I38" i="1" s="1"/>
  <c r="E39" i="1"/>
  <c r="F39" i="1" s="1"/>
  <c r="H39" i="1" s="1"/>
  <c r="I39" i="1" s="1"/>
  <c r="E40" i="1"/>
  <c r="F40" i="1" s="1"/>
  <c r="H40" i="1" s="1"/>
  <c r="I40" i="1" s="1"/>
  <c r="E41" i="1"/>
  <c r="F41" i="1" s="1"/>
  <c r="H41" i="1" s="1"/>
  <c r="I41" i="1" s="1"/>
  <c r="E42" i="1"/>
  <c r="F42" i="1" s="1"/>
  <c r="H42" i="1" s="1"/>
  <c r="I42" i="1" s="1"/>
  <c r="E43" i="1"/>
  <c r="F43" i="1" s="1"/>
  <c r="H43" i="1" s="1"/>
  <c r="I43" i="1" s="1"/>
  <c r="E44" i="1"/>
  <c r="F44" i="1" s="1"/>
  <c r="H44" i="1" s="1"/>
  <c r="I44" i="1" s="1"/>
  <c r="E46" i="1"/>
  <c r="F46" i="1" s="1"/>
  <c r="H46" i="1" s="1"/>
  <c r="I46" i="1" s="1"/>
  <c r="E47" i="1"/>
  <c r="F47" i="1" s="1"/>
  <c r="H47" i="1" s="1"/>
  <c r="I47" i="1" s="1"/>
  <c r="E48" i="1"/>
  <c r="F48" i="1" s="1"/>
  <c r="H48" i="1" s="1"/>
  <c r="I48" i="1" s="1"/>
  <c r="E49" i="1"/>
  <c r="F49" i="1" s="1"/>
  <c r="H49" i="1" s="1"/>
  <c r="I49" i="1" s="1"/>
  <c r="E50" i="1"/>
  <c r="F50" i="1" s="1"/>
  <c r="H50" i="1" s="1"/>
  <c r="I50" i="1" s="1"/>
  <c r="E51" i="1"/>
  <c r="F51" i="1" s="1"/>
  <c r="H51" i="1" s="1"/>
  <c r="I51" i="1" s="1"/>
  <c r="E52" i="1"/>
  <c r="F52" i="1" s="1"/>
  <c r="H52" i="1" s="1"/>
  <c r="I52" i="1" s="1"/>
  <c r="E53" i="1"/>
  <c r="F53" i="1" s="1"/>
  <c r="H53" i="1" s="1"/>
  <c r="I53" i="1" s="1"/>
  <c r="E54" i="1"/>
  <c r="F54" i="1" s="1"/>
  <c r="H54" i="1" s="1"/>
  <c r="I54" i="1" s="1"/>
  <c r="E55" i="1"/>
  <c r="F55" i="1" s="1"/>
  <c r="H55" i="1" s="1"/>
  <c r="I55" i="1" s="1"/>
  <c r="E56" i="1"/>
  <c r="F56" i="1" s="1"/>
  <c r="H56" i="1" s="1"/>
  <c r="I56" i="1" s="1"/>
  <c r="E57" i="1"/>
  <c r="F57" i="1" s="1"/>
  <c r="H57" i="1" s="1"/>
  <c r="I57" i="1" s="1"/>
  <c r="E58" i="1"/>
  <c r="F58" i="1" s="1"/>
  <c r="H58" i="1" s="1"/>
  <c r="I58" i="1" s="1"/>
  <c r="E59" i="1"/>
  <c r="F59" i="1" s="1"/>
  <c r="H59" i="1" s="1"/>
  <c r="I59" i="1" s="1"/>
  <c r="E60" i="1"/>
  <c r="F60" i="1" s="1"/>
  <c r="H60" i="1" s="1"/>
  <c r="I60" i="1" s="1"/>
  <c r="E61" i="1"/>
  <c r="F61" i="1" s="1"/>
  <c r="H61" i="1" s="1"/>
  <c r="I61" i="1" s="1"/>
  <c r="E62" i="1"/>
  <c r="F62" i="1" s="1"/>
  <c r="H62" i="1" s="1"/>
  <c r="I62" i="1" s="1"/>
  <c r="E63" i="1"/>
  <c r="F63" i="1" s="1"/>
  <c r="H63" i="1" s="1"/>
  <c r="I63" i="1" s="1"/>
  <c r="E64" i="1"/>
  <c r="F64" i="1" s="1"/>
  <c r="H64" i="1" s="1"/>
  <c r="I64" i="1" s="1"/>
  <c r="E65" i="1"/>
  <c r="F65" i="1" s="1"/>
  <c r="H65" i="1" s="1"/>
  <c r="I65" i="1" s="1"/>
  <c r="E66" i="1"/>
  <c r="F66" i="1" s="1"/>
  <c r="H66" i="1" s="1"/>
  <c r="I66" i="1" s="1"/>
  <c r="E67" i="1"/>
  <c r="F67" i="1" s="1"/>
  <c r="H67" i="1" s="1"/>
  <c r="I67" i="1" s="1"/>
  <c r="E68" i="1"/>
  <c r="F68" i="1" s="1"/>
  <c r="H68" i="1" s="1"/>
  <c r="I68" i="1" s="1"/>
  <c r="E69" i="1"/>
  <c r="F69" i="1" s="1"/>
  <c r="H69" i="1" s="1"/>
  <c r="I69" i="1" s="1"/>
  <c r="E70" i="1"/>
  <c r="F70" i="1" s="1"/>
  <c r="H70" i="1" s="1"/>
  <c r="I70" i="1" s="1"/>
  <c r="E71" i="1"/>
  <c r="F71" i="1" s="1"/>
  <c r="H71" i="1" s="1"/>
  <c r="I71" i="1" s="1"/>
  <c r="E72" i="1"/>
  <c r="F72" i="1" s="1"/>
  <c r="H72" i="1" s="1"/>
  <c r="I72" i="1" s="1"/>
  <c r="E73" i="1"/>
  <c r="F73" i="1" s="1"/>
  <c r="H73" i="1" s="1"/>
  <c r="I73" i="1" s="1"/>
  <c r="E74" i="1"/>
  <c r="F74" i="1" s="1"/>
  <c r="H74" i="1" s="1"/>
  <c r="I74" i="1" s="1"/>
  <c r="E75" i="1"/>
  <c r="F75" i="1" s="1"/>
  <c r="H75" i="1" s="1"/>
  <c r="I75" i="1" s="1"/>
  <c r="E76" i="1"/>
  <c r="F76" i="1" s="1"/>
  <c r="H76" i="1" s="1"/>
  <c r="I76" i="1" s="1"/>
  <c r="E77" i="1"/>
  <c r="F77" i="1" s="1"/>
  <c r="H77" i="1" s="1"/>
  <c r="I77" i="1" s="1"/>
  <c r="E78" i="1"/>
  <c r="F78" i="1" s="1"/>
  <c r="H78" i="1" s="1"/>
  <c r="I78" i="1" s="1"/>
  <c r="E79" i="1"/>
  <c r="F79" i="1" s="1"/>
  <c r="H79" i="1" s="1"/>
  <c r="I79" i="1" s="1"/>
  <c r="E80" i="1"/>
  <c r="F80" i="1" s="1"/>
  <c r="H80" i="1" s="1"/>
  <c r="I80" i="1" s="1"/>
  <c r="E81" i="1"/>
  <c r="F81" i="1" s="1"/>
  <c r="H81" i="1" s="1"/>
  <c r="I81" i="1" s="1"/>
  <c r="E82" i="1"/>
  <c r="F82" i="1" s="1"/>
  <c r="H82" i="1" s="1"/>
  <c r="I82" i="1" s="1"/>
  <c r="E83" i="1"/>
  <c r="F83" i="1" s="1"/>
  <c r="H83" i="1" s="1"/>
  <c r="I83" i="1" s="1"/>
  <c r="E84" i="1"/>
  <c r="F84" i="1" s="1"/>
  <c r="H84" i="1" s="1"/>
  <c r="I84" i="1" s="1"/>
  <c r="E85" i="1"/>
  <c r="F85" i="1" s="1"/>
  <c r="H85" i="1" s="1"/>
  <c r="I85" i="1" s="1"/>
  <c r="E86" i="1"/>
  <c r="F86" i="1" s="1"/>
  <c r="H86" i="1" s="1"/>
  <c r="I86" i="1" s="1"/>
  <c r="E87" i="1"/>
  <c r="F87" i="1" s="1"/>
  <c r="H87" i="1" s="1"/>
  <c r="I87" i="1" s="1"/>
  <c r="E88" i="1"/>
  <c r="F88" i="1" s="1"/>
  <c r="H88" i="1" s="1"/>
  <c r="I88" i="1" s="1"/>
  <c r="E89" i="1"/>
  <c r="F89" i="1" s="1"/>
  <c r="H89" i="1" s="1"/>
  <c r="I89" i="1" s="1"/>
  <c r="E90" i="1"/>
  <c r="F90" i="1" s="1"/>
  <c r="H90" i="1" s="1"/>
  <c r="I90" i="1" s="1"/>
  <c r="E91" i="1"/>
  <c r="F91" i="1" s="1"/>
  <c r="H91" i="1" s="1"/>
  <c r="I91" i="1" s="1"/>
  <c r="E92" i="1"/>
  <c r="F92" i="1" s="1"/>
  <c r="H92" i="1" s="1"/>
  <c r="I92" i="1" s="1"/>
  <c r="E93" i="1"/>
  <c r="F93" i="1" s="1"/>
  <c r="H93" i="1" s="1"/>
  <c r="I93" i="1" s="1"/>
  <c r="E94" i="1"/>
  <c r="F94" i="1" s="1"/>
  <c r="H94" i="1" s="1"/>
  <c r="I94" i="1" s="1"/>
  <c r="E95" i="1"/>
  <c r="F95" i="1" s="1"/>
  <c r="H95" i="1" s="1"/>
  <c r="I95" i="1" s="1"/>
  <c r="E96" i="1"/>
  <c r="F96" i="1" s="1"/>
  <c r="H96" i="1" s="1"/>
  <c r="I96" i="1" s="1"/>
  <c r="E97" i="1"/>
  <c r="F97" i="1" s="1"/>
  <c r="H97" i="1" s="1"/>
  <c r="I97" i="1" s="1"/>
  <c r="E98" i="1"/>
  <c r="F98" i="1" s="1"/>
  <c r="H98" i="1" s="1"/>
  <c r="I98" i="1" s="1"/>
  <c r="E99" i="1"/>
  <c r="F99" i="1" s="1"/>
  <c r="H99" i="1" s="1"/>
  <c r="I99" i="1" s="1"/>
  <c r="E100" i="1"/>
  <c r="F100" i="1" s="1"/>
  <c r="H100" i="1" s="1"/>
  <c r="I100" i="1" s="1"/>
  <c r="E101" i="1"/>
  <c r="F101" i="1" s="1"/>
  <c r="H101" i="1" s="1"/>
  <c r="I101" i="1" s="1"/>
  <c r="E102" i="1"/>
  <c r="F102" i="1" s="1"/>
  <c r="H102" i="1" s="1"/>
  <c r="I102" i="1" s="1"/>
  <c r="E103" i="1"/>
  <c r="F103" i="1" s="1"/>
  <c r="H103" i="1" s="1"/>
  <c r="I103" i="1" s="1"/>
  <c r="E104" i="1"/>
  <c r="F104" i="1" s="1"/>
  <c r="H104" i="1" s="1"/>
  <c r="I104" i="1" s="1"/>
  <c r="E105" i="1"/>
  <c r="F105" i="1" s="1"/>
  <c r="H105" i="1" s="1"/>
  <c r="I105" i="1" s="1"/>
  <c r="E106" i="1"/>
  <c r="F106" i="1" s="1"/>
  <c r="H106" i="1" s="1"/>
  <c r="I106" i="1" s="1"/>
  <c r="E107" i="1"/>
  <c r="F107" i="1" s="1"/>
  <c r="H107" i="1" s="1"/>
  <c r="I107" i="1" s="1"/>
  <c r="E108" i="1"/>
  <c r="F108" i="1" s="1"/>
  <c r="H108" i="1" s="1"/>
  <c r="I108" i="1" s="1"/>
  <c r="E109" i="1"/>
  <c r="F109" i="1" s="1"/>
  <c r="H109" i="1" s="1"/>
  <c r="I109" i="1" s="1"/>
  <c r="E110" i="1"/>
  <c r="F110" i="1" s="1"/>
  <c r="H110" i="1" s="1"/>
  <c r="I110" i="1" s="1"/>
  <c r="E111" i="1"/>
  <c r="F111" i="1" s="1"/>
  <c r="H111" i="1" s="1"/>
  <c r="I111" i="1" s="1"/>
  <c r="E112" i="1"/>
  <c r="F112" i="1" s="1"/>
  <c r="H112" i="1" s="1"/>
  <c r="I112" i="1" s="1"/>
  <c r="E113" i="1"/>
  <c r="F113" i="1" s="1"/>
  <c r="H113" i="1" s="1"/>
  <c r="I113" i="1" s="1"/>
  <c r="E114" i="1"/>
  <c r="F114" i="1" s="1"/>
  <c r="H114" i="1" s="1"/>
  <c r="I114" i="1" s="1"/>
  <c r="E115" i="1"/>
  <c r="F115" i="1" s="1"/>
  <c r="H115" i="1" s="1"/>
  <c r="I115" i="1" s="1"/>
  <c r="E116" i="1"/>
  <c r="F116" i="1" s="1"/>
  <c r="H116" i="1" s="1"/>
  <c r="I116" i="1" s="1"/>
  <c r="E117" i="1"/>
  <c r="F117" i="1" s="1"/>
  <c r="H117" i="1" s="1"/>
  <c r="I117" i="1" s="1"/>
  <c r="E118" i="1"/>
  <c r="F118" i="1" s="1"/>
  <c r="H118" i="1" s="1"/>
  <c r="I118" i="1" s="1"/>
  <c r="E119" i="1"/>
  <c r="F119" i="1" s="1"/>
  <c r="H119" i="1" s="1"/>
  <c r="I119" i="1" s="1"/>
  <c r="E120" i="1"/>
  <c r="F120" i="1" s="1"/>
  <c r="H120" i="1" s="1"/>
  <c r="I120" i="1" s="1"/>
  <c r="E121" i="1"/>
  <c r="F121" i="1" s="1"/>
  <c r="H121" i="1" s="1"/>
  <c r="I121" i="1" s="1"/>
  <c r="E122" i="1"/>
  <c r="F122" i="1" s="1"/>
  <c r="H122" i="1" s="1"/>
  <c r="I122" i="1" s="1"/>
  <c r="E123" i="1"/>
  <c r="F123" i="1" s="1"/>
  <c r="H123" i="1" s="1"/>
  <c r="I123" i="1" s="1"/>
  <c r="E124" i="1"/>
  <c r="F124" i="1" s="1"/>
  <c r="H124" i="1" s="1"/>
  <c r="I124" i="1" s="1"/>
  <c r="E125" i="1"/>
  <c r="F125" i="1" s="1"/>
  <c r="H125" i="1" s="1"/>
  <c r="I125" i="1" s="1"/>
  <c r="E126" i="1"/>
  <c r="F126" i="1" s="1"/>
  <c r="H126" i="1" s="1"/>
  <c r="I126" i="1" s="1"/>
  <c r="E127" i="1"/>
  <c r="F127" i="1" s="1"/>
  <c r="H127" i="1" s="1"/>
  <c r="I127" i="1" s="1"/>
  <c r="E128" i="1"/>
  <c r="F128" i="1" s="1"/>
  <c r="H128" i="1" s="1"/>
  <c r="I128" i="1" s="1"/>
  <c r="E129" i="1"/>
  <c r="F129" i="1" s="1"/>
  <c r="H129" i="1" s="1"/>
  <c r="I129" i="1" s="1"/>
  <c r="E130" i="1"/>
  <c r="F130" i="1" s="1"/>
  <c r="H130" i="1" s="1"/>
  <c r="I130" i="1" s="1"/>
  <c r="E131" i="1"/>
  <c r="F131" i="1" s="1"/>
  <c r="H131" i="1" s="1"/>
  <c r="I131" i="1" s="1"/>
  <c r="E132" i="1"/>
  <c r="F132" i="1" s="1"/>
  <c r="H132" i="1" s="1"/>
  <c r="I132" i="1" s="1"/>
  <c r="E133" i="1"/>
  <c r="F133" i="1" s="1"/>
  <c r="H133" i="1" s="1"/>
  <c r="I133" i="1" s="1"/>
  <c r="E134" i="1"/>
  <c r="F134" i="1" s="1"/>
  <c r="H134" i="1" s="1"/>
  <c r="I134" i="1" s="1"/>
  <c r="E135" i="1"/>
  <c r="F135" i="1" s="1"/>
  <c r="H135" i="1" s="1"/>
  <c r="I135" i="1" s="1"/>
  <c r="E136" i="1"/>
  <c r="F136" i="1" s="1"/>
  <c r="H136" i="1" s="1"/>
  <c r="I136" i="1" s="1"/>
  <c r="E137" i="1"/>
  <c r="F137" i="1" s="1"/>
  <c r="H137" i="1" s="1"/>
  <c r="I137" i="1" s="1"/>
  <c r="E138" i="1"/>
  <c r="F138" i="1" s="1"/>
  <c r="H138" i="1" s="1"/>
  <c r="I138" i="1" s="1"/>
  <c r="E139" i="1"/>
  <c r="F139" i="1" s="1"/>
  <c r="H139" i="1" s="1"/>
  <c r="I139" i="1" s="1"/>
  <c r="E140" i="1"/>
  <c r="F140" i="1" s="1"/>
  <c r="H140" i="1" s="1"/>
  <c r="I140" i="1" s="1"/>
  <c r="E141" i="1"/>
  <c r="F141" i="1" s="1"/>
  <c r="H141" i="1" s="1"/>
  <c r="I141" i="1" s="1"/>
  <c r="E142" i="1"/>
  <c r="F142" i="1" s="1"/>
  <c r="H142" i="1" s="1"/>
  <c r="I142" i="1" s="1"/>
  <c r="E143" i="1"/>
  <c r="F143" i="1" s="1"/>
  <c r="H143" i="1" s="1"/>
  <c r="I143" i="1" s="1"/>
  <c r="E144" i="1"/>
  <c r="F144" i="1" s="1"/>
  <c r="H144" i="1" s="1"/>
  <c r="I144" i="1" s="1"/>
  <c r="E145" i="1"/>
  <c r="F145" i="1" s="1"/>
  <c r="H145" i="1" s="1"/>
  <c r="I145" i="1" s="1"/>
  <c r="E146" i="1"/>
  <c r="F146" i="1" s="1"/>
  <c r="H146" i="1" s="1"/>
  <c r="I146" i="1" s="1"/>
  <c r="E147" i="1"/>
  <c r="F147" i="1" s="1"/>
  <c r="H147" i="1" s="1"/>
  <c r="I147" i="1" s="1"/>
  <c r="E148" i="1"/>
  <c r="F148" i="1" s="1"/>
  <c r="H148" i="1" s="1"/>
  <c r="I148" i="1" s="1"/>
  <c r="E149" i="1"/>
  <c r="F149" i="1" s="1"/>
  <c r="H149" i="1" s="1"/>
  <c r="I149" i="1" s="1"/>
  <c r="E150" i="1"/>
  <c r="F150" i="1" s="1"/>
  <c r="H150" i="1" s="1"/>
  <c r="I150" i="1" s="1"/>
  <c r="E151" i="1"/>
  <c r="F151" i="1" s="1"/>
  <c r="H151" i="1" s="1"/>
  <c r="I151" i="1" s="1"/>
  <c r="E152" i="1"/>
  <c r="F152" i="1" s="1"/>
  <c r="H152" i="1" s="1"/>
  <c r="I152" i="1" s="1"/>
  <c r="E153" i="1"/>
  <c r="F153" i="1" s="1"/>
  <c r="H153" i="1" s="1"/>
  <c r="I153" i="1" s="1"/>
  <c r="E154" i="1"/>
  <c r="F154" i="1" s="1"/>
  <c r="H154" i="1" s="1"/>
  <c r="I154" i="1" s="1"/>
  <c r="E155" i="1"/>
  <c r="F155" i="1" s="1"/>
  <c r="H155" i="1" s="1"/>
  <c r="I155" i="1" s="1"/>
  <c r="E156" i="1"/>
  <c r="F156" i="1" s="1"/>
  <c r="H156" i="1" s="1"/>
  <c r="I156" i="1" s="1"/>
  <c r="E157" i="1"/>
  <c r="F157" i="1" s="1"/>
  <c r="H157" i="1" s="1"/>
  <c r="I157" i="1" s="1"/>
  <c r="E158" i="1"/>
  <c r="F158" i="1" s="1"/>
  <c r="H158" i="1" s="1"/>
  <c r="I158" i="1" s="1"/>
  <c r="E159" i="1"/>
  <c r="F159" i="1" s="1"/>
  <c r="H159" i="1" s="1"/>
  <c r="I159" i="1" s="1"/>
  <c r="E160" i="1"/>
  <c r="F160" i="1" s="1"/>
  <c r="H160" i="1" s="1"/>
  <c r="I160" i="1" s="1"/>
  <c r="E161" i="1"/>
  <c r="F161" i="1" s="1"/>
  <c r="H161" i="1" s="1"/>
  <c r="I161" i="1" s="1"/>
  <c r="E162" i="1"/>
  <c r="F162" i="1" s="1"/>
  <c r="H162" i="1" s="1"/>
  <c r="I162" i="1" s="1"/>
  <c r="E163" i="1"/>
  <c r="F163" i="1" s="1"/>
  <c r="H163" i="1" s="1"/>
  <c r="I163" i="1" s="1"/>
  <c r="E164" i="1"/>
  <c r="F164" i="1" s="1"/>
  <c r="H164" i="1" s="1"/>
  <c r="I164" i="1" s="1"/>
  <c r="E165" i="1"/>
  <c r="F165" i="1" s="1"/>
  <c r="H165" i="1" s="1"/>
  <c r="I165" i="1" s="1"/>
  <c r="E166" i="1"/>
  <c r="F166" i="1" s="1"/>
  <c r="H166" i="1" s="1"/>
  <c r="I166" i="1" s="1"/>
  <c r="E167" i="1"/>
  <c r="F167" i="1" s="1"/>
  <c r="H167" i="1" s="1"/>
  <c r="I167" i="1" s="1"/>
  <c r="E168" i="1"/>
  <c r="F168" i="1" s="1"/>
  <c r="H168" i="1" s="1"/>
  <c r="I168" i="1" s="1"/>
  <c r="E169" i="1"/>
  <c r="F169" i="1" s="1"/>
  <c r="H169" i="1" s="1"/>
  <c r="I169" i="1" s="1"/>
  <c r="E170" i="1"/>
  <c r="F170" i="1" s="1"/>
  <c r="H170" i="1" s="1"/>
  <c r="I170" i="1" s="1"/>
  <c r="E171" i="1"/>
  <c r="F171" i="1" s="1"/>
  <c r="H171" i="1" s="1"/>
  <c r="I171" i="1" s="1"/>
  <c r="E172" i="1"/>
  <c r="F172" i="1" s="1"/>
  <c r="H172" i="1" s="1"/>
  <c r="I172" i="1" s="1"/>
  <c r="E173" i="1"/>
  <c r="F173" i="1" s="1"/>
  <c r="H173" i="1" s="1"/>
  <c r="I173" i="1" s="1"/>
  <c r="E174" i="1"/>
  <c r="F174" i="1" s="1"/>
  <c r="H174" i="1" s="1"/>
  <c r="I174" i="1" s="1"/>
  <c r="E175" i="1"/>
  <c r="F175" i="1" s="1"/>
  <c r="H175" i="1" s="1"/>
  <c r="I175" i="1" s="1"/>
  <c r="E176" i="1"/>
  <c r="F176" i="1" s="1"/>
  <c r="H176" i="1" s="1"/>
  <c r="I176" i="1" s="1"/>
  <c r="E177" i="1"/>
  <c r="F177" i="1" s="1"/>
  <c r="H177" i="1" s="1"/>
  <c r="I177" i="1" s="1"/>
  <c r="E178" i="1"/>
  <c r="F178" i="1" s="1"/>
  <c r="H178" i="1" s="1"/>
  <c r="I178" i="1" s="1"/>
  <c r="E179" i="1"/>
  <c r="F179" i="1" s="1"/>
  <c r="H179" i="1" s="1"/>
  <c r="I179" i="1" s="1"/>
  <c r="E180" i="1"/>
  <c r="F180" i="1" s="1"/>
  <c r="H180" i="1" s="1"/>
  <c r="I180" i="1" s="1"/>
  <c r="E181" i="1"/>
  <c r="F181" i="1" s="1"/>
  <c r="H181" i="1" s="1"/>
  <c r="I181" i="1" s="1"/>
  <c r="E182" i="1"/>
  <c r="F182" i="1" s="1"/>
  <c r="H182" i="1" s="1"/>
  <c r="I182" i="1" s="1"/>
  <c r="E183" i="1"/>
  <c r="F183" i="1" s="1"/>
  <c r="H183" i="1" s="1"/>
  <c r="I183" i="1" s="1"/>
  <c r="E184" i="1"/>
  <c r="F184" i="1" s="1"/>
  <c r="H184" i="1" s="1"/>
  <c r="I184" i="1" s="1"/>
  <c r="E185" i="1"/>
  <c r="F185" i="1" s="1"/>
  <c r="H185" i="1" s="1"/>
  <c r="I185" i="1" s="1"/>
  <c r="E186" i="1"/>
  <c r="F186" i="1" s="1"/>
  <c r="H186" i="1" s="1"/>
  <c r="I186" i="1" s="1"/>
  <c r="E187" i="1"/>
  <c r="F187" i="1" s="1"/>
  <c r="H187" i="1" s="1"/>
  <c r="I187" i="1" s="1"/>
  <c r="E188" i="1"/>
  <c r="F188" i="1" s="1"/>
  <c r="H188" i="1" s="1"/>
  <c r="I188" i="1" s="1"/>
  <c r="E189" i="1"/>
  <c r="F189" i="1" s="1"/>
  <c r="H189" i="1" s="1"/>
  <c r="I189" i="1" s="1"/>
  <c r="E190" i="1"/>
  <c r="F190" i="1" s="1"/>
  <c r="H190" i="1" s="1"/>
  <c r="I190" i="1" s="1"/>
  <c r="E191" i="1"/>
  <c r="F191" i="1" s="1"/>
  <c r="H191" i="1" s="1"/>
  <c r="I191" i="1" s="1"/>
  <c r="E192" i="1"/>
  <c r="F192" i="1" s="1"/>
  <c r="H192" i="1" s="1"/>
  <c r="I192" i="1" s="1"/>
  <c r="E193" i="1"/>
  <c r="F193" i="1" s="1"/>
  <c r="H193" i="1" s="1"/>
  <c r="I193" i="1" s="1"/>
  <c r="E194" i="1"/>
  <c r="F194" i="1" s="1"/>
  <c r="H194" i="1" s="1"/>
  <c r="I194" i="1" s="1"/>
  <c r="E195" i="1"/>
  <c r="F195" i="1" s="1"/>
  <c r="H195" i="1" s="1"/>
  <c r="I195" i="1" s="1"/>
  <c r="E196" i="1"/>
  <c r="F196" i="1" s="1"/>
  <c r="H196" i="1" s="1"/>
  <c r="I196" i="1" s="1"/>
  <c r="E197" i="1"/>
  <c r="F197" i="1" s="1"/>
  <c r="H197" i="1" s="1"/>
  <c r="I197" i="1" s="1"/>
  <c r="E198" i="1"/>
  <c r="F198" i="1" s="1"/>
  <c r="H198" i="1" s="1"/>
  <c r="I198" i="1" s="1"/>
  <c r="E199" i="1"/>
  <c r="F199" i="1" s="1"/>
  <c r="H199" i="1" s="1"/>
  <c r="I199" i="1" s="1"/>
  <c r="E200" i="1"/>
  <c r="F200" i="1" s="1"/>
  <c r="H200" i="1" s="1"/>
  <c r="I200" i="1" s="1"/>
  <c r="E201" i="1"/>
  <c r="F201" i="1" s="1"/>
  <c r="H201" i="1" s="1"/>
  <c r="I201" i="1" s="1"/>
  <c r="E202" i="1"/>
  <c r="F202" i="1" s="1"/>
  <c r="H202" i="1" s="1"/>
  <c r="I202" i="1" s="1"/>
  <c r="E203" i="1"/>
  <c r="F203" i="1" s="1"/>
  <c r="H203" i="1" s="1"/>
  <c r="I203" i="1" s="1"/>
  <c r="E204" i="1"/>
  <c r="F204" i="1" s="1"/>
  <c r="H204" i="1" s="1"/>
  <c r="I204" i="1" s="1"/>
  <c r="E205" i="1"/>
  <c r="F205" i="1" s="1"/>
  <c r="H205" i="1" s="1"/>
  <c r="I205" i="1" s="1"/>
  <c r="E206" i="1"/>
  <c r="F206" i="1" s="1"/>
  <c r="H206" i="1" s="1"/>
  <c r="I206" i="1" s="1"/>
  <c r="E207" i="1"/>
  <c r="F207" i="1" s="1"/>
  <c r="H207" i="1" s="1"/>
  <c r="I207" i="1" s="1"/>
  <c r="E208" i="1"/>
  <c r="F208" i="1" s="1"/>
  <c r="H208" i="1" s="1"/>
  <c r="I208" i="1" s="1"/>
  <c r="E209" i="1"/>
  <c r="F209" i="1" s="1"/>
  <c r="H209" i="1" s="1"/>
  <c r="I209" i="1" s="1"/>
  <c r="E210" i="1"/>
  <c r="F210" i="1" s="1"/>
  <c r="H210" i="1" s="1"/>
  <c r="I210" i="1" s="1"/>
  <c r="E211" i="1"/>
  <c r="F211" i="1" s="1"/>
  <c r="H211" i="1" s="1"/>
  <c r="I211" i="1" s="1"/>
  <c r="E212" i="1"/>
  <c r="F212" i="1" s="1"/>
  <c r="H212" i="1" s="1"/>
  <c r="I212" i="1" s="1"/>
  <c r="E213" i="1"/>
  <c r="F213" i="1" s="1"/>
  <c r="H213" i="1" s="1"/>
  <c r="I213" i="1" s="1"/>
  <c r="E214" i="1"/>
  <c r="F214" i="1" s="1"/>
  <c r="H214" i="1" s="1"/>
  <c r="I214" i="1" s="1"/>
  <c r="E215" i="1"/>
  <c r="F215" i="1" s="1"/>
  <c r="H215" i="1" s="1"/>
  <c r="I215" i="1" s="1"/>
  <c r="E216" i="1"/>
  <c r="F216" i="1" s="1"/>
  <c r="H216" i="1" s="1"/>
  <c r="I216" i="1" s="1"/>
  <c r="E217" i="1"/>
  <c r="F217" i="1" s="1"/>
  <c r="H217" i="1" s="1"/>
  <c r="I217" i="1" s="1"/>
  <c r="E218" i="1"/>
  <c r="F218" i="1" s="1"/>
  <c r="H218" i="1" s="1"/>
  <c r="I218" i="1" s="1"/>
  <c r="E219" i="1"/>
  <c r="F219" i="1" s="1"/>
  <c r="H219" i="1" s="1"/>
  <c r="I219" i="1" s="1"/>
  <c r="E220" i="1"/>
  <c r="F220" i="1" s="1"/>
  <c r="H220" i="1" s="1"/>
  <c r="I220" i="1" s="1"/>
  <c r="E221" i="1"/>
  <c r="F221" i="1" s="1"/>
  <c r="H221" i="1" s="1"/>
  <c r="I221" i="1" s="1"/>
  <c r="E222" i="1"/>
  <c r="F222" i="1" s="1"/>
  <c r="H222" i="1" s="1"/>
  <c r="I222" i="1" s="1"/>
  <c r="E223" i="1"/>
  <c r="F223" i="1" s="1"/>
  <c r="H223" i="1" s="1"/>
  <c r="I223" i="1" s="1"/>
  <c r="E224" i="1"/>
  <c r="F224" i="1" s="1"/>
  <c r="H224" i="1" s="1"/>
  <c r="I224" i="1" s="1"/>
  <c r="E225" i="1"/>
  <c r="F225" i="1" s="1"/>
  <c r="H225" i="1" s="1"/>
  <c r="I225" i="1" s="1"/>
  <c r="E226" i="1"/>
  <c r="F226" i="1" s="1"/>
  <c r="H226" i="1" s="1"/>
  <c r="I226" i="1" s="1"/>
  <c r="E227" i="1"/>
  <c r="F227" i="1" s="1"/>
  <c r="H227" i="1" s="1"/>
  <c r="I227" i="1" s="1"/>
  <c r="E228" i="1"/>
  <c r="F228" i="1" s="1"/>
  <c r="H228" i="1" s="1"/>
  <c r="I228" i="1" s="1"/>
  <c r="E229" i="1"/>
  <c r="F229" i="1" s="1"/>
  <c r="H229" i="1" s="1"/>
  <c r="I229" i="1" s="1"/>
  <c r="E230" i="1"/>
  <c r="F230" i="1" s="1"/>
  <c r="H230" i="1" s="1"/>
  <c r="I230" i="1" s="1"/>
  <c r="E231" i="1"/>
  <c r="F231" i="1" s="1"/>
  <c r="H231" i="1" s="1"/>
  <c r="I231" i="1" s="1"/>
  <c r="E232" i="1"/>
  <c r="F232" i="1" s="1"/>
  <c r="H232" i="1" s="1"/>
  <c r="I232" i="1" s="1"/>
  <c r="E233" i="1"/>
  <c r="F233" i="1" s="1"/>
  <c r="H233" i="1" s="1"/>
  <c r="I233" i="1" s="1"/>
  <c r="E234" i="1"/>
  <c r="F234" i="1" s="1"/>
  <c r="H234" i="1" s="1"/>
  <c r="I234" i="1" s="1"/>
  <c r="E235" i="1"/>
  <c r="F235" i="1" s="1"/>
  <c r="H235" i="1" s="1"/>
  <c r="I235" i="1" s="1"/>
  <c r="E236" i="1"/>
  <c r="F236" i="1" s="1"/>
  <c r="H236" i="1" s="1"/>
  <c r="I236" i="1" s="1"/>
  <c r="E237" i="1"/>
  <c r="F237" i="1" s="1"/>
  <c r="H237" i="1" s="1"/>
  <c r="I237" i="1" s="1"/>
  <c r="E238" i="1"/>
  <c r="F238" i="1" s="1"/>
  <c r="H238" i="1" s="1"/>
  <c r="I238" i="1" s="1"/>
  <c r="E239" i="1"/>
  <c r="F239" i="1" s="1"/>
  <c r="H239" i="1" s="1"/>
  <c r="I239" i="1" s="1"/>
  <c r="E240" i="1"/>
  <c r="F240" i="1" s="1"/>
  <c r="H240" i="1" s="1"/>
  <c r="I240" i="1" s="1"/>
  <c r="E241" i="1"/>
  <c r="F241" i="1" s="1"/>
  <c r="H241" i="1" s="1"/>
  <c r="I241" i="1" s="1"/>
  <c r="E242" i="1"/>
  <c r="F242" i="1" s="1"/>
  <c r="H242" i="1" s="1"/>
  <c r="I242" i="1" s="1"/>
  <c r="E243" i="1"/>
  <c r="F243" i="1" s="1"/>
  <c r="H243" i="1" s="1"/>
  <c r="I243" i="1" s="1"/>
  <c r="E244" i="1"/>
  <c r="F244" i="1" s="1"/>
  <c r="H244" i="1" s="1"/>
  <c r="I244" i="1" s="1"/>
  <c r="E245" i="1"/>
  <c r="F245" i="1" s="1"/>
  <c r="H245" i="1" s="1"/>
  <c r="I245" i="1" s="1"/>
  <c r="E246" i="1"/>
  <c r="F246" i="1" s="1"/>
  <c r="H246" i="1" s="1"/>
  <c r="I246" i="1" s="1"/>
  <c r="E247" i="1"/>
  <c r="F247" i="1" s="1"/>
  <c r="H247" i="1" s="1"/>
  <c r="I247" i="1" s="1"/>
  <c r="E248" i="1"/>
  <c r="F248" i="1" s="1"/>
  <c r="H248" i="1" s="1"/>
  <c r="I248" i="1" s="1"/>
  <c r="E249" i="1"/>
  <c r="F249" i="1" s="1"/>
  <c r="H249" i="1" s="1"/>
  <c r="I249" i="1" s="1"/>
  <c r="E250" i="1"/>
  <c r="F250" i="1" s="1"/>
  <c r="H250" i="1" s="1"/>
  <c r="I250" i="1" s="1"/>
  <c r="E251" i="1"/>
  <c r="F251" i="1" s="1"/>
  <c r="H251" i="1" s="1"/>
  <c r="I251" i="1" s="1"/>
  <c r="E252" i="1"/>
  <c r="F252" i="1" s="1"/>
  <c r="H252" i="1" s="1"/>
  <c r="I252" i="1" s="1"/>
  <c r="E253" i="1"/>
  <c r="F253" i="1" s="1"/>
  <c r="H253" i="1" s="1"/>
  <c r="I253" i="1" s="1"/>
  <c r="E254" i="1"/>
  <c r="F254" i="1" s="1"/>
  <c r="H254" i="1" s="1"/>
  <c r="I254" i="1" s="1"/>
  <c r="E255" i="1"/>
  <c r="F255" i="1" s="1"/>
  <c r="H255" i="1" s="1"/>
  <c r="I255" i="1" s="1"/>
  <c r="E256" i="1"/>
  <c r="F256" i="1" s="1"/>
  <c r="H256" i="1" s="1"/>
  <c r="I256" i="1" s="1"/>
  <c r="F257" i="1"/>
  <c r="H257" i="1" s="1"/>
  <c r="I257" i="1" s="1"/>
  <c r="E35" i="1"/>
  <c r="F35" i="1" s="1"/>
  <c r="H35" i="1" s="1"/>
  <c r="I35" i="1" s="1"/>
  <c r="B3" i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4" i="1"/>
  <c r="J157" i="2" l="1"/>
  <c r="J149" i="2"/>
  <c r="J141" i="2"/>
  <c r="J133" i="2"/>
  <c r="J156" i="2"/>
  <c r="J148" i="2"/>
  <c r="J163" i="2"/>
  <c r="J155" i="2"/>
  <c r="J147" i="2"/>
  <c r="J139" i="2"/>
  <c r="J162" i="2"/>
  <c r="J154" i="2"/>
  <c r="J146" i="2"/>
  <c r="J138" i="2"/>
  <c r="J161" i="2"/>
  <c r="J153" i="2"/>
  <c r="J145" i="2"/>
  <c r="J137" i="2"/>
  <c r="I159" i="2"/>
  <c r="J159" i="2" s="1"/>
  <c r="I151" i="2"/>
  <c r="J151" i="2" s="1"/>
  <c r="I143" i="2"/>
  <c r="J143" i="2" s="1"/>
  <c r="I135" i="2"/>
  <c r="J135" i="2" s="1"/>
  <c r="J160" i="2"/>
  <c r="J152" i="2"/>
  <c r="J144" i="2"/>
  <c r="J136" i="2"/>
  <c r="I158" i="2"/>
  <c r="J158" i="2" s="1"/>
  <c r="I150" i="2"/>
  <c r="J150" i="2" s="1"/>
  <c r="I142" i="2"/>
  <c r="J142" i="2" s="1"/>
  <c r="I134" i="2"/>
  <c r="J134" i="2" s="1"/>
  <c r="J164" i="2"/>
  <c r="I258" i="1"/>
  <c r="J261" i="2" l="1"/>
</calcChain>
</file>

<file path=xl/sharedStrings.xml><?xml version="1.0" encoding="utf-8"?>
<sst xmlns="http://schemas.openxmlformats.org/spreadsheetml/2006/main" count="1650" uniqueCount="1292">
  <si>
    <t>CP850</t>
  </si>
  <si>
    <t>Dec</t>
  </si>
  <si>
    <t>Hex</t>
  </si>
  <si>
    <t>Char</t>
  </si>
  <si>
    <t>Description</t>
  </si>
  <si>
    <t>A</t>
  </si>
  <si>
    <t>1A</t>
  </si>
  <si>
    <t>B</t>
  </si>
  <si>
    <t>1B</t>
  </si>
  <si>
    <t>C</t>
  </si>
  <si>
    <t>1C</t>
  </si>
  <si>
    <t>D</t>
  </si>
  <si>
    <t>1D</t>
  </si>
  <si>
    <t>E</t>
  </si>
  <si>
    <t>1E</t>
  </si>
  <si>
    <t>F</t>
  </si>
  <si>
    <t>1F</t>
  </si>
  <si>
    <t>Name</t>
  </si>
  <si>
    <t xml:space="preserve"> </t>
  </si>
  <si>
    <t>SPACE</t>
  </si>
  <si>
    <t>!</t>
  </si>
  <si>
    <t>EXCLAMATION MARK</t>
  </si>
  <si>
    <t>"</t>
  </si>
  <si>
    <t>QUOTATION MARK</t>
  </si>
  <si>
    <t>#</t>
  </si>
  <si>
    <t>NUMBER SIGN</t>
  </si>
  <si>
    <t>$</t>
  </si>
  <si>
    <t>DOLLAR SIGN</t>
  </si>
  <si>
    <t>%</t>
  </si>
  <si>
    <t>PERCENT SIGN</t>
  </si>
  <si>
    <t>&amp;</t>
  </si>
  <si>
    <t>AMPERSAND</t>
  </si>
  <si>
    <t>APOSTROPHE</t>
  </si>
  <si>
    <t>(</t>
  </si>
  <si>
    <t>LEFT PARENTHESIS</t>
  </si>
  <si>
    <t>)</t>
  </si>
  <si>
    <t>RIGHT PARENTHESIS</t>
  </si>
  <si>
    <t>2A</t>
  </si>
  <si>
    <t>*</t>
  </si>
  <si>
    <t>ASTERISK</t>
  </si>
  <si>
    <t>2B</t>
  </si>
  <si>
    <t>+</t>
  </si>
  <si>
    <t>PLUS SIGN</t>
  </si>
  <si>
    <t>2C</t>
  </si>
  <si>
    <t>,</t>
  </si>
  <si>
    <t>COMMA</t>
  </si>
  <si>
    <t>2D</t>
  </si>
  <si>
    <t>-</t>
  </si>
  <si>
    <t>HYPHEN-MINUS</t>
  </si>
  <si>
    <t>2E</t>
  </si>
  <si>
    <t>.</t>
  </si>
  <si>
    <t>FULL STOP</t>
  </si>
  <si>
    <t>2F</t>
  </si>
  <si>
    <t>/</t>
  </si>
  <si>
    <t>SOLIDUS</t>
  </si>
  <si>
    <t>DIGIT ZERO</t>
  </si>
  <si>
    <t>DIGIT ONE</t>
  </si>
  <si>
    <t>DIGIT TWO</t>
  </si>
  <si>
    <t>DIGIT THREE</t>
  </si>
  <si>
    <t>DIGIT FOUR</t>
  </si>
  <si>
    <t>DIGIT FIVE</t>
  </si>
  <si>
    <t>DIGIT SIX</t>
  </si>
  <si>
    <t>DIGIT SEVEN</t>
  </si>
  <si>
    <t>DIGIT EIGHT</t>
  </si>
  <si>
    <t>DIGIT NINE</t>
  </si>
  <si>
    <t>3A</t>
  </si>
  <si>
    <t>:</t>
  </si>
  <si>
    <t>COLON</t>
  </si>
  <si>
    <t>3B</t>
  </si>
  <si>
    <t>;</t>
  </si>
  <si>
    <t>SEMICOLON</t>
  </si>
  <si>
    <t>3C</t>
  </si>
  <si>
    <t>&lt;</t>
  </si>
  <si>
    <t>LESS-THAN SIGN</t>
  </si>
  <si>
    <t>3D</t>
  </si>
  <si>
    <t>=</t>
  </si>
  <si>
    <t>EQUALS SIGN</t>
  </si>
  <si>
    <t>3E</t>
  </si>
  <si>
    <t>&gt;</t>
  </si>
  <si>
    <t>GREATER-THAN SIGN</t>
  </si>
  <si>
    <t>3F</t>
  </si>
  <si>
    <t>?</t>
  </si>
  <si>
    <t>QUESTION MARK</t>
  </si>
  <si>
    <t>@</t>
  </si>
  <si>
    <t>COMMERCIAL AT</t>
  </si>
  <si>
    <t>LATIN CAPITAL LETTER A</t>
  </si>
  <si>
    <t>LATIN CAPITAL LETTER B</t>
  </si>
  <si>
    <t>LATIN CAPITAL LETTER C</t>
  </si>
  <si>
    <t>LATIN CAPITAL LETTER D</t>
  </si>
  <si>
    <t>LATIN CAPITAL LETTER E</t>
  </si>
  <si>
    <t>LATIN CAPITAL LETTER F</t>
  </si>
  <si>
    <t>G</t>
  </si>
  <si>
    <t>LATIN CAPITAL LETTER G</t>
  </si>
  <si>
    <t>H</t>
  </si>
  <si>
    <t>LATIN CAPITAL LETTER H</t>
  </si>
  <si>
    <t>I</t>
  </si>
  <si>
    <t>LATIN CAPITAL LETTER I</t>
  </si>
  <si>
    <t>4A</t>
  </si>
  <si>
    <t>J</t>
  </si>
  <si>
    <t>LATIN CAPITAL LETTER J</t>
  </si>
  <si>
    <t>4B</t>
  </si>
  <si>
    <t>K</t>
  </si>
  <si>
    <t>LATIN CAPITAL LETTER K</t>
  </si>
  <si>
    <t>4C</t>
  </si>
  <si>
    <t>L</t>
  </si>
  <si>
    <t>LATIN CAPITAL LETTER L</t>
  </si>
  <si>
    <t>4D</t>
  </si>
  <si>
    <t>M</t>
  </si>
  <si>
    <t>LATIN CAPITAL LETTER M</t>
  </si>
  <si>
    <t>4E</t>
  </si>
  <si>
    <t>N</t>
  </si>
  <si>
    <t>LATIN CAPITAL LETTER N</t>
  </si>
  <si>
    <t>4F</t>
  </si>
  <si>
    <t>O</t>
  </si>
  <si>
    <t>LATIN CAPITAL LETTER O</t>
  </si>
  <si>
    <t>P</t>
  </si>
  <si>
    <t>LATIN CAPITAL LETTER P</t>
  </si>
  <si>
    <t>Q</t>
  </si>
  <si>
    <t>LATIN CAPITAL LETTER Q</t>
  </si>
  <si>
    <t>R</t>
  </si>
  <si>
    <t>LATIN CAPITAL LETTER R</t>
  </si>
  <si>
    <t>S</t>
  </si>
  <si>
    <t>LATIN CAPITAL LETTER S</t>
  </si>
  <si>
    <t>T</t>
  </si>
  <si>
    <t>LATIN CAPITAL LETTER T</t>
  </si>
  <si>
    <t>U</t>
  </si>
  <si>
    <t>LATIN CAPITAL LETTER U</t>
  </si>
  <si>
    <t>V</t>
  </si>
  <si>
    <t>LATIN CAPITAL LETTER V</t>
  </si>
  <si>
    <t>W</t>
  </si>
  <si>
    <t>LATIN CAPITAL LETTER W</t>
  </si>
  <si>
    <t>X</t>
  </si>
  <si>
    <t>LATIN CAPITAL LETTER X</t>
  </si>
  <si>
    <t>Y</t>
  </si>
  <si>
    <t>LATIN CAPITAL LETTER Y</t>
  </si>
  <si>
    <t>5A</t>
  </si>
  <si>
    <t>Z</t>
  </si>
  <si>
    <t>LATIN CAPITAL LETTER Z</t>
  </si>
  <si>
    <t>5B</t>
  </si>
  <si>
    <t>[</t>
  </si>
  <si>
    <t>LEFT SQUARE BRACKET</t>
  </si>
  <si>
    <t>5C</t>
  </si>
  <si>
    <t>\</t>
  </si>
  <si>
    <t>REVERSE SOLIDUS</t>
  </si>
  <si>
    <t>5D</t>
  </si>
  <si>
    <t>]</t>
  </si>
  <si>
    <t>RIGHT SQUARE BRACKET</t>
  </si>
  <si>
    <t>5E</t>
  </si>
  <si>
    <t>^</t>
  </si>
  <si>
    <t>CIRCUMFLEX ACCENT</t>
  </si>
  <si>
    <t>5F</t>
  </si>
  <si>
    <t>_</t>
  </si>
  <si>
    <t>LOW LINE</t>
  </si>
  <si>
    <t>`</t>
  </si>
  <si>
    <t>GRAVE ACCENT</t>
  </si>
  <si>
    <t>a</t>
  </si>
  <si>
    <t>LATIN SMALL LETTER A</t>
  </si>
  <si>
    <t>b</t>
  </si>
  <si>
    <t>LATIN SMALL LETTER B</t>
  </si>
  <si>
    <t>c</t>
  </si>
  <si>
    <t>LATIN SMALL LETTER C</t>
  </si>
  <si>
    <t>d</t>
  </si>
  <si>
    <t>LATIN SMALL LETTER D</t>
  </si>
  <si>
    <t>e</t>
  </si>
  <si>
    <t>LATIN SMALL LETTER E</t>
  </si>
  <si>
    <t>f</t>
  </si>
  <si>
    <t>LATIN SMALL LETTER F</t>
  </si>
  <si>
    <t>g</t>
  </si>
  <si>
    <t>LATIN SMALL LETTER G</t>
  </si>
  <si>
    <t>h</t>
  </si>
  <si>
    <t>LATIN SMALL LETTER H</t>
  </si>
  <si>
    <t>i</t>
  </si>
  <si>
    <t>LATIN SMALL LETTER I</t>
  </si>
  <si>
    <t>6A</t>
  </si>
  <si>
    <t>j</t>
  </si>
  <si>
    <t>LATIN SMALL LETTER J</t>
  </si>
  <si>
    <t>6B</t>
  </si>
  <si>
    <t>k</t>
  </si>
  <si>
    <t>LATIN SMALL LETTER K</t>
  </si>
  <si>
    <t>6C</t>
  </si>
  <si>
    <t>l</t>
  </si>
  <si>
    <t>LATIN SMALL LETTER L</t>
  </si>
  <si>
    <t>6D</t>
  </si>
  <si>
    <t>m</t>
  </si>
  <si>
    <t>LATIN SMALL LETTER M</t>
  </si>
  <si>
    <t>6E</t>
  </si>
  <si>
    <t>n</t>
  </si>
  <si>
    <t>LATIN SMALL LETTER N</t>
  </si>
  <si>
    <t>6F</t>
  </si>
  <si>
    <t>o</t>
  </si>
  <si>
    <t>LATIN SMALL LETTER O</t>
  </si>
  <si>
    <t>p</t>
  </si>
  <si>
    <t>LATIN SMALL LETTER P</t>
  </si>
  <si>
    <t>q</t>
  </si>
  <si>
    <t>LATIN SMALL LETTER Q</t>
  </si>
  <si>
    <t>r</t>
  </si>
  <si>
    <t>LATIN SMALL LETTER R</t>
  </si>
  <si>
    <t>s</t>
  </si>
  <si>
    <t>LATIN SMALL LETTER S</t>
  </si>
  <si>
    <t>t</t>
  </si>
  <si>
    <t>LATIN SMALL LETTER T</t>
  </si>
  <si>
    <t>u</t>
  </si>
  <si>
    <t>LATIN SMALL LETTER U</t>
  </si>
  <si>
    <t>v</t>
  </si>
  <si>
    <t>LATIN SMALL LETTER V</t>
  </si>
  <si>
    <t>w</t>
  </si>
  <si>
    <t>LATIN SMALL LETTER W</t>
  </si>
  <si>
    <t>x</t>
  </si>
  <si>
    <t>LATIN SMALL LETTER X</t>
  </si>
  <si>
    <t>y</t>
  </si>
  <si>
    <t>LATIN SMALL LETTER Y</t>
  </si>
  <si>
    <t>7A</t>
  </si>
  <si>
    <t>z</t>
  </si>
  <si>
    <t>LATIN SMALL LETTER Z</t>
  </si>
  <si>
    <t>7B</t>
  </si>
  <si>
    <t>{</t>
  </si>
  <si>
    <t>LEFT CURLY BRACKET</t>
  </si>
  <si>
    <t>7C</t>
  </si>
  <si>
    <t>|</t>
  </si>
  <si>
    <t>VERTICAL LINE</t>
  </si>
  <si>
    <t>7D</t>
  </si>
  <si>
    <t>}</t>
  </si>
  <si>
    <t>RIGHT CURLY BRACKET</t>
  </si>
  <si>
    <t>7E</t>
  </si>
  <si>
    <t>~</t>
  </si>
  <si>
    <t>TILDE</t>
  </si>
  <si>
    <t>Ç</t>
  </si>
  <si>
    <t>LATIN CAPITAL LETTER C WITH CEDILLA</t>
  </si>
  <si>
    <t>ü</t>
  </si>
  <si>
    <t>LATIN SMALL LETTER U WITH DIAERESIS</t>
  </si>
  <si>
    <t>é</t>
  </si>
  <si>
    <t>LATIN SMALL LETTER E WITH ACUTE</t>
  </si>
  <si>
    <t>â</t>
  </si>
  <si>
    <t>LATIN SMALL LETTER A WITH CIRCUMFLEX</t>
  </si>
  <si>
    <t>ä</t>
  </si>
  <si>
    <t>LATIN SMALL LETTER A WITH DIAERESIS</t>
  </si>
  <si>
    <t>à</t>
  </si>
  <si>
    <t>LATIN SMALL LETTER A WITH GRAVE</t>
  </si>
  <si>
    <t>å</t>
  </si>
  <si>
    <t>LATIN SMALL LETTER A WITH RING ABOVE</t>
  </si>
  <si>
    <t>ç</t>
  </si>
  <si>
    <t>LATIN SMALL LETTER C WITH CEDILLA</t>
  </si>
  <si>
    <t>ê</t>
  </si>
  <si>
    <t>LATIN SMALL LETTER E WITH CIRCUMFLEX</t>
  </si>
  <si>
    <t>ë</t>
  </si>
  <si>
    <t>LATIN SMALL LETTER E WITH DIAERESIS</t>
  </si>
  <si>
    <t>8A</t>
  </si>
  <si>
    <t>è</t>
  </si>
  <si>
    <t>LATIN SMALL LETTER E WITH GRAVE</t>
  </si>
  <si>
    <t>8B</t>
  </si>
  <si>
    <t>ï</t>
  </si>
  <si>
    <t>LATIN SMALL LETTER I WITH DIAERESIS</t>
  </si>
  <si>
    <t>8C</t>
  </si>
  <si>
    <t>î</t>
  </si>
  <si>
    <t>LATIN SMALL LETTER I WITH CIRCUMFLEX</t>
  </si>
  <si>
    <t>8D</t>
  </si>
  <si>
    <t>ì</t>
  </si>
  <si>
    <t>LATIN SMALL LETTER I WITH GRAVE</t>
  </si>
  <si>
    <t>8E</t>
  </si>
  <si>
    <t>Ä</t>
  </si>
  <si>
    <t>LATIN CAPITAL LETTER A WITH DIAERESIS</t>
  </si>
  <si>
    <t>8F</t>
  </si>
  <si>
    <t>Å</t>
  </si>
  <si>
    <t>LATIN CAPITAL LETTER A WITH RING ABOVE</t>
  </si>
  <si>
    <t>É</t>
  </si>
  <si>
    <t>LATIN CAPITAL LETTER E WITH ACUTE</t>
  </si>
  <si>
    <t>æ</t>
  </si>
  <si>
    <t>LATIN SMALL LETTER AE</t>
  </si>
  <si>
    <t>Æ</t>
  </si>
  <si>
    <t>LATIN CAPITAL LETTER AE</t>
  </si>
  <si>
    <t>ô</t>
  </si>
  <si>
    <t>LATIN SMALL LETTER O WITH CIRCUMFLEX</t>
  </si>
  <si>
    <t>ö</t>
  </si>
  <si>
    <t>LATIN SMALL LETTER O WITH DIAERESIS</t>
  </si>
  <si>
    <t>ò</t>
  </si>
  <si>
    <t>LATIN SMALL LETTER O WITH GRAVE</t>
  </si>
  <si>
    <t>û</t>
  </si>
  <si>
    <t>LATIN SMALL LETTER U WITH CIRCUMFLEX</t>
  </si>
  <si>
    <t>ù</t>
  </si>
  <si>
    <t>LATIN SMALL LETTER U WITH GRAVE</t>
  </si>
  <si>
    <t>ÿ</t>
  </si>
  <si>
    <t>LATIN SMALL LETTER Y WITH DIAERESIS</t>
  </si>
  <si>
    <t>Ö</t>
  </si>
  <si>
    <t>LATIN CAPITAL LETTER O WITH DIAERESIS</t>
  </si>
  <si>
    <t>9A</t>
  </si>
  <si>
    <t>Ü</t>
  </si>
  <si>
    <t>LATIN CAPITAL LETTER U WITH DIAERESIS</t>
  </si>
  <si>
    <t>9B</t>
  </si>
  <si>
    <t>ø</t>
  </si>
  <si>
    <t>LATIN SMALL LETTER O WITH STROKE</t>
  </si>
  <si>
    <t>9C</t>
  </si>
  <si>
    <t>£</t>
  </si>
  <si>
    <t>POUND SIGN</t>
  </si>
  <si>
    <t>9D</t>
  </si>
  <si>
    <t>Ø</t>
  </si>
  <si>
    <t>LATIN CAPITAL LETTER O WITH STROKE</t>
  </si>
  <si>
    <t>9E</t>
  </si>
  <si>
    <t>×</t>
  </si>
  <si>
    <t>MULTIPLICATION SIGN</t>
  </si>
  <si>
    <t>9F</t>
  </si>
  <si>
    <t>ƒ</t>
  </si>
  <si>
    <t>LATIN SMALL LETTER F WITH HOOK</t>
  </si>
  <si>
    <t>A0</t>
  </si>
  <si>
    <t>á</t>
  </si>
  <si>
    <t>LATIN SMALL LETTER A WITH ACUTE</t>
  </si>
  <si>
    <t>A1</t>
  </si>
  <si>
    <t>í</t>
  </si>
  <si>
    <t>LATIN SMALL LETTER I WITH ACUTE</t>
  </si>
  <si>
    <t>A2</t>
  </si>
  <si>
    <t>ó</t>
  </si>
  <si>
    <t>LATIN SMALL LETTER O WITH ACUTE</t>
  </si>
  <si>
    <t>A3</t>
  </si>
  <si>
    <t>ú</t>
  </si>
  <si>
    <t>LATIN SMALL LETTER U WITH ACUTE</t>
  </si>
  <si>
    <t>A4</t>
  </si>
  <si>
    <t>ñ</t>
  </si>
  <si>
    <t>LATIN SMALL LETTER N WITH TILDE</t>
  </si>
  <si>
    <t>A5</t>
  </si>
  <si>
    <t>Ñ</t>
  </si>
  <si>
    <t>LATIN CAPITAL LETTER N WITH TILDE</t>
  </si>
  <si>
    <t>A6</t>
  </si>
  <si>
    <t>ª</t>
  </si>
  <si>
    <t>FEMININE ORDINAL INDICATOR</t>
  </si>
  <si>
    <t>A7</t>
  </si>
  <si>
    <t>º</t>
  </si>
  <si>
    <t>MASCULINE ORDINAL INDICATOR</t>
  </si>
  <si>
    <t>A8</t>
  </si>
  <si>
    <t>¿</t>
  </si>
  <si>
    <t>INVERTED QUESTION MARK</t>
  </si>
  <si>
    <t>A9</t>
  </si>
  <si>
    <t>®</t>
  </si>
  <si>
    <t>REGISTERED SIGN</t>
  </si>
  <si>
    <t>AA</t>
  </si>
  <si>
    <t>¬</t>
  </si>
  <si>
    <t>NOT SIGN</t>
  </si>
  <si>
    <t>AB</t>
  </si>
  <si>
    <t>½</t>
  </si>
  <si>
    <t>VULGAR FRACTION ONE HALF</t>
  </si>
  <si>
    <t>AC</t>
  </si>
  <si>
    <t>¼</t>
  </si>
  <si>
    <t>VULGAR FRACTION ONE QUARTER</t>
  </si>
  <si>
    <t>AD</t>
  </si>
  <si>
    <t>¡</t>
  </si>
  <si>
    <t>INVERTED EXCLAMATION MARK</t>
  </si>
  <si>
    <t>AE</t>
  </si>
  <si>
    <t>«</t>
  </si>
  <si>
    <t>LEFT-POINTING DOUBLE ANGLE QUOTATION MARK</t>
  </si>
  <si>
    <t>AF</t>
  </si>
  <si>
    <t>»</t>
  </si>
  <si>
    <t>RIGHT-POINTING DOUBLE ANGLE QUOTATION MARK</t>
  </si>
  <si>
    <t>B0</t>
  </si>
  <si>
    <t>░</t>
  </si>
  <si>
    <t>LIGHT SHADE</t>
  </si>
  <si>
    <t>B1</t>
  </si>
  <si>
    <t>▒</t>
  </si>
  <si>
    <t>MEDIUM SHADE</t>
  </si>
  <si>
    <t>B2</t>
  </si>
  <si>
    <t>▓</t>
  </si>
  <si>
    <t>DARK SHADE</t>
  </si>
  <si>
    <t>B3</t>
  </si>
  <si>
    <t>│</t>
  </si>
  <si>
    <t>BOX DRAWINGS LIGHT VERTICAL</t>
  </si>
  <si>
    <t>B4</t>
  </si>
  <si>
    <t>┤</t>
  </si>
  <si>
    <t>BOX DRAWINGS LIGHT VERTICAL AND LEFT</t>
  </si>
  <si>
    <t>B5</t>
  </si>
  <si>
    <t>Á</t>
  </si>
  <si>
    <t>LATIN CAPITAL LETTER A WITH ACUTE</t>
  </si>
  <si>
    <t>B6</t>
  </si>
  <si>
    <t>Â</t>
  </si>
  <si>
    <t>LATIN CAPITAL LETTER A WITH CIRCUMFLEX</t>
  </si>
  <si>
    <t>B7</t>
  </si>
  <si>
    <t>À</t>
  </si>
  <si>
    <t>LATIN CAPITAL LETTER A WITH GRAVE</t>
  </si>
  <si>
    <t>B8</t>
  </si>
  <si>
    <t>©</t>
  </si>
  <si>
    <t>COPYRIGHT SIGN</t>
  </si>
  <si>
    <t>B9</t>
  </si>
  <si>
    <t>╣</t>
  </si>
  <si>
    <t>BOX DRAWINGS DOUBLE VERTICAL AND LEFT</t>
  </si>
  <si>
    <t>BA</t>
  </si>
  <si>
    <t>║</t>
  </si>
  <si>
    <t>BOX DRAWINGS DOUBLE VERTICAL</t>
  </si>
  <si>
    <t>BB</t>
  </si>
  <si>
    <t>╗</t>
  </si>
  <si>
    <t>BOX DRAWINGS DOUBLE DOWN AND LEFT</t>
  </si>
  <si>
    <t>BC</t>
  </si>
  <si>
    <t>╝</t>
  </si>
  <si>
    <t>BOX DRAWINGS DOUBLE UP AND LEFT</t>
  </si>
  <si>
    <t>BD</t>
  </si>
  <si>
    <t>¢</t>
  </si>
  <si>
    <t>CENT SIGN</t>
  </si>
  <si>
    <t>BE</t>
  </si>
  <si>
    <t>¥</t>
  </si>
  <si>
    <t>YEN SIGN</t>
  </si>
  <si>
    <t>BF</t>
  </si>
  <si>
    <t>┐</t>
  </si>
  <si>
    <t>BOX DRAWINGS LIGHT DOWN AND LEFT</t>
  </si>
  <si>
    <t>C0</t>
  </si>
  <si>
    <t>└</t>
  </si>
  <si>
    <t>BOX DRAWINGS LIGHT UP AND RIGHT</t>
  </si>
  <si>
    <t>C1</t>
  </si>
  <si>
    <t>┴</t>
  </si>
  <si>
    <t>BOX DRAWINGS LIGHT UP AND HORIZONTAL</t>
  </si>
  <si>
    <t>C2</t>
  </si>
  <si>
    <t>┬</t>
  </si>
  <si>
    <t>BOX DRAWINGS LIGHT DOWN AND HORIZONTAL</t>
  </si>
  <si>
    <t>C3</t>
  </si>
  <si>
    <t>├</t>
  </si>
  <si>
    <t>BOX DRAWINGS LIGHT VERTICAL AND RIGHT</t>
  </si>
  <si>
    <t>C4</t>
  </si>
  <si>
    <t>─</t>
  </si>
  <si>
    <t>BOX DRAWINGS LIGHT HORIZONTAL</t>
  </si>
  <si>
    <t>C5</t>
  </si>
  <si>
    <t>┼</t>
  </si>
  <si>
    <t>BOX DRAWINGS LIGHT VERTICAL AND HORIZONTAL</t>
  </si>
  <si>
    <t>C6</t>
  </si>
  <si>
    <t>ã</t>
  </si>
  <si>
    <t>LATIN SMALL LETTER A WITH TILDE</t>
  </si>
  <si>
    <t>C7</t>
  </si>
  <si>
    <t>Ã</t>
  </si>
  <si>
    <t>LATIN CAPITAL LETTER A WITH TILDE</t>
  </si>
  <si>
    <t>C8</t>
  </si>
  <si>
    <t>╚</t>
  </si>
  <si>
    <t>BOX DRAWINGS DOUBLE UP AND RIGHT</t>
  </si>
  <si>
    <t>C9</t>
  </si>
  <si>
    <t>╔</t>
  </si>
  <si>
    <t>BOX DRAWINGS DOUBLE DOWN AND RIGHT</t>
  </si>
  <si>
    <t>CA</t>
  </si>
  <si>
    <t>╩</t>
  </si>
  <si>
    <t>BOX DRAWINGS DOUBLE UP AND HORIZONTAL</t>
  </si>
  <si>
    <t>CB</t>
  </si>
  <si>
    <t>╦</t>
  </si>
  <si>
    <t>BOX DRAWINGS DOUBLE DOWN AND HORIZONTAL</t>
  </si>
  <si>
    <t>CC</t>
  </si>
  <si>
    <t>╠</t>
  </si>
  <si>
    <t>BOX DRAWINGS DOUBLE VERTICAL AND RIGHT</t>
  </si>
  <si>
    <t>CD</t>
  </si>
  <si>
    <t>═</t>
  </si>
  <si>
    <t>BOX DRAWINGS DOUBLE HORIZONTAL</t>
  </si>
  <si>
    <t>CE</t>
  </si>
  <si>
    <t>╬</t>
  </si>
  <si>
    <t>BOX DRAWINGS DOUBLE VERTICAL AND HORIZONTAL</t>
  </si>
  <si>
    <t>CF</t>
  </si>
  <si>
    <t>¤</t>
  </si>
  <si>
    <t>CURRENCY SIGN</t>
  </si>
  <si>
    <t>D0</t>
  </si>
  <si>
    <t>ð</t>
  </si>
  <si>
    <t>LATIN SMALL LETTER ETH</t>
  </si>
  <si>
    <t>D1</t>
  </si>
  <si>
    <t>Ð</t>
  </si>
  <si>
    <t>LATIN CAPITAL LETTER ETH</t>
  </si>
  <si>
    <t>D2</t>
  </si>
  <si>
    <t>Ê</t>
  </si>
  <si>
    <t>LATIN CAPITAL LETTER E WITH CIRCUMFLEX</t>
  </si>
  <si>
    <t>D3</t>
  </si>
  <si>
    <t>Ë</t>
  </si>
  <si>
    <t>LATIN CAPITAL LETTER E WITH DIAERESIS</t>
  </si>
  <si>
    <t>D4</t>
  </si>
  <si>
    <t>È</t>
  </si>
  <si>
    <t>LATIN CAPITAL LETTER E WITH GRAVE</t>
  </si>
  <si>
    <t>D5</t>
  </si>
  <si>
    <t>ı</t>
  </si>
  <si>
    <t>LATIN SMALL LETTER DOTLESS I</t>
  </si>
  <si>
    <t>D6</t>
  </si>
  <si>
    <t>Í</t>
  </si>
  <si>
    <t>LATIN CAPITAL LETTER I WITH ACUTE</t>
  </si>
  <si>
    <t>D7</t>
  </si>
  <si>
    <t>Î</t>
  </si>
  <si>
    <t>LATIN CAPITAL LETTER I WITH CIRCUMFLEX</t>
  </si>
  <si>
    <t>D8</t>
  </si>
  <si>
    <t>Ï</t>
  </si>
  <si>
    <t>LATIN CAPITAL LETTER I WITH DIAERESIS</t>
  </si>
  <si>
    <t>D9</t>
  </si>
  <si>
    <t>┘</t>
  </si>
  <si>
    <t>BOX DRAWINGS LIGHT UP AND LEFT</t>
  </si>
  <si>
    <t>DA</t>
  </si>
  <si>
    <t>┌</t>
  </si>
  <si>
    <t>BOX DRAWINGS LIGHT DOWN AND RIGHT</t>
  </si>
  <si>
    <t>DB</t>
  </si>
  <si>
    <t>█</t>
  </si>
  <si>
    <t>FULL BLOCK</t>
  </si>
  <si>
    <t>DC</t>
  </si>
  <si>
    <t>▄</t>
  </si>
  <si>
    <t>LOWER HALF BLOCK</t>
  </si>
  <si>
    <t>DD</t>
  </si>
  <si>
    <t>¦</t>
  </si>
  <si>
    <t>BROKEN BAR</t>
  </si>
  <si>
    <t>DE</t>
  </si>
  <si>
    <t>Ì</t>
  </si>
  <si>
    <t>LATIN CAPITAL LETTER I WITH GRAVE</t>
  </si>
  <si>
    <t>DF</t>
  </si>
  <si>
    <t>▀</t>
  </si>
  <si>
    <t>UPPER HALF BLOCK</t>
  </si>
  <si>
    <t>E0</t>
  </si>
  <si>
    <t>Ó</t>
  </si>
  <si>
    <t>LATIN CAPITAL LETTER O WITH ACUTE</t>
  </si>
  <si>
    <t>E1</t>
  </si>
  <si>
    <t>ß</t>
  </si>
  <si>
    <t>LATIN SMALL LETTER SHARP S</t>
  </si>
  <si>
    <t>E2</t>
  </si>
  <si>
    <t>Ô</t>
  </si>
  <si>
    <t>LATIN CAPITAL LETTER O WITH CIRCUMFLEX</t>
  </si>
  <si>
    <t>E3</t>
  </si>
  <si>
    <t>Ò</t>
  </si>
  <si>
    <t>LATIN CAPITAL LETTER O WITH GRAVE</t>
  </si>
  <si>
    <t>E4</t>
  </si>
  <si>
    <t>õ</t>
  </si>
  <si>
    <t>LATIN SMALL LETTER O WITH TILDE</t>
  </si>
  <si>
    <t>E5</t>
  </si>
  <si>
    <t>Õ</t>
  </si>
  <si>
    <t>LATIN CAPITAL LETTER O WITH TILDE</t>
  </si>
  <si>
    <t>E6</t>
  </si>
  <si>
    <t>µ</t>
  </si>
  <si>
    <t>MICRO SIGN</t>
  </si>
  <si>
    <t>E7</t>
  </si>
  <si>
    <t>þ</t>
  </si>
  <si>
    <t>LATIN SMALL LETTER THORN</t>
  </si>
  <si>
    <t>E8</t>
  </si>
  <si>
    <t>Þ</t>
  </si>
  <si>
    <t>LATIN CAPITAL LETTER THORN</t>
  </si>
  <si>
    <t>E9</t>
  </si>
  <si>
    <t>Ú</t>
  </si>
  <si>
    <t>LATIN CAPITAL LETTER U WITH ACUTE</t>
  </si>
  <si>
    <t>EA</t>
  </si>
  <si>
    <t>Û</t>
  </si>
  <si>
    <t>LATIN CAPITAL LETTER U WITH CIRCUMFLEX</t>
  </si>
  <si>
    <t>EB</t>
  </si>
  <si>
    <t>Ù</t>
  </si>
  <si>
    <t>LATIN CAPITAL LETTER U WITH GRAVE</t>
  </si>
  <si>
    <t>EC</t>
  </si>
  <si>
    <t>ý</t>
  </si>
  <si>
    <t>LATIN SMALL LETTER Y WITH ACUTE</t>
  </si>
  <si>
    <t>ED</t>
  </si>
  <si>
    <t>Ý</t>
  </si>
  <si>
    <t>LATIN CAPITAL LETTER Y WITH ACUTE</t>
  </si>
  <si>
    <t>EE</t>
  </si>
  <si>
    <t>¯</t>
  </si>
  <si>
    <t>MACRON</t>
  </si>
  <si>
    <t>EF</t>
  </si>
  <si>
    <t>´</t>
  </si>
  <si>
    <t>ACUTE ACCENT</t>
  </si>
  <si>
    <t>F0</t>
  </si>
  <si>
    <t>­</t>
  </si>
  <si>
    <t>SOFT HYPHEN</t>
  </si>
  <si>
    <t>F1</t>
  </si>
  <si>
    <t>±</t>
  </si>
  <si>
    <t>PLUS-MINUS SIGN</t>
  </si>
  <si>
    <t>F2</t>
  </si>
  <si>
    <t>‗</t>
  </si>
  <si>
    <t>DOUBLE LOW LINE</t>
  </si>
  <si>
    <t>F3</t>
  </si>
  <si>
    <t>¾</t>
  </si>
  <si>
    <t>VULGAR FRACTION THREE QUARTERS</t>
  </si>
  <si>
    <t>F4</t>
  </si>
  <si>
    <t>¶</t>
  </si>
  <si>
    <t>PILCROW SIGN</t>
  </si>
  <si>
    <t>F5</t>
  </si>
  <si>
    <t>§</t>
  </si>
  <si>
    <t>SECTION SIGN</t>
  </si>
  <si>
    <t>F6</t>
  </si>
  <si>
    <t>÷</t>
  </si>
  <si>
    <t>DIVISION SIGN</t>
  </si>
  <si>
    <t>F7</t>
  </si>
  <si>
    <t>¸</t>
  </si>
  <si>
    <t>CEDILLA</t>
  </si>
  <si>
    <t>F8</t>
  </si>
  <si>
    <t>°</t>
  </si>
  <si>
    <t>DEGREE SIGN</t>
  </si>
  <si>
    <t>F9</t>
  </si>
  <si>
    <t>¨</t>
  </si>
  <si>
    <t>DIAERESIS</t>
  </si>
  <si>
    <t>FA</t>
  </si>
  <si>
    <t>·</t>
  </si>
  <si>
    <t>MIDDLE DOT</t>
  </si>
  <si>
    <t>FB</t>
  </si>
  <si>
    <t>¹</t>
  </si>
  <si>
    <t>SUPERSCRIPT ONE</t>
  </si>
  <si>
    <t>FC</t>
  </si>
  <si>
    <t>³</t>
  </si>
  <si>
    <t>SUPERSCRIPT THREE</t>
  </si>
  <si>
    <t>FD</t>
  </si>
  <si>
    <t>²</t>
  </si>
  <si>
    <t>SUPERSCRIPT TWO</t>
  </si>
  <si>
    <t>FE</t>
  </si>
  <si>
    <t>■</t>
  </si>
  <si>
    <t>BLACK SQUARE</t>
  </si>
  <si>
    <t>FF</t>
  </si>
  <si>
    <t>NO-BREAK SPACE</t>
  </si>
  <si>
    <t>US-ASCII Entities</t>
  </si>
  <si>
    <t>Control Characters</t>
  </si>
  <si>
    <t>Character</t>
  </si>
  <si>
    <t>Reference</t>
  </si>
  <si>
    <t>Entity Name</t>
  </si>
  <si>
    <t>&amp;#000;</t>
  </si>
  <si>
    <t>^@</t>
  </si>
  <si>
    <t>null</t>
  </si>
  <si>
    <t>NUL</t>
  </si>
  <si>
    <t>&amp;#001;</t>
  </si>
  <si>
    <t>^A</t>
  </si>
  <si>
    <t>start of heading</t>
  </si>
  <si>
    <t>SOH</t>
  </si>
  <si>
    <t>&amp;#002;</t>
  </si>
  <si>
    <t>^B</t>
  </si>
  <si>
    <t>start of text</t>
  </si>
  <si>
    <t>STX</t>
  </si>
  <si>
    <t>&amp;#003;</t>
  </si>
  <si>
    <t>^C</t>
  </si>
  <si>
    <t>end of text</t>
  </si>
  <si>
    <t>EOT</t>
  </si>
  <si>
    <t>&amp;#004;</t>
  </si>
  <si>
    <t>^D</t>
  </si>
  <si>
    <t>end of transmission</t>
  </si>
  <si>
    <t>&amp;#005;</t>
  </si>
  <si>
    <t>^E</t>
  </si>
  <si>
    <t>enquiry</t>
  </si>
  <si>
    <t>ENQ</t>
  </si>
  <si>
    <t>&amp;#006;</t>
  </si>
  <si>
    <t>^F</t>
  </si>
  <si>
    <t>acknowledge</t>
  </si>
  <si>
    <t>ACK</t>
  </si>
  <si>
    <t>&amp;#007;</t>
  </si>
  <si>
    <t>^G</t>
  </si>
  <si>
    <t>bell</t>
  </si>
  <si>
    <t>BEL</t>
  </si>
  <si>
    <t>&amp;#008;</t>
  </si>
  <si>
    <t>^H</t>
  </si>
  <si>
    <t>backpace</t>
  </si>
  <si>
    <t>BS</t>
  </si>
  <si>
    <t>&amp;#009;</t>
  </si>
  <si>
    <t>^I</t>
  </si>
  <si>
    <t>horizontal tab</t>
  </si>
  <si>
    <t>HT</t>
  </si>
  <si>
    <t>&amp;#010;</t>
  </si>
  <si>
    <t>0A</t>
  </si>
  <si>
    <t>^J</t>
  </si>
  <si>
    <t>line feed, new line</t>
  </si>
  <si>
    <t>LF, NL</t>
  </si>
  <si>
    <t>&amp;#011;</t>
  </si>
  <si>
    <t>0B</t>
  </si>
  <si>
    <t>^K</t>
  </si>
  <si>
    <t>vertical tab</t>
  </si>
  <si>
    <t>VT</t>
  </si>
  <si>
    <t>&amp;#012;</t>
  </si>
  <si>
    <t>0C</t>
  </si>
  <si>
    <t>^L</t>
  </si>
  <si>
    <t>form feed, new page</t>
  </si>
  <si>
    <t>FF, NP</t>
  </si>
  <si>
    <t>&amp;#013;</t>
  </si>
  <si>
    <t>0D</t>
  </si>
  <si>
    <t>^M</t>
  </si>
  <si>
    <t>carriage return</t>
  </si>
  <si>
    <t>CR</t>
  </si>
  <si>
    <t>&amp;#014;</t>
  </si>
  <si>
    <t>0E</t>
  </si>
  <si>
    <t>^N</t>
  </si>
  <si>
    <t>shift out</t>
  </si>
  <si>
    <t>SO</t>
  </si>
  <si>
    <t>&amp;#015;</t>
  </si>
  <si>
    <t>0F</t>
  </si>
  <si>
    <t>^O</t>
  </si>
  <si>
    <t>shift in</t>
  </si>
  <si>
    <t>SI</t>
  </si>
  <si>
    <t>&amp;#016;</t>
  </si>
  <si>
    <t>^P</t>
  </si>
  <si>
    <t>data link escape</t>
  </si>
  <si>
    <t>DLE</t>
  </si>
  <si>
    <t>&amp;#017;</t>
  </si>
  <si>
    <t>^Q</t>
  </si>
  <si>
    <t>device control 1</t>
  </si>
  <si>
    <t>DC1</t>
  </si>
  <si>
    <t>&amp;#018;</t>
  </si>
  <si>
    <t>^R</t>
  </si>
  <si>
    <t>device control 2</t>
  </si>
  <si>
    <t>DC2</t>
  </si>
  <si>
    <t>&amp;#019;</t>
  </si>
  <si>
    <t>^S</t>
  </si>
  <si>
    <t>device control 3</t>
  </si>
  <si>
    <t>DC3</t>
  </si>
  <si>
    <t>&amp;#020;</t>
  </si>
  <si>
    <t>^T</t>
  </si>
  <si>
    <t>device control 4</t>
  </si>
  <si>
    <t>DC4</t>
  </si>
  <si>
    <t>&amp;#021;</t>
  </si>
  <si>
    <t>^U</t>
  </si>
  <si>
    <t>negative acknowledge</t>
  </si>
  <si>
    <t>NAK</t>
  </si>
  <si>
    <t>&amp;#022;</t>
  </si>
  <si>
    <t>^V</t>
  </si>
  <si>
    <t>synchonous idle</t>
  </si>
  <si>
    <t>SYN</t>
  </si>
  <si>
    <t>&amp;#023;</t>
  </si>
  <si>
    <t>^W</t>
  </si>
  <si>
    <t>end of transmission block</t>
  </si>
  <si>
    <t>ETB</t>
  </si>
  <si>
    <t>&amp;#024;</t>
  </si>
  <si>
    <t>^X</t>
  </si>
  <si>
    <t>cancel</t>
  </si>
  <si>
    <t>CAN</t>
  </si>
  <si>
    <t>&amp;#025;</t>
  </si>
  <si>
    <t>^Y</t>
  </si>
  <si>
    <t>end of medium</t>
  </si>
  <si>
    <t>EM</t>
  </si>
  <si>
    <t>&amp;#026;</t>
  </si>
  <si>
    <t>^Z</t>
  </si>
  <si>
    <t>substitute</t>
  </si>
  <si>
    <t>SUB</t>
  </si>
  <si>
    <t>&amp;#027;</t>
  </si>
  <si>
    <t>^[</t>
  </si>
  <si>
    <t>escape</t>
  </si>
  <si>
    <t>ESC</t>
  </si>
  <si>
    <t>&amp;#028;</t>
  </si>
  <si>
    <t>^\</t>
  </si>
  <si>
    <t>file separator</t>
  </si>
  <si>
    <t>FS</t>
  </si>
  <si>
    <t>&amp;#029;</t>
  </si>
  <si>
    <t>^]</t>
  </si>
  <si>
    <t>group separator</t>
  </si>
  <si>
    <t>GS</t>
  </si>
  <si>
    <t>&amp;#030;</t>
  </si>
  <si>
    <t>^^</t>
  </si>
  <si>
    <t>record separator</t>
  </si>
  <si>
    <t>RS</t>
  </si>
  <si>
    <t>&amp;#031;</t>
  </si>
  <si>
    <t>^_</t>
  </si>
  <si>
    <t>unit separator</t>
  </si>
  <si>
    <t>US</t>
  </si>
  <si>
    <t>&amp;#032;</t>
  </si>
  <si>
    <t>&amp;sp;</t>
  </si>
  <si>
    <t>space</t>
  </si>
  <si>
    <t>&amp;#033;</t>
  </si>
  <si>
    <t>&amp;excl;</t>
  </si>
  <si>
    <t>exclamation mark</t>
  </si>
  <si>
    <t>&amp;#034;</t>
  </si>
  <si>
    <t>&amp;quot;</t>
  </si>
  <si>
    <t>double quotation mark</t>
  </si>
  <si>
    <t>&amp;#035;</t>
  </si>
  <si>
    <t>&amp;num;</t>
  </si>
  <si>
    <t>number sign, pound</t>
  </si>
  <si>
    <t>&amp;#036;</t>
  </si>
  <si>
    <t>&amp;dollar;</t>
  </si>
  <si>
    <t>dollar sign</t>
  </si>
  <si>
    <t>&amp;#037;</t>
  </si>
  <si>
    <t>&amp;percnt;</t>
  </si>
  <si>
    <t>percent sign</t>
  </si>
  <si>
    <t>&amp;#038;</t>
  </si>
  <si>
    <t>&amp;amp;</t>
  </si>
  <si>
    <t>ampersand</t>
  </si>
  <si>
    <t>&amp;#039;</t>
  </si>
  <si>
    <t>'</t>
  </si>
  <si>
    <t>&amp;apos;</t>
  </si>
  <si>
    <t>apostrophe, single quote mark</t>
  </si>
  <si>
    <t>&amp;#040;</t>
  </si>
  <si>
    <t>&amp;lpar;</t>
  </si>
  <si>
    <t>left parenthesis</t>
  </si>
  <si>
    <t>&amp;#041;</t>
  </si>
  <si>
    <t>&amp;rpar;</t>
  </si>
  <si>
    <t>right parenthesis</t>
  </si>
  <si>
    <t>&amp;#042;</t>
  </si>
  <si>
    <t>&amp;ast;</t>
  </si>
  <si>
    <t>asterisk</t>
  </si>
  <si>
    <t>&amp;#043;</t>
  </si>
  <si>
    <t>&amp;plus;</t>
  </si>
  <si>
    <t>plus sign</t>
  </si>
  <si>
    <t>&amp;#044;</t>
  </si>
  <si>
    <t>&amp;comma;</t>
  </si>
  <si>
    <t>comma</t>
  </si>
  <si>
    <t>&amp;#045;</t>
  </si>
  <si>
    <t>&amp;minus;   &amp;hyphen;</t>
  </si>
  <si>
    <t>minus sign, hyphen</t>
  </si>
  <si>
    <t>&amp;#046;</t>
  </si>
  <si>
    <t>&amp;period;</t>
  </si>
  <si>
    <t>period, decimal point, full stop</t>
  </si>
  <si>
    <t>&amp;#047;</t>
  </si>
  <si>
    <t>&amp;sol;</t>
  </si>
  <si>
    <t>slash, virgule, solidus</t>
  </si>
  <si>
    <t>&amp;#048;</t>
  </si>
  <si>
    <t>digit 0</t>
  </si>
  <si>
    <t>&amp;#049;</t>
  </si>
  <si>
    <t>digit 1</t>
  </si>
  <si>
    <t>&amp;#050;</t>
  </si>
  <si>
    <t>digit 2</t>
  </si>
  <si>
    <t>&amp;#051;</t>
  </si>
  <si>
    <t>digit 3</t>
  </si>
  <si>
    <t>&amp;#052;</t>
  </si>
  <si>
    <t>digit 4</t>
  </si>
  <si>
    <t>&amp;#053;</t>
  </si>
  <si>
    <t>digit 5</t>
  </si>
  <si>
    <t>&amp;#054;</t>
  </si>
  <si>
    <t>digit 6</t>
  </si>
  <si>
    <t>&amp;#055;</t>
  </si>
  <si>
    <t>digit 7</t>
  </si>
  <si>
    <t>&amp;#056;</t>
  </si>
  <si>
    <t>digit 8</t>
  </si>
  <si>
    <t>&amp;#057;</t>
  </si>
  <si>
    <t>digit 9</t>
  </si>
  <si>
    <t>&amp;#058;</t>
  </si>
  <si>
    <t>&amp;colon;</t>
  </si>
  <si>
    <t>colon</t>
  </si>
  <si>
    <t>&amp;#059;</t>
  </si>
  <si>
    <t>&amp;semi;</t>
  </si>
  <si>
    <t>semicolon</t>
  </si>
  <si>
    <t>&amp;#060;</t>
  </si>
  <si>
    <t>&amp;lt;</t>
  </si>
  <si>
    <t>less-than sign</t>
  </si>
  <si>
    <t>&amp;#061;</t>
  </si>
  <si>
    <t>&amp;equals;</t>
  </si>
  <si>
    <t>equal sign</t>
  </si>
  <si>
    <t>&amp;#062;</t>
  </si>
  <si>
    <t>&amp;gt;</t>
  </si>
  <si>
    <t>greater-than sign</t>
  </si>
  <si>
    <t>&amp;#063;</t>
  </si>
  <si>
    <t>&amp;quest;</t>
  </si>
  <si>
    <t>question mark</t>
  </si>
  <si>
    <t>&amp;#064;</t>
  </si>
  <si>
    <t>&amp;commat;</t>
  </si>
  <si>
    <t>commercial at sign</t>
  </si>
  <si>
    <t>&amp;#065;</t>
  </si>
  <si>
    <t>capital A</t>
  </si>
  <si>
    <t>&amp;#066;</t>
  </si>
  <si>
    <t>capital B</t>
  </si>
  <si>
    <t>&amp;#067;</t>
  </si>
  <si>
    <t>capital C</t>
  </si>
  <si>
    <t>&amp;#068;</t>
  </si>
  <si>
    <t>capital D</t>
  </si>
  <si>
    <t>&amp;#069;</t>
  </si>
  <si>
    <t>capital E</t>
  </si>
  <si>
    <t>&amp;#070;</t>
  </si>
  <si>
    <t>capital F</t>
  </si>
  <si>
    <t>&amp;#071;</t>
  </si>
  <si>
    <t>capital G</t>
  </si>
  <si>
    <t>&amp;#072;</t>
  </si>
  <si>
    <t>capital H</t>
  </si>
  <si>
    <t>&amp;#073;</t>
  </si>
  <si>
    <t>capital I</t>
  </si>
  <si>
    <t>&amp;#074;</t>
  </si>
  <si>
    <t>capital J</t>
  </si>
  <si>
    <t>&amp;#075;</t>
  </si>
  <si>
    <t>capital K</t>
  </si>
  <si>
    <t>&amp;#076;</t>
  </si>
  <si>
    <t>capital L</t>
  </si>
  <si>
    <t>&amp;#077;</t>
  </si>
  <si>
    <t>capital M</t>
  </si>
  <si>
    <t>&amp;#078;</t>
  </si>
  <si>
    <t>capital N</t>
  </si>
  <si>
    <t>&amp;#079;</t>
  </si>
  <si>
    <t>capital O</t>
  </si>
  <si>
    <t>&amp;#080;</t>
  </si>
  <si>
    <t>capital P</t>
  </si>
  <si>
    <t>&amp;#081;</t>
  </si>
  <si>
    <t>capital Q</t>
  </si>
  <si>
    <t>&amp;#082;</t>
  </si>
  <si>
    <t>capital R</t>
  </si>
  <si>
    <t>&amp;#083;</t>
  </si>
  <si>
    <t>capital S</t>
  </si>
  <si>
    <t>&amp;#084;</t>
  </si>
  <si>
    <t>capital T</t>
  </si>
  <si>
    <t>&amp;#085;</t>
  </si>
  <si>
    <t>capital U</t>
  </si>
  <si>
    <t>&amp;#086;</t>
  </si>
  <si>
    <t>capital V</t>
  </si>
  <si>
    <t>&amp;#087;</t>
  </si>
  <si>
    <t>capital W</t>
  </si>
  <si>
    <t>&amp;#088;</t>
  </si>
  <si>
    <t>capital X</t>
  </si>
  <si>
    <t>&amp;#089;</t>
  </si>
  <si>
    <t>capital Y</t>
  </si>
  <si>
    <t>&amp;#090;</t>
  </si>
  <si>
    <t>capital Z</t>
  </si>
  <si>
    <t>&amp;#091;</t>
  </si>
  <si>
    <t>&amp;lsqb;</t>
  </si>
  <si>
    <t>left square bracket</t>
  </si>
  <si>
    <t>&amp;#092;</t>
  </si>
  <si>
    <t>&amp;bsol;</t>
  </si>
  <si>
    <t>backslash, reverse solidus</t>
  </si>
  <si>
    <t>&amp;#093;</t>
  </si>
  <si>
    <t>&amp;rsqb;</t>
  </si>
  <si>
    <t>right square bracket</t>
  </si>
  <si>
    <t>&amp;#094;</t>
  </si>
  <si>
    <t>&amp;circ;</t>
  </si>
  <si>
    <t>spacing circumflex accent</t>
  </si>
  <si>
    <t>&amp;#095;</t>
  </si>
  <si>
    <t>&amp;lowbar;   &amp;horbar;</t>
  </si>
  <si>
    <t>spacing underscore, low line, horizontal bar</t>
  </si>
  <si>
    <t>&amp;#096;</t>
  </si>
  <si>
    <t>&amp;grave;</t>
  </si>
  <si>
    <t>spacing grave accent, back apostrophe</t>
  </si>
  <si>
    <t>&amp;#097;</t>
  </si>
  <si>
    <t>small a</t>
  </si>
  <si>
    <t>&amp;#098;</t>
  </si>
  <si>
    <t>small b</t>
  </si>
  <si>
    <t>&amp;#099;</t>
  </si>
  <si>
    <t>small c</t>
  </si>
  <si>
    <t>&amp;#100;</t>
  </si>
  <si>
    <t>small d</t>
  </si>
  <si>
    <t>&amp;#101;</t>
  </si>
  <si>
    <t>small e</t>
  </si>
  <si>
    <t>&amp;#102;</t>
  </si>
  <si>
    <t>small f</t>
  </si>
  <si>
    <t>&amp;#103;</t>
  </si>
  <si>
    <t>small g</t>
  </si>
  <si>
    <t>&amp;#104;</t>
  </si>
  <si>
    <t>small h</t>
  </si>
  <si>
    <t>&amp;#105;</t>
  </si>
  <si>
    <t>small i</t>
  </si>
  <si>
    <t>&amp;#106;</t>
  </si>
  <si>
    <t>small j</t>
  </si>
  <si>
    <t>&amp;#107;</t>
  </si>
  <si>
    <t>small k</t>
  </si>
  <si>
    <t>&amp;#108;</t>
  </si>
  <si>
    <t>small l</t>
  </si>
  <si>
    <t>&amp;#109;</t>
  </si>
  <si>
    <t>small m</t>
  </si>
  <si>
    <t>&amp;#110;</t>
  </si>
  <si>
    <t>small n</t>
  </si>
  <si>
    <t>&amp;#111;</t>
  </si>
  <si>
    <t>small o</t>
  </si>
  <si>
    <t>&amp;#112;</t>
  </si>
  <si>
    <t>small p</t>
  </si>
  <si>
    <t>&amp;#113;</t>
  </si>
  <si>
    <t>small q</t>
  </si>
  <si>
    <t>&amp;#114;</t>
  </si>
  <si>
    <t>small r</t>
  </si>
  <si>
    <t>&amp;#115;</t>
  </si>
  <si>
    <t>small s</t>
  </si>
  <si>
    <t>&amp;#116;</t>
  </si>
  <si>
    <t>small t</t>
  </si>
  <si>
    <t>&amp;#117;</t>
  </si>
  <si>
    <t>small u</t>
  </si>
  <si>
    <t>&amp;#118;</t>
  </si>
  <si>
    <t>small v</t>
  </si>
  <si>
    <t>&amp;#119;</t>
  </si>
  <si>
    <t>small w</t>
  </si>
  <si>
    <t>&amp;#120;</t>
  </si>
  <si>
    <t>small x</t>
  </si>
  <si>
    <t>&amp;#121;</t>
  </si>
  <si>
    <t>small y</t>
  </si>
  <si>
    <t>&amp;#122;</t>
  </si>
  <si>
    <t>small z</t>
  </si>
  <si>
    <t>&amp;#123;</t>
  </si>
  <si>
    <t>&amp;lcub;</t>
  </si>
  <si>
    <t>left brace, left curly bracket</t>
  </si>
  <si>
    <t>&amp;#124;</t>
  </si>
  <si>
    <t>&amp;verbar;</t>
  </si>
  <si>
    <t>vertical bar</t>
  </si>
  <si>
    <t>&amp;#125;</t>
  </si>
  <si>
    <t>&amp;rcub;</t>
  </si>
  <si>
    <t>right brace, right curly bracket</t>
  </si>
  <si>
    <t>&amp;#126;</t>
  </si>
  <si>
    <t>&amp;tilde;</t>
  </si>
  <si>
    <t>tilde accent</t>
  </si>
  <si>
    <t>&amp;#127;</t>
  </si>
  <si>
    <t>7F</t>
  </si>
  <si>
    <t>^?</t>
  </si>
  <si>
    <t>delete</t>
  </si>
  <si>
    <t>DEL</t>
  </si>
  <si>
    <t>&amp;#128;</t>
  </si>
  <si>
    <t>&amp;#129;</t>
  </si>
  <si>
    <t>&amp;#130;</t>
  </si>
  <si>
    <t>&amp;#131;</t>
  </si>
  <si>
    <t>&amp;#132;</t>
  </si>
  <si>
    <t>&amp;#133;</t>
  </si>
  <si>
    <t>&amp;#134;</t>
  </si>
  <si>
    <t>&amp;#135;</t>
  </si>
  <si>
    <t>&amp;#136;</t>
  </si>
  <si>
    <t>&amp;#137;</t>
  </si>
  <si>
    <t>&amp;#138;</t>
  </si>
  <si>
    <t>&amp;#139;</t>
  </si>
  <si>
    <t>&amp;#140;</t>
  </si>
  <si>
    <t>&amp;#141;</t>
  </si>
  <si>
    <t>&amp;#142;</t>
  </si>
  <si>
    <t>&amp;#143;</t>
  </si>
  <si>
    <t>&amp;#144;</t>
  </si>
  <si>
    <t>&amp;#145;</t>
  </si>
  <si>
    <t>&amp;#146;</t>
  </si>
  <si>
    <t>&amp;#147;</t>
  </si>
  <si>
    <t>&amp;#148;</t>
  </si>
  <si>
    <t>&amp;#149;</t>
  </si>
  <si>
    <t>&amp;#150;</t>
  </si>
  <si>
    <t>&amp;#151;</t>
  </si>
  <si>
    <t>&amp;#152;</t>
  </si>
  <si>
    <t>&amp;#153;</t>
  </si>
  <si>
    <t>&amp;#154;</t>
  </si>
  <si>
    <t>&amp;#155;</t>
  </si>
  <si>
    <t>&amp;#156;</t>
  </si>
  <si>
    <t>&amp;#157;</t>
  </si>
  <si>
    <t>&amp;#158;</t>
  </si>
  <si>
    <t>&amp;#159;</t>
  </si>
  <si>
    <t>&amp;#160;</t>
  </si>
  <si>
    <t>&amp;nbsp;</t>
  </si>
  <si>
    <t>non-breaking space</t>
  </si>
  <si>
    <t>&amp;#161;</t>
  </si>
  <si>
    <t>&amp;iexcl;</t>
  </si>
  <si>
    <t>inverted exclamation mark</t>
  </si>
  <si>
    <t>&amp;#162;</t>
  </si>
  <si>
    <t>&amp;cent;</t>
  </si>
  <si>
    <t>cent sign</t>
  </si>
  <si>
    <t>&amp;#163;</t>
  </si>
  <si>
    <t>&amp;pound;</t>
  </si>
  <si>
    <t>pound sterling sign</t>
  </si>
  <si>
    <t>&amp;#164;</t>
  </si>
  <si>
    <t>&amp;curren;</t>
  </si>
  <si>
    <t>general currency sign</t>
  </si>
  <si>
    <t>&amp;#165;</t>
  </si>
  <si>
    <t>&amp;yen;</t>
  </si>
  <si>
    <t>yen sign</t>
  </si>
  <si>
    <t>&amp;#166;</t>
  </si>
  <si>
    <t>&amp;brkbar; &amp;brvbar;</t>
  </si>
  <si>
    <t>broken vertical bar</t>
  </si>
  <si>
    <t>&amp;#167;</t>
  </si>
  <si>
    <t>&amp;sect;</t>
  </si>
  <si>
    <t>section sign</t>
  </si>
  <si>
    <t>&amp;#168;</t>
  </si>
  <si>
    <t>&amp;uml; &amp;die;</t>
  </si>
  <si>
    <t>spacing dieresis or umlaut</t>
  </si>
  <si>
    <t>&amp;#169;</t>
  </si>
  <si>
    <t>&amp;copy;</t>
  </si>
  <si>
    <t>copyright sign</t>
  </si>
  <si>
    <t>&amp;#170;</t>
  </si>
  <si>
    <t>&amp;ordf;</t>
  </si>
  <si>
    <t>feminine ordinal sign</t>
  </si>
  <si>
    <t>&amp;#171;</t>
  </si>
  <si>
    <t>&amp;laquo;</t>
  </si>
  <si>
    <t>left double angle quote or guillemet</t>
  </si>
  <si>
    <t>&amp;#172;</t>
  </si>
  <si>
    <t>&amp;not;</t>
  </si>
  <si>
    <t>logical not sign</t>
  </si>
  <si>
    <t>&amp;#173;</t>
  </si>
  <si>
    <t>&amp;shy;</t>
  </si>
  <si>
    <t>soft hyphen</t>
  </si>
  <si>
    <t>&amp;#174;</t>
  </si>
  <si>
    <t>&amp;reg;</t>
  </si>
  <si>
    <t>registered trademark sign</t>
  </si>
  <si>
    <t>&amp;#175;</t>
  </si>
  <si>
    <t>&amp;macr; &amp;hibar;</t>
  </si>
  <si>
    <t>spacing macron long accent</t>
  </si>
  <si>
    <t>&amp;#176;</t>
  </si>
  <si>
    <t>&amp;deg;</t>
  </si>
  <si>
    <t>degree sign</t>
  </si>
  <si>
    <t>&amp;#177;</t>
  </si>
  <si>
    <t>&amp;plusmn;</t>
  </si>
  <si>
    <t>plus-or-minus sign</t>
  </si>
  <si>
    <t>&amp;#178;</t>
  </si>
  <si>
    <t>&amp;sup2;</t>
  </si>
  <si>
    <t>superscript 2</t>
  </si>
  <si>
    <t>&amp;#179;</t>
  </si>
  <si>
    <t>&amp;sup3;</t>
  </si>
  <si>
    <t>superscript 3</t>
  </si>
  <si>
    <t>&amp;#180;</t>
  </si>
  <si>
    <t>&amp;acute;</t>
  </si>
  <si>
    <t>spacing accute accent</t>
  </si>
  <si>
    <t>&amp;#181;</t>
  </si>
  <si>
    <t>&amp;micro;</t>
  </si>
  <si>
    <t>micro sign, mu</t>
  </si>
  <si>
    <t>&amp;#182;</t>
  </si>
  <si>
    <t>&amp;para;</t>
  </si>
  <si>
    <t>paragraph sign, pilcrow sign</t>
  </si>
  <si>
    <t>&amp;#183;</t>
  </si>
  <si>
    <t>&amp;middot;</t>
  </si>
  <si>
    <t>middle dot, centered dot</t>
  </si>
  <si>
    <t>&amp;#184;</t>
  </si>
  <si>
    <t>&amp;cedil;</t>
  </si>
  <si>
    <t>spacing cedilla</t>
  </si>
  <si>
    <t>&amp;#185;</t>
  </si>
  <si>
    <t>&amp;sup1;</t>
  </si>
  <si>
    <t>superscript 1</t>
  </si>
  <si>
    <t>&amp;#186;</t>
  </si>
  <si>
    <t>&amp;ordm;</t>
  </si>
  <si>
    <t>masculine ordinal indicator</t>
  </si>
  <si>
    <t>&amp;#187;</t>
  </si>
  <si>
    <t>&amp;raquo;;</t>
  </si>
  <si>
    <t>right double angle quote or guillemet</t>
  </si>
  <si>
    <t>&amp;#188;</t>
  </si>
  <si>
    <t>&amp;frac14;</t>
  </si>
  <si>
    <t>fraction 1/4</t>
  </si>
  <si>
    <t>&amp;#189;</t>
  </si>
  <si>
    <t>&amp;frac12; &amp;half;</t>
  </si>
  <si>
    <t>fraction 1/2</t>
  </si>
  <si>
    <t>&amp;#190;</t>
  </si>
  <si>
    <t>&amp;frac34;</t>
  </si>
  <si>
    <t>fraction 3/4</t>
  </si>
  <si>
    <t>&amp;#191;</t>
  </si>
  <si>
    <t>&amp;iquest;</t>
  </si>
  <si>
    <t>inverted question mark</t>
  </si>
  <si>
    <t>&amp;#192;</t>
  </si>
  <si>
    <t>&amp;Agrave;</t>
  </si>
  <si>
    <t>capital A grave</t>
  </si>
  <si>
    <t>&amp;#193;</t>
  </si>
  <si>
    <t>&amp;Aacute;</t>
  </si>
  <si>
    <t>capital A acute</t>
  </si>
  <si>
    <t>&amp;#194;</t>
  </si>
  <si>
    <t>&amp;Acirc;</t>
  </si>
  <si>
    <t>capital A circumflex</t>
  </si>
  <si>
    <t>&amp;#195;</t>
  </si>
  <si>
    <t>&amp;Atilde;</t>
  </si>
  <si>
    <t>capital A tilde</t>
  </si>
  <si>
    <t>&amp;#196;</t>
  </si>
  <si>
    <t>&amp;Auml;</t>
  </si>
  <si>
    <t>capital A dieresis or umlaut</t>
  </si>
  <si>
    <t>&amp;#197;</t>
  </si>
  <si>
    <t>&amp;Aring;</t>
  </si>
  <si>
    <t>capital A ring</t>
  </si>
  <si>
    <t>&amp;#198;</t>
  </si>
  <si>
    <t>&amp;AElig;</t>
  </si>
  <si>
    <t>capital AE ligature</t>
  </si>
  <si>
    <t>&amp;#199;</t>
  </si>
  <si>
    <t>&amp;Ccedil;</t>
  </si>
  <si>
    <t>capital C cedilla</t>
  </si>
  <si>
    <t>&amp;#200;</t>
  </si>
  <si>
    <t>&amp;Egrave;</t>
  </si>
  <si>
    <t>capital E grave</t>
  </si>
  <si>
    <t>&amp;#201;</t>
  </si>
  <si>
    <t>&amp;Eacute;</t>
  </si>
  <si>
    <t>capital E acute</t>
  </si>
  <si>
    <t>&amp;#202;</t>
  </si>
  <si>
    <t>&amp;Ecirc;</t>
  </si>
  <si>
    <t>capital E circumflex</t>
  </si>
  <si>
    <t>&amp;#203;</t>
  </si>
  <si>
    <t>&amp;Euml;</t>
  </si>
  <si>
    <t>capital E dieresis or umlaut</t>
  </si>
  <si>
    <t>&amp;#204;</t>
  </si>
  <si>
    <t>&amp;Igrave;</t>
  </si>
  <si>
    <t>capital I grave</t>
  </si>
  <si>
    <t>&amp;#205;</t>
  </si>
  <si>
    <t>&amp;Iacute;</t>
  </si>
  <si>
    <t>capital I acute</t>
  </si>
  <si>
    <t>&amp;#206;</t>
  </si>
  <si>
    <t>&amp;Icirc;</t>
  </si>
  <si>
    <t>capital I circumflex</t>
  </si>
  <si>
    <t>&amp;#207;</t>
  </si>
  <si>
    <t>&amp;Iuml;</t>
  </si>
  <si>
    <t>capital I dieresis or umlaut</t>
  </si>
  <si>
    <t>&amp;#208;</t>
  </si>
  <si>
    <t>&amp;ETH;</t>
  </si>
  <si>
    <t>capital ETH</t>
  </si>
  <si>
    <t>&amp;#209;</t>
  </si>
  <si>
    <t>&amp;Ntilde;</t>
  </si>
  <si>
    <t>capital N tilde</t>
  </si>
  <si>
    <t>&amp;#210;</t>
  </si>
  <si>
    <t>&amp;Ograve;</t>
  </si>
  <si>
    <t>capital O grave</t>
  </si>
  <si>
    <t>&amp;#211;</t>
  </si>
  <si>
    <t>&amp;Oacute;</t>
  </si>
  <si>
    <t>capital O acute</t>
  </si>
  <si>
    <t>&amp;#212;</t>
  </si>
  <si>
    <t>&amp;Ocirc;</t>
  </si>
  <si>
    <t>capital O circumflex</t>
  </si>
  <si>
    <t>&amp;#213;</t>
  </si>
  <si>
    <t>&amp;Otilde;</t>
  </si>
  <si>
    <t>capital O tilde</t>
  </si>
  <si>
    <t>&amp;#214;</t>
  </si>
  <si>
    <t>&amp;Ouml;</t>
  </si>
  <si>
    <t>capital O dieresis or umlaut</t>
  </si>
  <si>
    <t>&amp;#215;</t>
  </si>
  <si>
    <t>&amp;times;</t>
  </si>
  <si>
    <t>multiplication sign</t>
  </si>
  <si>
    <t>&amp;#216;</t>
  </si>
  <si>
    <t>&amp;Oslash;</t>
  </si>
  <si>
    <t>capital O slash</t>
  </si>
  <si>
    <t>&amp;#217;</t>
  </si>
  <si>
    <t>&amp;Ugrave;;</t>
  </si>
  <si>
    <t>capital U grave</t>
  </si>
  <si>
    <t>&amp;#218;</t>
  </si>
  <si>
    <t>&amp;Uacute;</t>
  </si>
  <si>
    <t>capital U acute</t>
  </si>
  <si>
    <t>&amp;#219;</t>
  </si>
  <si>
    <t>&amp;Ucirc;</t>
  </si>
  <si>
    <t>capital U circumflex</t>
  </si>
  <si>
    <t>&amp;#220;</t>
  </si>
  <si>
    <t>&amp;Uuml;</t>
  </si>
  <si>
    <t>capital U dieresis or umlaut</t>
  </si>
  <si>
    <t>&amp;#221;</t>
  </si>
  <si>
    <t>&amp;Yacute;</t>
  </si>
  <si>
    <t>capital Y acute</t>
  </si>
  <si>
    <t>&amp;#222;</t>
  </si>
  <si>
    <t>&amp;THORN;</t>
  </si>
  <si>
    <t>capital THORN</t>
  </si>
  <si>
    <t>&amp;#223;</t>
  </si>
  <si>
    <t>&amp;szlig;</t>
  </si>
  <si>
    <t>small sharp s, sz ligature</t>
  </si>
  <si>
    <t>&amp;#224;</t>
  </si>
  <si>
    <t>&amp;agrave;</t>
  </si>
  <si>
    <t>small a grave</t>
  </si>
  <si>
    <t>&amp;#225;</t>
  </si>
  <si>
    <t>&amp;aacute;</t>
  </si>
  <si>
    <t>small a acute</t>
  </si>
  <si>
    <t>&amp;#226;</t>
  </si>
  <si>
    <t>&amp;acirc;</t>
  </si>
  <si>
    <t>small a circumflex</t>
  </si>
  <si>
    <t>&amp;#227;</t>
  </si>
  <si>
    <t>&amp;atilde;</t>
  </si>
  <si>
    <t>small a tilde</t>
  </si>
  <si>
    <t>&amp;#228;</t>
  </si>
  <si>
    <t>&amp;auml;</t>
  </si>
  <si>
    <t>small a dieresis or umlaut</t>
  </si>
  <si>
    <t>&amp;#229;</t>
  </si>
  <si>
    <t>&amp;aring;</t>
  </si>
  <si>
    <t>small a ring</t>
  </si>
  <si>
    <t>&amp;#230;</t>
  </si>
  <si>
    <t>&amp;aelig;</t>
  </si>
  <si>
    <t>small ae ligature</t>
  </si>
  <si>
    <t>&amp;#231;</t>
  </si>
  <si>
    <t>&amp;ccedil;</t>
  </si>
  <si>
    <t>small c cedilla</t>
  </si>
  <si>
    <t>&amp;#232;</t>
  </si>
  <si>
    <t>&amp;egrave;</t>
  </si>
  <si>
    <t>small e grave</t>
  </si>
  <si>
    <t>&amp;#233;</t>
  </si>
  <si>
    <t>&amp;eacute;</t>
  </si>
  <si>
    <t>small e acute</t>
  </si>
  <si>
    <t>&amp;#234;</t>
  </si>
  <si>
    <t>&amp;ecirc;</t>
  </si>
  <si>
    <t>small e circumflex</t>
  </si>
  <si>
    <t>&amp;#235;</t>
  </si>
  <si>
    <t>&amp;euml;</t>
  </si>
  <si>
    <t>small e dieresis or umlaut</t>
  </si>
  <si>
    <t>&amp;#236;</t>
  </si>
  <si>
    <t>&amp;igrave;</t>
  </si>
  <si>
    <t>small i grave</t>
  </si>
  <si>
    <t>&amp;#237;</t>
  </si>
  <si>
    <t>&amp;iacute;</t>
  </si>
  <si>
    <t>small i acute</t>
  </si>
  <si>
    <t>&amp;#238;</t>
  </si>
  <si>
    <t>&amp;icirc;</t>
  </si>
  <si>
    <t>small i circumflex</t>
  </si>
  <si>
    <t>&amp;#239;</t>
  </si>
  <si>
    <t>&amp;iuml;</t>
  </si>
  <si>
    <t>small i dieresis or umlaut</t>
  </si>
  <si>
    <t>&amp;#240;</t>
  </si>
  <si>
    <t>&amp;eth;</t>
  </si>
  <si>
    <t>small eth</t>
  </si>
  <si>
    <t>&amp;#241;</t>
  </si>
  <si>
    <t>&amp;ntilde;</t>
  </si>
  <si>
    <t>small n tilde</t>
  </si>
  <si>
    <t>&amp;#242;</t>
  </si>
  <si>
    <t>&amp;ograve;</t>
  </si>
  <si>
    <t>small o grave</t>
  </si>
  <si>
    <t>&amp;#243;</t>
  </si>
  <si>
    <t>&amp;oacute;</t>
  </si>
  <si>
    <t>small o acute</t>
  </si>
  <si>
    <t>&amp;#244;</t>
  </si>
  <si>
    <t>&amp;ocirc;</t>
  </si>
  <si>
    <t>small o circumflex</t>
  </si>
  <si>
    <t>&amp;#245;</t>
  </si>
  <si>
    <t>&amp;otilde;</t>
  </si>
  <si>
    <t>small o tilde</t>
  </si>
  <si>
    <t>&amp;#246;</t>
  </si>
  <si>
    <t>&amp;ouml;</t>
  </si>
  <si>
    <t>small o dieresis or umlaut</t>
  </si>
  <si>
    <t>&amp;#247;</t>
  </si>
  <si>
    <t>&amp;divide;</t>
  </si>
  <si>
    <t>division sign</t>
  </si>
  <si>
    <t>&amp;#248;</t>
  </si>
  <si>
    <t>&amp;oslash;</t>
  </si>
  <si>
    <t>small o slash</t>
  </si>
  <si>
    <t>&amp;#249;</t>
  </si>
  <si>
    <t>&amp;ugrave;</t>
  </si>
  <si>
    <t>small u grave</t>
  </si>
  <si>
    <t>&amp;#250;</t>
  </si>
  <si>
    <t>&amp;uacute;</t>
  </si>
  <si>
    <t>small u acute</t>
  </si>
  <si>
    <t>&amp;#251;</t>
  </si>
  <si>
    <t>&amp;ucirc;</t>
  </si>
  <si>
    <t>small u circumflex</t>
  </si>
  <si>
    <t>&amp;#252;</t>
  </si>
  <si>
    <t>&amp;uuml;</t>
  </si>
  <si>
    <t>small u dieresis or umlaut</t>
  </si>
  <si>
    <t>&amp;#253;</t>
  </si>
  <si>
    <t>&amp;yacute;</t>
  </si>
  <si>
    <t>small y acute</t>
  </si>
  <si>
    <t>&amp;#254;</t>
  </si>
  <si>
    <t>&amp;thorn;</t>
  </si>
  <si>
    <t>small thorn</t>
  </si>
  <si>
    <t>&amp;#255;</t>
  </si>
  <si>
    <t>&amp;yuml;</t>
  </si>
  <si>
    <t>small y dieresis or umlaut</t>
  </si>
  <si>
    <t>***</t>
  </si>
  <si>
    <t>+++</t>
  </si>
  <si>
    <t>---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</si>
  <si>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</si>
  <si>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</si>
  <si>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</si>
  <si>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</si>
  <si>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</si>
  <si>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</si>
  <si>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</si>
  <si>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</si>
  <si>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</si>
  <si>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</si>
  <si>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~*</t>
  </si>
  <si>
    <t>~~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</si>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</sst>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6"/>
      <color theme="1"/>
      <name val="Tahoma"/>
      <family val="2"/>
    </font>
    <font>
      <b/>
      <sz val="6"/>
      <color theme="1"/>
      <name val="Tahoma"/>
      <family val="2"/>
    </font>
    <font>
      <b/>
      <sz val="6"/>
      <color rgb="FF000000"/>
      <name val="Tahoma"/>
      <family val="2"/>
    </font>
    <font>
      <sz val="11"/>
      <color theme="1"/>
      <name val="Times New Roman"/>
      <family val="1"/>
    </font>
    <font>
      <sz val="11"/>
      <color rgb="FFFFFFFF"/>
      <name val="Times New Roman"/>
      <family val="1"/>
    </font>
    <font>
      <b/>
      <sz val="11"/>
      <color rgb="FFFFFFFF"/>
      <name val="Times New Roman"/>
      <family val="1"/>
    </font>
    <font>
      <sz val="10"/>
      <color theme="1"/>
      <name val="Arial Unicode MS"/>
    </font>
    <font>
      <b/>
      <sz val="10"/>
      <color theme="1"/>
      <name val="Arial Unicode MS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0000A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A0000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vertical="center" wrapText="1"/>
    </xf>
    <xf numFmtId="0" fontId="5" fillId="5" borderId="2" xfId="0" applyFont="1" applyFill="1" applyBorder="1" applyAlignment="1">
      <alignment vertical="center" wrapText="1"/>
    </xf>
    <xf numFmtId="0" fontId="6" fillId="6" borderId="6" xfId="0" applyFont="1" applyFill="1" applyBorder="1" applyAlignment="1">
      <alignment vertical="center" wrapText="1"/>
    </xf>
    <xf numFmtId="0" fontId="6" fillId="6" borderId="7" xfId="0" applyFont="1" applyFill="1" applyBorder="1" applyAlignment="1">
      <alignment vertical="center" wrapText="1"/>
    </xf>
    <xf numFmtId="0" fontId="6" fillId="6" borderId="8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5" fillId="4" borderId="4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vertical="center" wrapText="1"/>
    </xf>
    <xf numFmtId="0" fontId="5" fillId="5" borderId="4" xfId="0" applyFont="1" applyFill="1" applyBorder="1" applyAlignment="1">
      <alignment vertical="center" wrapText="1"/>
    </xf>
    <xf numFmtId="0" fontId="6" fillId="6" borderId="9" xfId="0" applyFont="1" applyFill="1" applyBorder="1" applyAlignment="1">
      <alignment vertical="center" wrapText="1"/>
    </xf>
    <xf numFmtId="0" fontId="6" fillId="6" borderId="10" xfId="0" applyFont="1" applyFill="1" applyBorder="1" applyAlignment="1">
      <alignment vertical="center" wrapText="1"/>
    </xf>
    <xf numFmtId="0" fontId="6" fillId="6" borderId="11" xfId="0" applyFont="1" applyFill="1" applyBorder="1" applyAlignment="1">
      <alignment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49" fontId="0" fillId="0" borderId="0" xfId="0" applyNumberFormat="1"/>
    <xf numFmtId="0" fontId="0" fillId="0" borderId="5" xfId="0" applyBorder="1" applyAlignment="1"/>
    <xf numFmtId="49" fontId="5" fillId="4" borderId="3" xfId="0" applyNumberFormat="1" applyFont="1" applyFill="1" applyBorder="1" applyAlignment="1">
      <alignment vertical="center" wrapText="1"/>
    </xf>
    <xf numFmtId="49" fontId="5" fillId="5" borderId="3" xfId="0" applyNumberFormat="1" applyFont="1" applyFill="1" applyBorder="1" applyAlignment="1">
      <alignment vertical="center" wrapText="1"/>
    </xf>
    <xf numFmtId="49" fontId="6" fillId="6" borderId="6" xfId="0" applyNumberFormat="1" applyFont="1" applyFill="1" applyBorder="1" applyAlignment="1">
      <alignment vertical="center" wrapText="1"/>
    </xf>
    <xf numFmtId="49" fontId="6" fillId="6" borderId="7" xfId="0" applyNumberFormat="1" applyFont="1" applyFill="1" applyBorder="1" applyAlignment="1">
      <alignment vertical="center" wrapText="1"/>
    </xf>
    <xf numFmtId="49" fontId="7" fillId="2" borderId="1" xfId="0" applyNumberFormat="1" applyFont="1" applyFill="1" applyBorder="1" applyAlignment="1">
      <alignment vertical="center" wrapText="1"/>
    </xf>
    <xf numFmtId="0" fontId="7" fillId="2" borderId="1" xfId="0" quotePrefix="1" applyFont="1" applyFill="1" applyBorder="1" applyAlignment="1">
      <alignment vertical="center" wrapText="1"/>
    </xf>
    <xf numFmtId="0" fontId="5" fillId="4" borderId="3" xfId="0" applyNumberFormat="1" applyFont="1" applyFill="1" applyBorder="1" applyAlignment="1">
      <alignment vertical="center" wrapText="1"/>
    </xf>
    <xf numFmtId="0" fontId="5" fillId="5" borderId="3" xfId="0" applyNumberFormat="1" applyFont="1" applyFill="1" applyBorder="1" applyAlignment="1">
      <alignment vertical="center" wrapText="1"/>
    </xf>
    <xf numFmtId="0" fontId="6" fillId="6" borderId="6" xfId="0" applyNumberFormat="1" applyFont="1" applyFill="1" applyBorder="1" applyAlignment="1">
      <alignment vertical="center" wrapText="1"/>
    </xf>
    <xf numFmtId="0" fontId="6" fillId="6" borderId="7" xfId="0" applyNumberFormat="1" applyFont="1" applyFill="1" applyBorder="1" applyAlignment="1">
      <alignment vertical="center" wrapText="1"/>
    </xf>
    <xf numFmtId="0" fontId="7" fillId="2" borderId="1" xfId="0" applyNumberFormat="1" applyFont="1" applyFill="1" applyBorder="1" applyAlignment="1">
      <alignment vertical="center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9AF0-7D84-4040-8150-F2B2D91FED3A}">
  <dimension ref="A1:I258"/>
  <sheetViews>
    <sheetView topLeftCell="A22" workbookViewId="0">
      <selection activeCell="A36" sqref="A36"/>
    </sheetView>
  </sheetViews>
  <sheetFormatPr defaultRowHeight="14.4"/>
  <cols>
    <col min="5" max="5" width="8.83984375" style="21"/>
  </cols>
  <sheetData>
    <row r="1" spans="1:9">
      <c r="A1" s="22"/>
      <c r="B1" s="22" t="s">
        <v>0</v>
      </c>
      <c r="D1" s="22"/>
    </row>
    <row r="2" spans="1:9">
      <c r="A2" s="1" t="s">
        <v>3</v>
      </c>
      <c r="B2" s="1" t="s">
        <v>2</v>
      </c>
      <c r="C2" s="1" t="s">
        <v>1</v>
      </c>
      <c r="D2" s="1" t="s">
        <v>17</v>
      </c>
    </row>
    <row r="3" spans="1:9">
      <c r="A3" s="3"/>
      <c r="B3" s="2" t="str">
        <f>DEC2HEX(C3)</f>
        <v>0</v>
      </c>
      <c r="C3" s="2">
        <v>0</v>
      </c>
      <c r="D3" s="4"/>
      <c r="H3">
        <f>IF(ISNUMBER(F3),F3,C3)</f>
        <v>0</v>
      </c>
      <c r="I3" t="str">
        <f>H3&amp;", "</f>
        <v xml:space="preserve">0, </v>
      </c>
    </row>
    <row r="4" spans="1:9">
      <c r="A4" s="3"/>
      <c r="B4" s="2" t="str">
        <f>DEC2HEX(C4)</f>
        <v>1</v>
      </c>
      <c r="C4" s="2">
        <v>1</v>
      </c>
      <c r="D4" s="4"/>
      <c r="H4">
        <f>IF(ISNUMBER(F4),F4,C4)</f>
        <v>1</v>
      </c>
      <c r="I4" t="str">
        <f t="shared" ref="I4:I67" si="0">H4&amp;", "</f>
        <v xml:space="preserve">1, </v>
      </c>
    </row>
    <row r="5" spans="1:9">
      <c r="A5" s="3"/>
      <c r="B5" s="2" t="str">
        <f>DEC2HEX(C5)</f>
        <v>2</v>
      </c>
      <c r="C5" s="2">
        <v>2</v>
      </c>
      <c r="D5" s="4"/>
      <c r="H5">
        <f>IF(ISNUMBER(F5),F5,C5)</f>
        <v>2</v>
      </c>
      <c r="I5" t="str">
        <f t="shared" si="0"/>
        <v xml:space="preserve">2, </v>
      </c>
    </row>
    <row r="6" spans="1:9">
      <c r="A6" s="3"/>
      <c r="B6" s="2" t="str">
        <f>DEC2HEX(C6)</f>
        <v>3</v>
      </c>
      <c r="C6" s="2">
        <v>3</v>
      </c>
      <c r="D6" s="4"/>
      <c r="H6">
        <f>IF(ISNUMBER(F6),F6,C6)</f>
        <v>3</v>
      </c>
      <c r="I6" t="str">
        <f t="shared" si="0"/>
        <v xml:space="preserve">3, </v>
      </c>
    </row>
    <row r="7" spans="1:9">
      <c r="A7" s="3"/>
      <c r="B7" s="2" t="str">
        <f>DEC2HEX(C7)</f>
        <v>4</v>
      </c>
      <c r="C7" s="2">
        <v>4</v>
      </c>
      <c r="D7" s="4"/>
      <c r="H7">
        <f>IF(ISNUMBER(F7),F7,C7)</f>
        <v>4</v>
      </c>
      <c r="I7" t="str">
        <f t="shared" si="0"/>
        <v xml:space="preserve">4, </v>
      </c>
    </row>
    <row r="8" spans="1:9">
      <c r="A8" s="3"/>
      <c r="B8" s="2" t="str">
        <f>DEC2HEX(C8)</f>
        <v>5</v>
      </c>
      <c r="C8" s="2">
        <v>5</v>
      </c>
      <c r="D8" s="4"/>
      <c r="H8">
        <f>IF(ISNUMBER(F8),F8,C8)</f>
        <v>5</v>
      </c>
      <c r="I8" t="str">
        <f t="shared" si="0"/>
        <v xml:space="preserve">5, </v>
      </c>
    </row>
    <row r="9" spans="1:9">
      <c r="A9" s="3"/>
      <c r="B9" s="2" t="str">
        <f>DEC2HEX(C9)</f>
        <v>6</v>
      </c>
      <c r="C9" s="2">
        <v>6</v>
      </c>
      <c r="D9" s="4"/>
      <c r="H9">
        <f>IF(ISNUMBER(F9),F9,C9)</f>
        <v>6</v>
      </c>
      <c r="I9" t="str">
        <f t="shared" si="0"/>
        <v xml:space="preserve">6, </v>
      </c>
    </row>
    <row r="10" spans="1:9">
      <c r="A10" s="3"/>
      <c r="B10" s="2" t="str">
        <f>DEC2HEX(C10)</f>
        <v>7</v>
      </c>
      <c r="C10" s="2">
        <v>7</v>
      </c>
      <c r="D10" s="4"/>
      <c r="H10">
        <f>IF(ISNUMBER(F10),F10,C10)</f>
        <v>7</v>
      </c>
      <c r="I10" t="str">
        <f t="shared" si="0"/>
        <v xml:space="preserve">7, </v>
      </c>
    </row>
    <row r="11" spans="1:9">
      <c r="A11" s="3"/>
      <c r="B11" s="2" t="str">
        <f>DEC2HEX(C11)</f>
        <v>8</v>
      </c>
      <c r="C11" s="2">
        <v>8</v>
      </c>
      <c r="D11" s="4"/>
      <c r="H11">
        <f>IF(ISNUMBER(F11),F11,C11)</f>
        <v>8</v>
      </c>
      <c r="I11" t="str">
        <f t="shared" si="0"/>
        <v xml:space="preserve">8, </v>
      </c>
    </row>
    <row r="12" spans="1:9">
      <c r="A12" s="3"/>
      <c r="B12" s="2" t="str">
        <f>DEC2HEX(C12)</f>
        <v>9</v>
      </c>
      <c r="C12" s="2">
        <v>9</v>
      </c>
      <c r="D12" s="4"/>
      <c r="H12">
        <f>IF(ISNUMBER(F12),F12,C12)</f>
        <v>9</v>
      </c>
      <c r="I12" t="str">
        <f t="shared" si="0"/>
        <v xml:space="preserve">9, </v>
      </c>
    </row>
    <row r="13" spans="1:9">
      <c r="A13" s="3"/>
      <c r="B13" s="2" t="str">
        <f>DEC2HEX(C13)</f>
        <v>A</v>
      </c>
      <c r="C13" s="2">
        <v>10</v>
      </c>
      <c r="D13" s="4"/>
      <c r="H13">
        <f>IF(ISNUMBER(F13),F13,C13)</f>
        <v>10</v>
      </c>
      <c r="I13" t="str">
        <f t="shared" si="0"/>
        <v xml:space="preserve">10, </v>
      </c>
    </row>
    <row r="14" spans="1:9">
      <c r="A14" s="3"/>
      <c r="B14" s="2" t="str">
        <f>DEC2HEX(C14)</f>
        <v>B</v>
      </c>
      <c r="C14" s="2">
        <v>11</v>
      </c>
      <c r="D14" s="4"/>
      <c r="H14">
        <f>IF(ISNUMBER(F14),F14,C14)</f>
        <v>11</v>
      </c>
      <c r="I14" t="str">
        <f t="shared" si="0"/>
        <v xml:space="preserve">11, </v>
      </c>
    </row>
    <row r="15" spans="1:9">
      <c r="A15" s="3"/>
      <c r="B15" s="2" t="str">
        <f>DEC2HEX(C15)</f>
        <v>C</v>
      </c>
      <c r="C15" s="2">
        <v>12</v>
      </c>
      <c r="D15" s="4"/>
      <c r="H15">
        <f>IF(ISNUMBER(F15),F15,C15)</f>
        <v>12</v>
      </c>
      <c r="I15" t="str">
        <f t="shared" si="0"/>
        <v xml:space="preserve">12, </v>
      </c>
    </row>
    <row r="16" spans="1:9">
      <c r="A16" s="3"/>
      <c r="B16" s="2" t="str">
        <f>DEC2HEX(C16)</f>
        <v>D</v>
      </c>
      <c r="C16" s="2">
        <v>13</v>
      </c>
      <c r="D16" s="4"/>
      <c r="H16">
        <f>IF(ISNUMBER(F16),F16,C16)</f>
        <v>13</v>
      </c>
      <c r="I16" t="str">
        <f t="shared" si="0"/>
        <v xml:space="preserve">13, </v>
      </c>
    </row>
    <row r="17" spans="1:9">
      <c r="A17" s="3"/>
      <c r="B17" s="2" t="str">
        <f>DEC2HEX(C17)</f>
        <v>E</v>
      </c>
      <c r="C17" s="2">
        <v>14</v>
      </c>
      <c r="D17" s="4"/>
      <c r="H17">
        <f>IF(ISNUMBER(F17),F17,C17)</f>
        <v>14</v>
      </c>
      <c r="I17" t="str">
        <f t="shared" si="0"/>
        <v xml:space="preserve">14, </v>
      </c>
    </row>
    <row r="18" spans="1:9">
      <c r="A18" s="3"/>
      <c r="B18" s="2" t="str">
        <f>DEC2HEX(C18)</f>
        <v>F</v>
      </c>
      <c r="C18" s="2">
        <v>15</v>
      </c>
      <c r="D18" s="4"/>
      <c r="H18">
        <f>IF(ISNUMBER(F18),F18,C18)</f>
        <v>15</v>
      </c>
      <c r="I18" t="str">
        <f t="shared" si="0"/>
        <v xml:space="preserve">15, </v>
      </c>
    </row>
    <row r="19" spans="1:9">
      <c r="A19" s="3"/>
      <c r="B19" s="2" t="str">
        <f>DEC2HEX(C19)</f>
        <v>10</v>
      </c>
      <c r="C19" s="2">
        <v>16</v>
      </c>
      <c r="D19" s="4"/>
      <c r="H19">
        <f>IF(ISNUMBER(F19),F19,C19)</f>
        <v>16</v>
      </c>
      <c r="I19" t="str">
        <f t="shared" si="0"/>
        <v xml:space="preserve">16, </v>
      </c>
    </row>
    <row r="20" spans="1:9">
      <c r="A20" s="3"/>
      <c r="B20" s="2" t="str">
        <f>DEC2HEX(C20)</f>
        <v>11</v>
      </c>
      <c r="C20" s="2">
        <v>17</v>
      </c>
      <c r="D20" s="4"/>
      <c r="H20">
        <f>IF(ISNUMBER(F20),F20,C20)</f>
        <v>17</v>
      </c>
      <c r="I20" t="str">
        <f t="shared" si="0"/>
        <v xml:space="preserve">17, </v>
      </c>
    </row>
    <row r="21" spans="1:9">
      <c r="A21" s="3"/>
      <c r="B21" s="2" t="str">
        <f>DEC2HEX(C21)</f>
        <v>12</v>
      </c>
      <c r="C21" s="2">
        <v>18</v>
      </c>
      <c r="D21" s="4"/>
      <c r="H21">
        <f>IF(ISNUMBER(F21),F21,C21)</f>
        <v>18</v>
      </c>
      <c r="I21" t="str">
        <f t="shared" si="0"/>
        <v xml:space="preserve">18, </v>
      </c>
    </row>
    <row r="22" spans="1:9">
      <c r="A22" s="3"/>
      <c r="B22" s="2" t="str">
        <f>DEC2HEX(C22)</f>
        <v>13</v>
      </c>
      <c r="C22" s="2">
        <v>19</v>
      </c>
      <c r="D22" s="4"/>
      <c r="H22">
        <f>IF(ISNUMBER(F22),F22,C22)</f>
        <v>19</v>
      </c>
      <c r="I22" t="str">
        <f t="shared" si="0"/>
        <v xml:space="preserve">19, </v>
      </c>
    </row>
    <row r="23" spans="1:9">
      <c r="A23" s="3"/>
      <c r="B23" s="2" t="str">
        <f>DEC2HEX(C23)</f>
        <v>14</v>
      </c>
      <c r="C23" s="2">
        <v>20</v>
      </c>
      <c r="D23" s="4"/>
      <c r="H23">
        <f>IF(ISNUMBER(F23),F23,C23)</f>
        <v>20</v>
      </c>
      <c r="I23" t="str">
        <f t="shared" si="0"/>
        <v xml:space="preserve">20, </v>
      </c>
    </row>
    <row r="24" spans="1:9">
      <c r="A24" s="3"/>
      <c r="B24" s="2" t="str">
        <f>DEC2HEX(C24)</f>
        <v>15</v>
      </c>
      <c r="C24" s="2">
        <v>21</v>
      </c>
      <c r="D24" s="4"/>
      <c r="H24">
        <f>IF(ISNUMBER(F24),F24,C24)</f>
        <v>21</v>
      </c>
      <c r="I24" t="str">
        <f t="shared" si="0"/>
        <v xml:space="preserve">21, </v>
      </c>
    </row>
    <row r="25" spans="1:9">
      <c r="A25" s="3"/>
      <c r="B25" s="2" t="str">
        <f>DEC2HEX(C25)</f>
        <v>16</v>
      </c>
      <c r="C25" s="2">
        <v>22</v>
      </c>
      <c r="D25" s="4"/>
      <c r="H25">
        <f>IF(ISNUMBER(F25),F25,C25)</f>
        <v>22</v>
      </c>
      <c r="I25" t="str">
        <f t="shared" si="0"/>
        <v xml:space="preserve">22, </v>
      </c>
    </row>
    <row r="26" spans="1:9">
      <c r="A26" s="3"/>
      <c r="B26" s="2" t="str">
        <f>DEC2HEX(C26)</f>
        <v>17</v>
      </c>
      <c r="C26" s="2">
        <v>23</v>
      </c>
      <c r="D26" s="4"/>
      <c r="H26">
        <f>IF(ISNUMBER(F26),F26,C26)</f>
        <v>23</v>
      </c>
      <c r="I26" t="str">
        <f t="shared" si="0"/>
        <v xml:space="preserve">23, </v>
      </c>
    </row>
    <row r="27" spans="1:9">
      <c r="A27" s="3"/>
      <c r="B27" s="2" t="str">
        <f>DEC2HEX(C27)</f>
        <v>18</v>
      </c>
      <c r="C27" s="2">
        <v>24</v>
      </c>
      <c r="D27" s="4"/>
      <c r="H27">
        <f>IF(ISNUMBER(F27),F27,C27)</f>
        <v>24</v>
      </c>
      <c r="I27" t="str">
        <f t="shared" si="0"/>
        <v xml:space="preserve">24, </v>
      </c>
    </row>
    <row r="28" spans="1:9">
      <c r="A28" s="3"/>
      <c r="B28" s="2" t="str">
        <f>DEC2HEX(C28)</f>
        <v>19</v>
      </c>
      <c r="C28" s="2">
        <v>25</v>
      </c>
      <c r="D28" s="4"/>
      <c r="H28">
        <f>IF(ISNUMBER(F28),F28,C28)</f>
        <v>25</v>
      </c>
      <c r="I28" t="str">
        <f t="shared" si="0"/>
        <v xml:space="preserve">25, </v>
      </c>
    </row>
    <row r="29" spans="1:9">
      <c r="A29" s="3"/>
      <c r="B29" s="2" t="str">
        <f>DEC2HEX(C29)</f>
        <v>1A</v>
      </c>
      <c r="C29" s="2">
        <v>26</v>
      </c>
      <c r="D29" s="4"/>
      <c r="H29">
        <f>IF(ISNUMBER(F29),F29,C29)</f>
        <v>26</v>
      </c>
      <c r="I29" t="str">
        <f t="shared" si="0"/>
        <v xml:space="preserve">26, </v>
      </c>
    </row>
    <row r="30" spans="1:9">
      <c r="A30" s="3"/>
      <c r="B30" s="2" t="str">
        <f>DEC2HEX(C30)</f>
        <v>1B</v>
      </c>
      <c r="C30" s="2">
        <v>27</v>
      </c>
      <c r="D30" s="4"/>
      <c r="H30">
        <f>IF(ISNUMBER(F30),F30,C30)</f>
        <v>27</v>
      </c>
      <c r="I30" t="str">
        <f t="shared" si="0"/>
        <v xml:space="preserve">27, </v>
      </c>
    </row>
    <row r="31" spans="1:9">
      <c r="A31" s="3"/>
      <c r="B31" s="2" t="str">
        <f>DEC2HEX(C31)</f>
        <v>1C</v>
      </c>
      <c r="C31" s="2">
        <v>28</v>
      </c>
      <c r="D31" s="4"/>
      <c r="H31">
        <f>IF(ISNUMBER(F31),F31,C31)</f>
        <v>28</v>
      </c>
      <c r="I31" t="str">
        <f t="shared" si="0"/>
        <v xml:space="preserve">28, </v>
      </c>
    </row>
    <row r="32" spans="1:9">
      <c r="A32" s="3"/>
      <c r="B32" s="2" t="str">
        <f>DEC2HEX(C32)</f>
        <v>1D</v>
      </c>
      <c r="C32" s="2">
        <v>29</v>
      </c>
      <c r="D32" s="4"/>
      <c r="H32">
        <f>IF(ISNUMBER(F32),F32,C32)</f>
        <v>29</v>
      </c>
      <c r="I32" t="str">
        <f t="shared" si="0"/>
        <v xml:space="preserve">29, </v>
      </c>
    </row>
    <row r="33" spans="1:9">
      <c r="A33" s="3"/>
      <c r="B33" s="2" t="str">
        <f>DEC2HEX(C33)</f>
        <v>1E</v>
      </c>
      <c r="C33" s="2">
        <v>30</v>
      </c>
      <c r="D33" s="4"/>
      <c r="H33">
        <f>IF(ISNUMBER(F33),F33,C33)</f>
        <v>30</v>
      </c>
      <c r="I33" t="str">
        <f t="shared" si="0"/>
        <v xml:space="preserve">30, </v>
      </c>
    </row>
    <row r="34" spans="1:9">
      <c r="A34" s="3"/>
      <c r="B34" s="2" t="str">
        <f>DEC2HEX(C34)</f>
        <v>1F</v>
      </c>
      <c r="C34" s="2">
        <v>31</v>
      </c>
      <c r="D34" s="4"/>
      <c r="H34">
        <f>IF(ISNUMBER(F34),F34,C34)</f>
        <v>31</v>
      </c>
      <c r="I34" t="str">
        <f t="shared" si="0"/>
        <v xml:space="preserve">31, </v>
      </c>
    </row>
    <row r="35" spans="1:9">
      <c r="A35" s="3" t="s">
        <v>18</v>
      </c>
      <c r="B35" s="2">
        <v>20</v>
      </c>
      <c r="C35" s="2">
        <v>32</v>
      </c>
      <c r="D35" s="4" t="s">
        <v>19</v>
      </c>
      <c r="E35" s="21">
        <f>VLOOKUP(A35,'8859-1'!B:C,2,FALSE)</f>
        <v>20</v>
      </c>
      <c r="F35">
        <f>HEX2DEC(E35)</f>
        <v>32</v>
      </c>
      <c r="H35">
        <f>IF(ISNUMBER(F35),F35,C35)</f>
        <v>32</v>
      </c>
      <c r="I35" t="str">
        <f t="shared" si="0"/>
        <v xml:space="preserve">32, </v>
      </c>
    </row>
    <row r="36" spans="1:9" ht="15">
      <c r="A36" s="3" t="s">
        <v>20</v>
      </c>
      <c r="B36" s="2">
        <v>21</v>
      </c>
      <c r="C36" s="2">
        <v>33</v>
      </c>
      <c r="D36" s="4" t="s">
        <v>21</v>
      </c>
      <c r="E36" s="21">
        <f>VLOOKUP(A36,'8859-1'!B:C,2,FALSE)</f>
        <v>21</v>
      </c>
      <c r="F36">
        <f t="shared" ref="F36:F99" si="1">HEX2DEC(E36)</f>
        <v>33</v>
      </c>
      <c r="H36">
        <f>IF(ISNUMBER(F36),F36,C36)</f>
        <v>33</v>
      </c>
      <c r="I36" t="str">
        <f t="shared" si="0"/>
        <v xml:space="preserve">33, </v>
      </c>
    </row>
    <row r="37" spans="1:9" ht="15">
      <c r="A37" s="3" t="s">
        <v>22</v>
      </c>
      <c r="B37" s="2">
        <v>22</v>
      </c>
      <c r="C37" s="2">
        <v>34</v>
      </c>
      <c r="D37" s="4" t="s">
        <v>23</v>
      </c>
      <c r="E37" s="21">
        <f>VLOOKUP(A37,'8859-1'!B:C,2,FALSE)</f>
        <v>22</v>
      </c>
      <c r="F37">
        <f t="shared" si="1"/>
        <v>34</v>
      </c>
      <c r="H37">
        <f>IF(ISNUMBER(F37),F37,C37)</f>
        <v>34</v>
      </c>
      <c r="I37" t="str">
        <f t="shared" si="0"/>
        <v xml:space="preserve">34, </v>
      </c>
    </row>
    <row r="38" spans="1:9">
      <c r="A38" s="3" t="s">
        <v>24</v>
      </c>
      <c r="B38" s="2">
        <v>23</v>
      </c>
      <c r="C38" s="2">
        <v>35</v>
      </c>
      <c r="D38" s="4" t="s">
        <v>25</v>
      </c>
      <c r="E38" s="21">
        <f>VLOOKUP(A38,'8859-1'!B:C,2,FALSE)</f>
        <v>23</v>
      </c>
      <c r="F38">
        <f t="shared" si="1"/>
        <v>35</v>
      </c>
      <c r="H38">
        <f>IF(ISNUMBER(F38),F38,C38)</f>
        <v>35</v>
      </c>
      <c r="I38" t="str">
        <f t="shared" si="0"/>
        <v xml:space="preserve">35, </v>
      </c>
    </row>
    <row r="39" spans="1:9">
      <c r="A39" s="3" t="s">
        <v>26</v>
      </c>
      <c r="B39" s="2">
        <v>24</v>
      </c>
      <c r="C39" s="2">
        <v>36</v>
      </c>
      <c r="D39" s="4" t="s">
        <v>27</v>
      </c>
      <c r="E39" s="21">
        <f>VLOOKUP(A39,'8859-1'!B:C,2,FALSE)</f>
        <v>24</v>
      </c>
      <c r="F39">
        <f t="shared" si="1"/>
        <v>36</v>
      </c>
      <c r="H39">
        <f>IF(ISNUMBER(F39),F39,C39)</f>
        <v>36</v>
      </c>
      <c r="I39" t="str">
        <f t="shared" si="0"/>
        <v xml:space="preserve">36, </v>
      </c>
    </row>
    <row r="40" spans="1:9">
      <c r="A40" s="3" t="s">
        <v>28</v>
      </c>
      <c r="B40" s="2">
        <v>25</v>
      </c>
      <c r="C40" s="2">
        <v>37</v>
      </c>
      <c r="D40" s="4" t="s">
        <v>29</v>
      </c>
      <c r="E40" s="21">
        <f>VLOOKUP(A40,'8859-1'!B:C,2,FALSE)</f>
        <v>25</v>
      </c>
      <c r="F40">
        <f t="shared" si="1"/>
        <v>37</v>
      </c>
      <c r="H40">
        <f>IF(ISNUMBER(F40),F40,C40)</f>
        <v>37</v>
      </c>
      <c r="I40" t="str">
        <f t="shared" si="0"/>
        <v xml:space="preserve">37, </v>
      </c>
    </row>
    <row r="41" spans="1:9">
      <c r="A41" s="3" t="s">
        <v>30</v>
      </c>
      <c r="B41" s="2">
        <v>26</v>
      </c>
      <c r="C41" s="2">
        <v>38</v>
      </c>
      <c r="D41" s="4" t="s">
        <v>31</v>
      </c>
      <c r="E41" s="21">
        <f>VLOOKUP(A41,'8859-1'!B:C,2,FALSE)</f>
        <v>26</v>
      </c>
      <c r="F41">
        <f t="shared" si="1"/>
        <v>38</v>
      </c>
      <c r="H41">
        <f>IF(ISNUMBER(F41),F41,C41)</f>
        <v>38</v>
      </c>
      <c r="I41" t="str">
        <f t="shared" si="0"/>
        <v xml:space="preserve">38, </v>
      </c>
    </row>
    <row r="42" spans="1:9">
      <c r="A42" s="20" t="s">
        <v>749</v>
      </c>
      <c r="B42" s="2">
        <v>27</v>
      </c>
      <c r="C42" s="2">
        <v>39</v>
      </c>
      <c r="D42" s="4" t="s">
        <v>32</v>
      </c>
      <c r="E42" s="21">
        <f>VLOOKUP(A42,'8859-1'!B:C,2,FALSE)</f>
        <v>27</v>
      </c>
      <c r="F42">
        <f t="shared" si="1"/>
        <v>39</v>
      </c>
      <c r="H42">
        <f>IF(ISNUMBER(F42),F42,C42)</f>
        <v>39</v>
      </c>
      <c r="I42" t="str">
        <f t="shared" si="0"/>
        <v xml:space="preserve">39, </v>
      </c>
    </row>
    <row r="43" spans="1:9" ht="15">
      <c r="A43" s="3" t="s">
        <v>33</v>
      </c>
      <c r="B43" s="2">
        <v>28</v>
      </c>
      <c r="C43" s="2">
        <v>40</v>
      </c>
      <c r="D43" s="4" t="s">
        <v>34</v>
      </c>
      <c r="E43" s="21">
        <f>VLOOKUP(A43,'8859-1'!B:C,2,FALSE)</f>
        <v>28</v>
      </c>
      <c r="F43">
        <f t="shared" si="1"/>
        <v>40</v>
      </c>
      <c r="H43">
        <f>IF(ISNUMBER(F43),F43,C43)</f>
        <v>40</v>
      </c>
      <c r="I43" t="str">
        <f t="shared" si="0"/>
        <v xml:space="preserve">40, </v>
      </c>
    </row>
    <row r="44" spans="1:9" ht="15">
      <c r="A44" s="3" t="s">
        <v>35</v>
      </c>
      <c r="B44" s="2">
        <v>29</v>
      </c>
      <c r="C44" s="2">
        <v>41</v>
      </c>
      <c r="D44" s="4" t="s">
        <v>36</v>
      </c>
      <c r="E44" s="21">
        <f>VLOOKUP(A44,'8859-1'!B:C,2,FALSE)</f>
        <v>29</v>
      </c>
      <c r="F44">
        <f t="shared" si="1"/>
        <v>41</v>
      </c>
      <c r="H44">
        <f>IF(ISNUMBER(F44),F44,C44)</f>
        <v>41</v>
      </c>
      <c r="I44" t="str">
        <f t="shared" si="0"/>
        <v xml:space="preserve">41, </v>
      </c>
    </row>
    <row r="45" spans="1:9">
      <c r="A45" s="20" t="s">
        <v>38</v>
      </c>
      <c r="B45" s="2" t="s">
        <v>37</v>
      </c>
      <c r="C45" s="2">
        <v>42</v>
      </c>
      <c r="D45" s="4" t="s">
        <v>39</v>
      </c>
      <c r="E45" s="21" t="s">
        <v>37</v>
      </c>
      <c r="F45">
        <f t="shared" si="1"/>
        <v>42</v>
      </c>
      <c r="G45" t="s">
        <v>1276</v>
      </c>
      <c r="H45">
        <f>IF(ISNUMBER(F45),F45,C45)</f>
        <v>42</v>
      </c>
      <c r="I45" t="str">
        <f t="shared" si="0"/>
        <v xml:space="preserve">42, </v>
      </c>
    </row>
    <row r="46" spans="1:9">
      <c r="A46" s="3" t="s">
        <v>41</v>
      </c>
      <c r="B46" s="2" t="s">
        <v>40</v>
      </c>
      <c r="C46" s="2">
        <v>43</v>
      </c>
      <c r="D46" s="4" t="s">
        <v>42</v>
      </c>
      <c r="E46" s="21" t="str">
        <f>VLOOKUP(A46,'8859-1'!B:C,2,FALSE)</f>
        <v>2B</v>
      </c>
      <c r="F46">
        <f t="shared" si="1"/>
        <v>43</v>
      </c>
      <c r="H46">
        <f>IF(ISNUMBER(F46),F46,C46)</f>
        <v>43</v>
      </c>
      <c r="I46" t="str">
        <f t="shared" si="0"/>
        <v xml:space="preserve">43, </v>
      </c>
    </row>
    <row r="47" spans="1:9">
      <c r="A47" s="3" t="s">
        <v>44</v>
      </c>
      <c r="B47" s="2" t="s">
        <v>43</v>
      </c>
      <c r="C47" s="2">
        <v>44</v>
      </c>
      <c r="D47" s="4" t="s">
        <v>45</v>
      </c>
      <c r="E47" s="21" t="str">
        <f>VLOOKUP(A47,'8859-1'!B:C,2,FALSE)</f>
        <v>2C</v>
      </c>
      <c r="F47">
        <f t="shared" si="1"/>
        <v>44</v>
      </c>
      <c r="H47">
        <f>IF(ISNUMBER(F47),F47,C47)</f>
        <v>44</v>
      </c>
      <c r="I47" t="str">
        <f t="shared" si="0"/>
        <v xml:space="preserve">44, </v>
      </c>
    </row>
    <row r="48" spans="1:9">
      <c r="A48" s="3" t="s">
        <v>47</v>
      </c>
      <c r="B48" s="2" t="s">
        <v>46</v>
      </c>
      <c r="C48" s="2">
        <v>45</v>
      </c>
      <c r="D48" s="4" t="s">
        <v>48</v>
      </c>
      <c r="E48" s="21" t="str">
        <f>VLOOKUP(A48,'8859-1'!B:C,2,FALSE)</f>
        <v>2D</v>
      </c>
      <c r="F48">
        <f t="shared" si="1"/>
        <v>45</v>
      </c>
      <c r="H48">
        <f>IF(ISNUMBER(F48),F48,C48)</f>
        <v>45</v>
      </c>
      <c r="I48" t="str">
        <f t="shared" si="0"/>
        <v xml:space="preserve">45, </v>
      </c>
    </row>
    <row r="49" spans="1:9">
      <c r="A49" s="3" t="s">
        <v>50</v>
      </c>
      <c r="B49" s="2" t="s">
        <v>49</v>
      </c>
      <c r="C49" s="2">
        <v>46</v>
      </c>
      <c r="D49" s="4" t="s">
        <v>51</v>
      </c>
      <c r="E49" s="21" t="str">
        <f>VLOOKUP(A49,'8859-1'!B:C,2,FALSE)</f>
        <v>2E</v>
      </c>
      <c r="F49">
        <f t="shared" si="1"/>
        <v>46</v>
      </c>
      <c r="H49">
        <f>IF(ISNUMBER(F49),F49,C49)</f>
        <v>46</v>
      </c>
      <c r="I49" t="str">
        <f t="shared" si="0"/>
        <v xml:space="preserve">46, </v>
      </c>
    </row>
    <row r="50" spans="1:9">
      <c r="A50" s="3" t="s">
        <v>53</v>
      </c>
      <c r="B50" s="2" t="s">
        <v>52</v>
      </c>
      <c r="C50" s="2">
        <v>47</v>
      </c>
      <c r="D50" s="4" t="s">
        <v>54</v>
      </c>
      <c r="E50" s="21" t="str">
        <f>VLOOKUP(A50,'8859-1'!B:C,2,FALSE)</f>
        <v>2F</v>
      </c>
      <c r="F50">
        <f t="shared" si="1"/>
        <v>47</v>
      </c>
      <c r="H50">
        <f>IF(ISNUMBER(F50),F50,C50)</f>
        <v>47</v>
      </c>
      <c r="I50" t="str">
        <f t="shared" si="0"/>
        <v xml:space="preserve">47, </v>
      </c>
    </row>
    <row r="51" spans="1:9">
      <c r="A51" s="3">
        <v>0</v>
      </c>
      <c r="B51" s="2">
        <v>30</v>
      </c>
      <c r="C51" s="2">
        <v>48</v>
      </c>
      <c r="D51" s="4" t="s">
        <v>55</v>
      </c>
      <c r="E51" s="21">
        <f>VLOOKUP(A51,'8859-1'!B:C,2,FALSE)</f>
        <v>30</v>
      </c>
      <c r="F51">
        <f t="shared" si="1"/>
        <v>48</v>
      </c>
      <c r="H51">
        <f>IF(ISNUMBER(F51),F51,C51)</f>
        <v>48</v>
      </c>
      <c r="I51" t="str">
        <f t="shared" si="0"/>
        <v xml:space="preserve">48, </v>
      </c>
    </row>
    <row r="52" spans="1:9">
      <c r="A52" s="3">
        <v>1</v>
      </c>
      <c r="B52" s="2">
        <v>31</v>
      </c>
      <c r="C52" s="2">
        <v>49</v>
      </c>
      <c r="D52" s="4" t="s">
        <v>56</v>
      </c>
      <c r="E52" s="21">
        <f>VLOOKUP(A52,'8859-1'!B:C,2,FALSE)</f>
        <v>31</v>
      </c>
      <c r="F52">
        <f t="shared" si="1"/>
        <v>49</v>
      </c>
      <c r="H52">
        <f>IF(ISNUMBER(F52),F52,C52)</f>
        <v>49</v>
      </c>
      <c r="I52" t="str">
        <f t="shared" si="0"/>
        <v xml:space="preserve">49, </v>
      </c>
    </row>
    <row r="53" spans="1:9">
      <c r="A53" s="3">
        <v>2</v>
      </c>
      <c r="B53" s="2">
        <v>32</v>
      </c>
      <c r="C53" s="2">
        <v>50</v>
      </c>
      <c r="D53" s="4" t="s">
        <v>57</v>
      </c>
      <c r="E53" s="21">
        <f>VLOOKUP(A53,'8859-1'!B:C,2,FALSE)</f>
        <v>32</v>
      </c>
      <c r="F53">
        <f t="shared" si="1"/>
        <v>50</v>
      </c>
      <c r="H53">
        <f>IF(ISNUMBER(F53),F53,C53)</f>
        <v>50</v>
      </c>
      <c r="I53" t="str">
        <f t="shared" si="0"/>
        <v xml:space="preserve">50, </v>
      </c>
    </row>
    <row r="54" spans="1:9">
      <c r="A54" s="3">
        <v>3</v>
      </c>
      <c r="B54" s="2">
        <v>33</v>
      </c>
      <c r="C54" s="2">
        <v>51</v>
      </c>
      <c r="D54" s="4" t="s">
        <v>58</v>
      </c>
      <c r="E54" s="21">
        <f>VLOOKUP(A54,'8859-1'!B:C,2,FALSE)</f>
        <v>33</v>
      </c>
      <c r="F54">
        <f t="shared" si="1"/>
        <v>51</v>
      </c>
      <c r="H54">
        <f>IF(ISNUMBER(F54),F54,C54)</f>
        <v>51</v>
      </c>
      <c r="I54" t="str">
        <f t="shared" si="0"/>
        <v xml:space="preserve">51, </v>
      </c>
    </row>
    <row r="55" spans="1:9">
      <c r="A55" s="3">
        <v>4</v>
      </c>
      <c r="B55" s="2">
        <v>34</v>
      </c>
      <c r="C55" s="2">
        <v>52</v>
      </c>
      <c r="D55" s="4" t="s">
        <v>59</v>
      </c>
      <c r="E55" s="21">
        <f>VLOOKUP(A55,'8859-1'!B:C,2,FALSE)</f>
        <v>34</v>
      </c>
      <c r="F55">
        <f t="shared" si="1"/>
        <v>52</v>
      </c>
      <c r="H55">
        <f>IF(ISNUMBER(F55),F55,C55)</f>
        <v>52</v>
      </c>
      <c r="I55" t="str">
        <f t="shared" si="0"/>
        <v xml:space="preserve">52, </v>
      </c>
    </row>
    <row r="56" spans="1:9">
      <c r="A56" s="3">
        <v>5</v>
      </c>
      <c r="B56" s="2">
        <v>35</v>
      </c>
      <c r="C56" s="2">
        <v>53</v>
      </c>
      <c r="D56" s="4" t="s">
        <v>60</v>
      </c>
      <c r="E56" s="21">
        <f>VLOOKUP(A56,'8859-1'!B:C,2,FALSE)</f>
        <v>35</v>
      </c>
      <c r="F56">
        <f t="shared" si="1"/>
        <v>53</v>
      </c>
      <c r="H56">
        <f>IF(ISNUMBER(F56),F56,C56)</f>
        <v>53</v>
      </c>
      <c r="I56" t="str">
        <f t="shared" si="0"/>
        <v xml:space="preserve">53, </v>
      </c>
    </row>
    <row r="57" spans="1:9">
      <c r="A57" s="3">
        <v>6</v>
      </c>
      <c r="B57" s="2">
        <v>36</v>
      </c>
      <c r="C57" s="2">
        <v>54</v>
      </c>
      <c r="D57" s="4" t="s">
        <v>61</v>
      </c>
      <c r="E57" s="21">
        <f>VLOOKUP(A57,'8859-1'!B:C,2,FALSE)</f>
        <v>36</v>
      </c>
      <c r="F57">
        <f t="shared" si="1"/>
        <v>54</v>
      </c>
      <c r="H57">
        <f>IF(ISNUMBER(F57),F57,C57)</f>
        <v>54</v>
      </c>
      <c r="I57" t="str">
        <f t="shared" si="0"/>
        <v xml:space="preserve">54, </v>
      </c>
    </row>
    <row r="58" spans="1:9">
      <c r="A58" s="3">
        <v>7</v>
      </c>
      <c r="B58" s="2">
        <v>37</v>
      </c>
      <c r="C58" s="2">
        <v>55</v>
      </c>
      <c r="D58" s="4" t="s">
        <v>62</v>
      </c>
      <c r="E58" s="21">
        <f>VLOOKUP(A58,'8859-1'!B:C,2,FALSE)</f>
        <v>37</v>
      </c>
      <c r="F58">
        <f t="shared" si="1"/>
        <v>55</v>
      </c>
      <c r="H58">
        <f>IF(ISNUMBER(F58),F58,C58)</f>
        <v>55</v>
      </c>
      <c r="I58" t="str">
        <f t="shared" si="0"/>
        <v xml:space="preserve">55, </v>
      </c>
    </row>
    <row r="59" spans="1:9">
      <c r="A59" s="3">
        <v>8</v>
      </c>
      <c r="B59" s="2">
        <v>38</v>
      </c>
      <c r="C59" s="2">
        <v>56</v>
      </c>
      <c r="D59" s="4" t="s">
        <v>63</v>
      </c>
      <c r="E59" s="21">
        <f>VLOOKUP(A59,'8859-1'!B:C,2,FALSE)</f>
        <v>38</v>
      </c>
      <c r="F59">
        <f t="shared" si="1"/>
        <v>56</v>
      </c>
      <c r="H59">
        <f>IF(ISNUMBER(F59),F59,C59)</f>
        <v>56</v>
      </c>
      <c r="I59" t="str">
        <f t="shared" si="0"/>
        <v xml:space="preserve">56, </v>
      </c>
    </row>
    <row r="60" spans="1:9">
      <c r="A60" s="3">
        <v>9</v>
      </c>
      <c r="B60" s="2">
        <v>39</v>
      </c>
      <c r="C60" s="2">
        <v>57</v>
      </c>
      <c r="D60" s="4" t="s">
        <v>64</v>
      </c>
      <c r="E60" s="21">
        <f>VLOOKUP(A60,'8859-1'!B:C,2,FALSE)</f>
        <v>39</v>
      </c>
      <c r="F60">
        <f t="shared" si="1"/>
        <v>57</v>
      </c>
      <c r="H60">
        <f>IF(ISNUMBER(F60),F60,C60)</f>
        <v>57</v>
      </c>
      <c r="I60" t="str">
        <f t="shared" si="0"/>
        <v xml:space="preserve">57, </v>
      </c>
    </row>
    <row r="61" spans="1:9">
      <c r="A61" s="3" t="s">
        <v>66</v>
      </c>
      <c r="B61" s="2" t="s">
        <v>65</v>
      </c>
      <c r="C61" s="2">
        <v>58</v>
      </c>
      <c r="D61" s="4" t="s">
        <v>67</v>
      </c>
      <c r="E61" s="21" t="str">
        <f>VLOOKUP(A61,'8859-1'!B:C,2,FALSE)</f>
        <v>3A</v>
      </c>
      <c r="F61">
        <f t="shared" si="1"/>
        <v>58</v>
      </c>
      <c r="H61">
        <f>IF(ISNUMBER(F61),F61,C61)</f>
        <v>58</v>
      </c>
      <c r="I61" t="str">
        <f t="shared" si="0"/>
        <v xml:space="preserve">58, </v>
      </c>
    </row>
    <row r="62" spans="1:9">
      <c r="A62" s="3" t="s">
        <v>69</v>
      </c>
      <c r="B62" s="2" t="s">
        <v>68</v>
      </c>
      <c r="C62" s="2">
        <v>59</v>
      </c>
      <c r="D62" s="4" t="s">
        <v>70</v>
      </c>
      <c r="E62" s="21" t="str">
        <f>VLOOKUP(A62,'8859-1'!B:C,2,FALSE)</f>
        <v>3B</v>
      </c>
      <c r="F62">
        <f t="shared" si="1"/>
        <v>59</v>
      </c>
      <c r="H62">
        <f>IF(ISNUMBER(F62),F62,C62)</f>
        <v>59</v>
      </c>
      <c r="I62" t="str">
        <f t="shared" si="0"/>
        <v xml:space="preserve">59, </v>
      </c>
    </row>
    <row r="63" spans="1:9">
      <c r="A63" s="3" t="s">
        <v>72</v>
      </c>
      <c r="B63" s="2" t="s">
        <v>71</v>
      </c>
      <c r="C63" s="2">
        <v>60</v>
      </c>
      <c r="D63" s="4" t="s">
        <v>73</v>
      </c>
      <c r="E63" s="21" t="str">
        <f>VLOOKUP(A63,'8859-1'!B:C,2,FALSE)</f>
        <v>3C</v>
      </c>
      <c r="F63">
        <f t="shared" si="1"/>
        <v>60</v>
      </c>
      <c r="H63">
        <f>IF(ISNUMBER(F63),F63,C63)</f>
        <v>60</v>
      </c>
      <c r="I63" t="str">
        <f t="shared" si="0"/>
        <v xml:space="preserve">60, </v>
      </c>
    </row>
    <row r="64" spans="1:9">
      <c r="A64" s="3" t="s">
        <v>75</v>
      </c>
      <c r="B64" s="2" t="s">
        <v>74</v>
      </c>
      <c r="C64" s="2">
        <v>61</v>
      </c>
      <c r="D64" s="4" t="s">
        <v>76</v>
      </c>
      <c r="E64" s="21" t="str">
        <f>VLOOKUP(A64,'8859-1'!B:C,2,FALSE)</f>
        <v>3D</v>
      </c>
      <c r="F64">
        <f t="shared" si="1"/>
        <v>61</v>
      </c>
      <c r="H64">
        <f>IF(ISNUMBER(F64),F64,C64)</f>
        <v>61</v>
      </c>
      <c r="I64" t="str">
        <f t="shared" si="0"/>
        <v xml:space="preserve">61, </v>
      </c>
    </row>
    <row r="65" spans="1:9" ht="15">
      <c r="A65" s="3" t="s">
        <v>78</v>
      </c>
      <c r="B65" s="2" t="s">
        <v>77</v>
      </c>
      <c r="C65" s="2">
        <v>62</v>
      </c>
      <c r="D65" s="4" t="s">
        <v>79</v>
      </c>
      <c r="E65" s="21" t="str">
        <f>VLOOKUP(A65,'8859-1'!B:C,2,FALSE)</f>
        <v>3E</v>
      </c>
      <c r="F65">
        <f t="shared" si="1"/>
        <v>62</v>
      </c>
      <c r="H65">
        <f>IF(ISNUMBER(F65),F65,C65)</f>
        <v>62</v>
      </c>
      <c r="I65" t="str">
        <f t="shared" si="0"/>
        <v xml:space="preserve">62, </v>
      </c>
    </row>
    <row r="66" spans="1:9">
      <c r="A66" s="3" t="s">
        <v>81</v>
      </c>
      <c r="B66" s="2" t="s">
        <v>80</v>
      </c>
      <c r="C66" s="2">
        <v>63</v>
      </c>
      <c r="D66" s="4" t="s">
        <v>82</v>
      </c>
      <c r="E66" s="21">
        <f>VLOOKUP(A66,'8859-1'!B:C,2,FALSE)</f>
        <v>20</v>
      </c>
      <c r="F66">
        <f t="shared" si="1"/>
        <v>32</v>
      </c>
      <c r="H66">
        <f>IF(ISNUMBER(F66),F66,C66)</f>
        <v>32</v>
      </c>
      <c r="I66" t="str">
        <f t="shared" si="0"/>
        <v xml:space="preserve">32, </v>
      </c>
    </row>
    <row r="67" spans="1:9">
      <c r="A67" s="3" t="s">
        <v>83</v>
      </c>
      <c r="B67" s="2">
        <v>40</v>
      </c>
      <c r="C67" s="2">
        <v>64</v>
      </c>
      <c r="D67" s="4" t="s">
        <v>84</v>
      </c>
      <c r="E67" s="21">
        <f>VLOOKUP(A67,'8859-1'!B:C,2,FALSE)</f>
        <v>40</v>
      </c>
      <c r="F67">
        <f t="shared" si="1"/>
        <v>64</v>
      </c>
      <c r="H67">
        <f>IF(ISNUMBER(F67),F67,C67)</f>
        <v>64</v>
      </c>
      <c r="I67" t="str">
        <f t="shared" si="0"/>
        <v xml:space="preserve">64, </v>
      </c>
    </row>
    <row r="68" spans="1:9" ht="15">
      <c r="A68" s="3" t="s">
        <v>5</v>
      </c>
      <c r="B68" s="2">
        <v>41</v>
      </c>
      <c r="C68" s="2">
        <v>65</v>
      </c>
      <c r="D68" s="4" t="s">
        <v>85</v>
      </c>
      <c r="E68" s="21">
        <f>VLOOKUP(A68,'8859-1'!B:C,2,FALSE)</f>
        <v>41</v>
      </c>
      <c r="F68">
        <f t="shared" si="1"/>
        <v>65</v>
      </c>
      <c r="H68">
        <f>IF(ISNUMBER(F68),F68,C68)</f>
        <v>65</v>
      </c>
      <c r="I68" t="str">
        <f t="shared" ref="I68:I131" si="2">H68&amp;", "</f>
        <v xml:space="preserve">65, </v>
      </c>
    </row>
    <row r="69" spans="1:9" ht="15">
      <c r="A69" s="3" t="s">
        <v>7</v>
      </c>
      <c r="B69" s="2">
        <v>42</v>
      </c>
      <c r="C69" s="2">
        <v>66</v>
      </c>
      <c r="D69" s="4" t="s">
        <v>86</v>
      </c>
      <c r="E69" s="21">
        <f>VLOOKUP(A69,'8859-1'!B:C,2,FALSE)</f>
        <v>42</v>
      </c>
      <c r="F69">
        <f t="shared" si="1"/>
        <v>66</v>
      </c>
      <c r="H69">
        <f>IF(ISNUMBER(F69),F69,C69)</f>
        <v>66</v>
      </c>
      <c r="I69" t="str">
        <f t="shared" si="2"/>
        <v xml:space="preserve">66, </v>
      </c>
    </row>
    <row r="70" spans="1:9" ht="15">
      <c r="A70" s="3" t="s">
        <v>9</v>
      </c>
      <c r="B70" s="2">
        <v>43</v>
      </c>
      <c r="C70" s="2">
        <v>67</v>
      </c>
      <c r="D70" s="4" t="s">
        <v>87</v>
      </c>
      <c r="E70" s="21">
        <f>VLOOKUP(A70,'8859-1'!B:C,2,FALSE)</f>
        <v>43</v>
      </c>
      <c r="F70">
        <f t="shared" si="1"/>
        <v>67</v>
      </c>
      <c r="H70">
        <f>IF(ISNUMBER(F70),F70,C70)</f>
        <v>67</v>
      </c>
      <c r="I70" t="str">
        <f t="shared" si="2"/>
        <v xml:space="preserve">67, </v>
      </c>
    </row>
    <row r="71" spans="1:9" ht="15">
      <c r="A71" s="3" t="s">
        <v>11</v>
      </c>
      <c r="B71" s="2">
        <v>44</v>
      </c>
      <c r="C71" s="2">
        <v>68</v>
      </c>
      <c r="D71" s="4" t="s">
        <v>88</v>
      </c>
      <c r="E71" s="21">
        <f>VLOOKUP(A71,'8859-1'!B:C,2,FALSE)</f>
        <v>44</v>
      </c>
      <c r="F71">
        <f t="shared" si="1"/>
        <v>68</v>
      </c>
      <c r="H71">
        <f>IF(ISNUMBER(F71),F71,C71)</f>
        <v>68</v>
      </c>
      <c r="I71" t="str">
        <f t="shared" si="2"/>
        <v xml:space="preserve">68, </v>
      </c>
    </row>
    <row r="72" spans="1:9" ht="15">
      <c r="A72" s="3" t="s">
        <v>13</v>
      </c>
      <c r="B72" s="2">
        <v>45</v>
      </c>
      <c r="C72" s="2">
        <v>69</v>
      </c>
      <c r="D72" s="4" t="s">
        <v>89</v>
      </c>
      <c r="E72" s="21">
        <f>VLOOKUP(A72,'8859-1'!B:C,2,FALSE)</f>
        <v>45</v>
      </c>
      <c r="F72">
        <f t="shared" si="1"/>
        <v>69</v>
      </c>
      <c r="H72">
        <f>IF(ISNUMBER(F72),F72,C72)</f>
        <v>69</v>
      </c>
      <c r="I72" t="str">
        <f t="shared" si="2"/>
        <v xml:space="preserve">69, </v>
      </c>
    </row>
    <row r="73" spans="1:9" ht="15">
      <c r="A73" s="3" t="s">
        <v>15</v>
      </c>
      <c r="B73" s="2">
        <v>46</v>
      </c>
      <c r="C73" s="2">
        <v>70</v>
      </c>
      <c r="D73" s="4" t="s">
        <v>90</v>
      </c>
      <c r="E73" s="21">
        <f>VLOOKUP(A73,'8859-1'!B:C,2,FALSE)</f>
        <v>46</v>
      </c>
      <c r="F73">
        <f t="shared" si="1"/>
        <v>70</v>
      </c>
      <c r="H73">
        <f>IF(ISNUMBER(F73),F73,C73)</f>
        <v>70</v>
      </c>
      <c r="I73" t="str">
        <f t="shared" si="2"/>
        <v xml:space="preserve">70, </v>
      </c>
    </row>
    <row r="74" spans="1:9" ht="15">
      <c r="A74" s="3" t="s">
        <v>91</v>
      </c>
      <c r="B74" s="2">
        <v>47</v>
      </c>
      <c r="C74" s="2">
        <v>71</v>
      </c>
      <c r="D74" s="4" t="s">
        <v>92</v>
      </c>
      <c r="E74" s="21">
        <f>VLOOKUP(A74,'8859-1'!B:C,2,FALSE)</f>
        <v>47</v>
      </c>
      <c r="F74">
        <f t="shared" si="1"/>
        <v>71</v>
      </c>
      <c r="H74">
        <f>IF(ISNUMBER(F74),F74,C74)</f>
        <v>71</v>
      </c>
      <c r="I74" t="str">
        <f t="shared" si="2"/>
        <v xml:space="preserve">71, </v>
      </c>
    </row>
    <row r="75" spans="1:9" ht="15">
      <c r="A75" s="3" t="s">
        <v>93</v>
      </c>
      <c r="B75" s="2">
        <v>48</v>
      </c>
      <c r="C75" s="2">
        <v>72</v>
      </c>
      <c r="D75" s="4" t="s">
        <v>94</v>
      </c>
      <c r="E75" s="21">
        <f>VLOOKUP(A75,'8859-1'!B:C,2,FALSE)</f>
        <v>48</v>
      </c>
      <c r="F75">
        <f t="shared" si="1"/>
        <v>72</v>
      </c>
      <c r="H75">
        <f>IF(ISNUMBER(F75),F75,C75)</f>
        <v>72</v>
      </c>
      <c r="I75" t="str">
        <f t="shared" si="2"/>
        <v xml:space="preserve">72, </v>
      </c>
    </row>
    <row r="76" spans="1:9" ht="15">
      <c r="A76" s="3" t="s">
        <v>95</v>
      </c>
      <c r="B76" s="2">
        <v>49</v>
      </c>
      <c r="C76" s="2">
        <v>73</v>
      </c>
      <c r="D76" s="4" t="s">
        <v>96</v>
      </c>
      <c r="E76" s="21">
        <f>VLOOKUP(A76,'8859-1'!B:C,2,FALSE)</f>
        <v>49</v>
      </c>
      <c r="F76">
        <f t="shared" si="1"/>
        <v>73</v>
      </c>
      <c r="H76">
        <f>IF(ISNUMBER(F76),F76,C76)</f>
        <v>73</v>
      </c>
      <c r="I76" t="str">
        <f t="shared" si="2"/>
        <v xml:space="preserve">73, </v>
      </c>
    </row>
    <row r="77" spans="1:9" ht="15">
      <c r="A77" s="3" t="s">
        <v>98</v>
      </c>
      <c r="B77" s="2" t="s">
        <v>97</v>
      </c>
      <c r="C77" s="2">
        <v>74</v>
      </c>
      <c r="D77" s="4" t="s">
        <v>99</v>
      </c>
      <c r="E77" s="21" t="str">
        <f>VLOOKUP(A77,'8859-1'!B:C,2,FALSE)</f>
        <v>4A</v>
      </c>
      <c r="F77">
        <f t="shared" si="1"/>
        <v>74</v>
      </c>
      <c r="H77">
        <f>IF(ISNUMBER(F77),F77,C77)</f>
        <v>74</v>
      </c>
      <c r="I77" t="str">
        <f t="shared" si="2"/>
        <v xml:space="preserve">74, </v>
      </c>
    </row>
    <row r="78" spans="1:9" ht="15">
      <c r="A78" s="3" t="s">
        <v>101</v>
      </c>
      <c r="B78" s="2" t="s">
        <v>100</v>
      </c>
      <c r="C78" s="2">
        <v>75</v>
      </c>
      <c r="D78" s="4" t="s">
        <v>102</v>
      </c>
      <c r="E78" s="21" t="str">
        <f>VLOOKUP(A78,'8859-1'!B:C,2,FALSE)</f>
        <v>4B</v>
      </c>
      <c r="F78">
        <f t="shared" si="1"/>
        <v>75</v>
      </c>
      <c r="H78">
        <f>IF(ISNUMBER(F78),F78,C78)</f>
        <v>75</v>
      </c>
      <c r="I78" t="str">
        <f t="shared" si="2"/>
        <v xml:space="preserve">75, </v>
      </c>
    </row>
    <row r="79" spans="1:9" ht="15">
      <c r="A79" s="3" t="s">
        <v>104</v>
      </c>
      <c r="B79" s="2" t="s">
        <v>103</v>
      </c>
      <c r="C79" s="2">
        <v>76</v>
      </c>
      <c r="D79" s="4" t="s">
        <v>105</v>
      </c>
      <c r="E79" s="21" t="str">
        <f>VLOOKUP(A79,'8859-1'!B:C,2,FALSE)</f>
        <v>4C</v>
      </c>
      <c r="F79">
        <f t="shared" si="1"/>
        <v>76</v>
      </c>
      <c r="H79">
        <f>IF(ISNUMBER(F79),F79,C79)</f>
        <v>76</v>
      </c>
      <c r="I79" t="str">
        <f t="shared" si="2"/>
        <v xml:space="preserve">76, </v>
      </c>
    </row>
    <row r="80" spans="1:9" ht="15">
      <c r="A80" s="3" t="s">
        <v>107</v>
      </c>
      <c r="B80" s="2" t="s">
        <v>106</v>
      </c>
      <c r="C80" s="2">
        <v>77</v>
      </c>
      <c r="D80" s="4" t="s">
        <v>108</v>
      </c>
      <c r="E80" s="21" t="str">
        <f>VLOOKUP(A80,'8859-1'!B:C,2,FALSE)</f>
        <v>4D</v>
      </c>
      <c r="F80">
        <f t="shared" si="1"/>
        <v>77</v>
      </c>
      <c r="H80">
        <f>IF(ISNUMBER(F80),F80,C80)</f>
        <v>77</v>
      </c>
      <c r="I80" t="str">
        <f t="shared" si="2"/>
        <v xml:space="preserve">77, </v>
      </c>
    </row>
    <row r="81" spans="1:9" ht="15">
      <c r="A81" s="3" t="s">
        <v>110</v>
      </c>
      <c r="B81" s="2" t="s">
        <v>109</v>
      </c>
      <c r="C81" s="2">
        <v>78</v>
      </c>
      <c r="D81" s="4" t="s">
        <v>111</v>
      </c>
      <c r="E81" s="21" t="str">
        <f>VLOOKUP(A81,'8859-1'!B:C,2,FALSE)</f>
        <v>4E</v>
      </c>
      <c r="F81">
        <f t="shared" si="1"/>
        <v>78</v>
      </c>
      <c r="H81">
        <f>IF(ISNUMBER(F81),F81,C81)</f>
        <v>78</v>
      </c>
      <c r="I81" t="str">
        <f t="shared" si="2"/>
        <v xml:space="preserve">78, </v>
      </c>
    </row>
    <row r="82" spans="1:9" ht="15">
      <c r="A82" s="3" t="s">
        <v>113</v>
      </c>
      <c r="B82" s="2" t="s">
        <v>112</v>
      </c>
      <c r="C82" s="2">
        <v>79</v>
      </c>
      <c r="D82" s="4" t="s">
        <v>114</v>
      </c>
      <c r="E82" s="21" t="str">
        <f>VLOOKUP(A82,'8859-1'!B:C,2,FALSE)</f>
        <v>4F</v>
      </c>
      <c r="F82">
        <f t="shared" si="1"/>
        <v>79</v>
      </c>
      <c r="H82">
        <f>IF(ISNUMBER(F82),F82,C82)</f>
        <v>79</v>
      </c>
      <c r="I82" t="str">
        <f t="shared" si="2"/>
        <v xml:space="preserve">79, </v>
      </c>
    </row>
    <row r="83" spans="1:9" ht="15">
      <c r="A83" s="3" t="s">
        <v>115</v>
      </c>
      <c r="B83" s="2">
        <v>50</v>
      </c>
      <c r="C83" s="2">
        <v>80</v>
      </c>
      <c r="D83" s="4" t="s">
        <v>116</v>
      </c>
      <c r="E83" s="21">
        <f>VLOOKUP(A83,'8859-1'!B:C,2,FALSE)</f>
        <v>50</v>
      </c>
      <c r="F83">
        <f t="shared" si="1"/>
        <v>80</v>
      </c>
      <c r="H83">
        <f>IF(ISNUMBER(F83),F83,C83)</f>
        <v>80</v>
      </c>
      <c r="I83" t="str">
        <f t="shared" si="2"/>
        <v xml:space="preserve">80, </v>
      </c>
    </row>
    <row r="84" spans="1:9" ht="15">
      <c r="A84" s="3" t="s">
        <v>117</v>
      </c>
      <c r="B84" s="2">
        <v>51</v>
      </c>
      <c r="C84" s="2">
        <v>81</v>
      </c>
      <c r="D84" s="4" t="s">
        <v>118</v>
      </c>
      <c r="E84" s="21">
        <f>VLOOKUP(A84,'8859-1'!B:C,2,FALSE)</f>
        <v>51</v>
      </c>
      <c r="F84">
        <f t="shared" si="1"/>
        <v>81</v>
      </c>
      <c r="H84">
        <f>IF(ISNUMBER(F84),F84,C84)</f>
        <v>81</v>
      </c>
      <c r="I84" t="str">
        <f t="shared" si="2"/>
        <v xml:space="preserve">81, </v>
      </c>
    </row>
    <row r="85" spans="1:9" ht="15">
      <c r="A85" s="3" t="s">
        <v>119</v>
      </c>
      <c r="B85" s="2">
        <v>52</v>
      </c>
      <c r="C85" s="2">
        <v>82</v>
      </c>
      <c r="D85" s="4" t="s">
        <v>120</v>
      </c>
      <c r="E85" s="21">
        <f>VLOOKUP(A85,'8859-1'!B:C,2,FALSE)</f>
        <v>52</v>
      </c>
      <c r="F85">
        <f t="shared" si="1"/>
        <v>82</v>
      </c>
      <c r="H85">
        <f>IF(ISNUMBER(F85),F85,C85)</f>
        <v>82</v>
      </c>
      <c r="I85" t="str">
        <f t="shared" si="2"/>
        <v xml:space="preserve">82, </v>
      </c>
    </row>
    <row r="86" spans="1:9" ht="15">
      <c r="A86" s="3" t="s">
        <v>121</v>
      </c>
      <c r="B86" s="2">
        <v>53</v>
      </c>
      <c r="C86" s="2">
        <v>83</v>
      </c>
      <c r="D86" s="4" t="s">
        <v>122</v>
      </c>
      <c r="E86" s="21">
        <f>VLOOKUP(A86,'8859-1'!B:C,2,FALSE)</f>
        <v>53</v>
      </c>
      <c r="F86">
        <f t="shared" si="1"/>
        <v>83</v>
      </c>
      <c r="H86">
        <f>IF(ISNUMBER(F86),F86,C86)</f>
        <v>83</v>
      </c>
      <c r="I86" t="str">
        <f t="shared" si="2"/>
        <v xml:space="preserve">83, </v>
      </c>
    </row>
    <row r="87" spans="1:9" ht="15">
      <c r="A87" s="3" t="s">
        <v>123</v>
      </c>
      <c r="B87" s="2">
        <v>54</v>
      </c>
      <c r="C87" s="2">
        <v>84</v>
      </c>
      <c r="D87" s="4" t="s">
        <v>124</v>
      </c>
      <c r="E87" s="21">
        <f>VLOOKUP(A87,'8859-1'!B:C,2,FALSE)</f>
        <v>54</v>
      </c>
      <c r="F87">
        <f t="shared" si="1"/>
        <v>84</v>
      </c>
      <c r="H87">
        <f>IF(ISNUMBER(F87),F87,C87)</f>
        <v>84</v>
      </c>
      <c r="I87" t="str">
        <f t="shared" si="2"/>
        <v xml:space="preserve">84, </v>
      </c>
    </row>
    <row r="88" spans="1:9" ht="15">
      <c r="A88" s="3" t="s">
        <v>125</v>
      </c>
      <c r="B88" s="2">
        <v>55</v>
      </c>
      <c r="C88" s="2">
        <v>85</v>
      </c>
      <c r="D88" s="4" t="s">
        <v>126</v>
      </c>
      <c r="E88" s="21">
        <f>VLOOKUP(A88,'8859-1'!B:C,2,FALSE)</f>
        <v>55</v>
      </c>
      <c r="F88">
        <f t="shared" si="1"/>
        <v>85</v>
      </c>
      <c r="H88">
        <f>IF(ISNUMBER(F88),F88,C88)</f>
        <v>85</v>
      </c>
      <c r="I88" t="str">
        <f t="shared" si="2"/>
        <v xml:space="preserve">85, </v>
      </c>
    </row>
    <row r="89" spans="1:9" ht="15">
      <c r="A89" s="3" t="s">
        <v>127</v>
      </c>
      <c r="B89" s="2">
        <v>56</v>
      </c>
      <c r="C89" s="2">
        <v>86</v>
      </c>
      <c r="D89" s="4" t="s">
        <v>128</v>
      </c>
      <c r="E89" s="21">
        <f>VLOOKUP(A89,'8859-1'!B:C,2,FALSE)</f>
        <v>56</v>
      </c>
      <c r="F89">
        <f t="shared" si="1"/>
        <v>86</v>
      </c>
      <c r="H89">
        <f>IF(ISNUMBER(F89),F89,C89)</f>
        <v>86</v>
      </c>
      <c r="I89" t="str">
        <f t="shared" si="2"/>
        <v xml:space="preserve">86, </v>
      </c>
    </row>
    <row r="90" spans="1:9" ht="15">
      <c r="A90" s="3" t="s">
        <v>129</v>
      </c>
      <c r="B90" s="2">
        <v>57</v>
      </c>
      <c r="C90" s="2">
        <v>87</v>
      </c>
      <c r="D90" s="4" t="s">
        <v>130</v>
      </c>
      <c r="E90" s="21">
        <f>VLOOKUP(A90,'8859-1'!B:C,2,FALSE)</f>
        <v>57</v>
      </c>
      <c r="F90">
        <f t="shared" si="1"/>
        <v>87</v>
      </c>
      <c r="H90">
        <f>IF(ISNUMBER(F90),F90,C90)</f>
        <v>87</v>
      </c>
      <c r="I90" t="str">
        <f t="shared" si="2"/>
        <v xml:space="preserve">87, </v>
      </c>
    </row>
    <row r="91" spans="1:9" ht="15">
      <c r="A91" s="3" t="s">
        <v>131</v>
      </c>
      <c r="B91" s="2">
        <v>58</v>
      </c>
      <c r="C91" s="2">
        <v>88</v>
      </c>
      <c r="D91" s="4" t="s">
        <v>132</v>
      </c>
      <c r="E91" s="21">
        <f>VLOOKUP(A91,'8859-1'!B:C,2,FALSE)</f>
        <v>58</v>
      </c>
      <c r="F91">
        <f t="shared" si="1"/>
        <v>88</v>
      </c>
      <c r="H91">
        <f>IF(ISNUMBER(F91),F91,C91)</f>
        <v>88</v>
      </c>
      <c r="I91" t="str">
        <f t="shared" si="2"/>
        <v xml:space="preserve">88, </v>
      </c>
    </row>
    <row r="92" spans="1:9" ht="15">
      <c r="A92" s="3" t="s">
        <v>133</v>
      </c>
      <c r="B92" s="2">
        <v>59</v>
      </c>
      <c r="C92" s="2">
        <v>89</v>
      </c>
      <c r="D92" s="4" t="s">
        <v>134</v>
      </c>
      <c r="E92" s="21">
        <f>VLOOKUP(A92,'8859-1'!B:C,2,FALSE)</f>
        <v>59</v>
      </c>
      <c r="F92">
        <f t="shared" si="1"/>
        <v>89</v>
      </c>
      <c r="H92">
        <f>IF(ISNUMBER(F92),F92,C92)</f>
        <v>89</v>
      </c>
      <c r="I92" t="str">
        <f t="shared" si="2"/>
        <v xml:space="preserve">89, </v>
      </c>
    </row>
    <row r="93" spans="1:9" ht="15">
      <c r="A93" s="3" t="s">
        <v>136</v>
      </c>
      <c r="B93" s="2" t="s">
        <v>135</v>
      </c>
      <c r="C93" s="2">
        <v>90</v>
      </c>
      <c r="D93" s="4" t="s">
        <v>137</v>
      </c>
      <c r="E93" s="21" t="str">
        <f>VLOOKUP(A93,'8859-1'!B:C,2,FALSE)</f>
        <v>5A</v>
      </c>
      <c r="F93">
        <f t="shared" si="1"/>
        <v>90</v>
      </c>
      <c r="H93">
        <f>IF(ISNUMBER(F93),F93,C93)</f>
        <v>90</v>
      </c>
      <c r="I93" t="str">
        <f t="shared" si="2"/>
        <v xml:space="preserve">90, </v>
      </c>
    </row>
    <row r="94" spans="1:9" ht="15">
      <c r="A94" s="3" t="s">
        <v>139</v>
      </c>
      <c r="B94" s="2" t="s">
        <v>138</v>
      </c>
      <c r="C94" s="2">
        <v>91</v>
      </c>
      <c r="D94" s="4" t="s">
        <v>140</v>
      </c>
      <c r="E94" s="21" t="str">
        <f>VLOOKUP(A94,'8859-1'!B:C,2,FALSE)</f>
        <v>5B</v>
      </c>
      <c r="F94">
        <f t="shared" si="1"/>
        <v>91</v>
      </c>
      <c r="H94">
        <f>IF(ISNUMBER(F94),F94,C94)</f>
        <v>91</v>
      </c>
      <c r="I94" t="str">
        <f t="shared" si="2"/>
        <v xml:space="preserve">91, </v>
      </c>
    </row>
    <row r="95" spans="1:9" ht="15">
      <c r="A95" s="3" t="s">
        <v>142</v>
      </c>
      <c r="B95" s="2" t="s">
        <v>141</v>
      </c>
      <c r="C95" s="2">
        <v>92</v>
      </c>
      <c r="D95" s="4" t="s">
        <v>143</v>
      </c>
      <c r="E95" s="21" t="str">
        <f>VLOOKUP(A95,'8859-1'!B:C,2,FALSE)</f>
        <v>5C</v>
      </c>
      <c r="F95">
        <f t="shared" si="1"/>
        <v>92</v>
      </c>
      <c r="H95">
        <f>IF(ISNUMBER(F95),F95,C95)</f>
        <v>92</v>
      </c>
      <c r="I95" t="str">
        <f t="shared" si="2"/>
        <v xml:space="preserve">92, </v>
      </c>
    </row>
    <row r="96" spans="1:9" ht="15">
      <c r="A96" s="3" t="s">
        <v>145</v>
      </c>
      <c r="B96" s="2" t="s">
        <v>144</v>
      </c>
      <c r="C96" s="2">
        <v>93</v>
      </c>
      <c r="D96" s="4" t="s">
        <v>146</v>
      </c>
      <c r="E96" s="21" t="str">
        <f>VLOOKUP(A96,'8859-1'!B:C,2,FALSE)</f>
        <v>5D</v>
      </c>
      <c r="F96">
        <f t="shared" si="1"/>
        <v>93</v>
      </c>
      <c r="H96">
        <f>IF(ISNUMBER(F96),F96,C96)</f>
        <v>93</v>
      </c>
      <c r="I96" t="str">
        <f t="shared" si="2"/>
        <v xml:space="preserve">93, </v>
      </c>
    </row>
    <row r="97" spans="1:9" ht="15">
      <c r="A97" s="3" t="s">
        <v>148</v>
      </c>
      <c r="B97" s="2" t="s">
        <v>147</v>
      </c>
      <c r="C97" s="2">
        <v>94</v>
      </c>
      <c r="D97" s="4" t="s">
        <v>149</v>
      </c>
      <c r="E97" s="21" t="str">
        <f>VLOOKUP(A97,'8859-1'!B:C,2,FALSE)</f>
        <v>5E</v>
      </c>
      <c r="F97">
        <f t="shared" si="1"/>
        <v>94</v>
      </c>
      <c r="H97">
        <f>IF(ISNUMBER(F97),F97,C97)</f>
        <v>94</v>
      </c>
      <c r="I97" t="str">
        <f t="shared" si="2"/>
        <v xml:space="preserve">94, </v>
      </c>
    </row>
    <row r="98" spans="1:9">
      <c r="A98" s="3" t="s">
        <v>151</v>
      </c>
      <c r="B98" s="2" t="s">
        <v>150</v>
      </c>
      <c r="C98" s="2">
        <v>95</v>
      </c>
      <c r="D98" s="4" t="s">
        <v>152</v>
      </c>
      <c r="E98" s="21" t="str">
        <f>VLOOKUP(A98,'8859-1'!B:C,2,FALSE)</f>
        <v>5F</v>
      </c>
      <c r="F98">
        <f t="shared" si="1"/>
        <v>95</v>
      </c>
      <c r="H98">
        <f>IF(ISNUMBER(F98),F98,C98)</f>
        <v>95</v>
      </c>
      <c r="I98" t="str">
        <f t="shared" si="2"/>
        <v xml:space="preserve">95, </v>
      </c>
    </row>
    <row r="99" spans="1:9">
      <c r="A99" s="3" t="s">
        <v>153</v>
      </c>
      <c r="B99" s="2">
        <v>60</v>
      </c>
      <c r="C99" s="2">
        <v>96</v>
      </c>
      <c r="D99" s="4" t="s">
        <v>154</v>
      </c>
      <c r="E99" s="21">
        <f>VLOOKUP(A99,'8859-1'!B:C,2,FALSE)</f>
        <v>60</v>
      </c>
      <c r="F99">
        <f t="shared" si="1"/>
        <v>96</v>
      </c>
      <c r="H99">
        <f>IF(ISNUMBER(F99),F99,C99)</f>
        <v>96</v>
      </c>
      <c r="I99" t="str">
        <f t="shared" si="2"/>
        <v xml:space="preserve">96, </v>
      </c>
    </row>
    <row r="100" spans="1:9" ht="15">
      <c r="A100" s="3" t="s">
        <v>155</v>
      </c>
      <c r="B100" s="2">
        <v>61</v>
      </c>
      <c r="C100" s="2">
        <v>97</v>
      </c>
      <c r="D100" s="4" t="s">
        <v>156</v>
      </c>
      <c r="E100" s="21">
        <f>VLOOKUP(A100,'8859-1'!B:C,2,FALSE)</f>
        <v>41</v>
      </c>
      <c r="F100">
        <f t="shared" ref="F100:F163" si="3">HEX2DEC(E100)</f>
        <v>65</v>
      </c>
      <c r="H100">
        <f>IF(ISNUMBER(F100),F100,C100)</f>
        <v>65</v>
      </c>
      <c r="I100" t="str">
        <f t="shared" si="2"/>
        <v xml:space="preserve">65, </v>
      </c>
    </row>
    <row r="101" spans="1:9" ht="15">
      <c r="A101" s="3" t="s">
        <v>157</v>
      </c>
      <c r="B101" s="2">
        <v>62</v>
      </c>
      <c r="C101" s="2">
        <v>98</v>
      </c>
      <c r="D101" s="4" t="s">
        <v>158</v>
      </c>
      <c r="E101" s="21">
        <f>VLOOKUP(A101,'8859-1'!B:C,2,FALSE)</f>
        <v>42</v>
      </c>
      <c r="F101">
        <f t="shared" si="3"/>
        <v>66</v>
      </c>
      <c r="H101">
        <f>IF(ISNUMBER(F101),F101,C101)</f>
        <v>66</v>
      </c>
      <c r="I101" t="str">
        <f t="shared" si="2"/>
        <v xml:space="preserve">66, </v>
      </c>
    </row>
    <row r="102" spans="1:9" ht="15">
      <c r="A102" s="3" t="s">
        <v>159</v>
      </c>
      <c r="B102" s="2">
        <v>63</v>
      </c>
      <c r="C102" s="2">
        <v>99</v>
      </c>
      <c r="D102" s="4" t="s">
        <v>160</v>
      </c>
      <c r="E102" s="21">
        <f>VLOOKUP(A102,'8859-1'!B:C,2,FALSE)</f>
        <v>43</v>
      </c>
      <c r="F102">
        <f t="shared" si="3"/>
        <v>67</v>
      </c>
      <c r="H102">
        <f>IF(ISNUMBER(F102),F102,C102)</f>
        <v>67</v>
      </c>
      <c r="I102" t="str">
        <f t="shared" si="2"/>
        <v xml:space="preserve">67, </v>
      </c>
    </row>
    <row r="103" spans="1:9" ht="15">
      <c r="A103" s="3" t="s">
        <v>161</v>
      </c>
      <c r="B103" s="2">
        <v>64</v>
      </c>
      <c r="C103" s="2">
        <v>100</v>
      </c>
      <c r="D103" s="4" t="s">
        <v>162</v>
      </c>
      <c r="E103" s="21">
        <f>VLOOKUP(A103,'8859-1'!B:C,2,FALSE)</f>
        <v>44</v>
      </c>
      <c r="F103">
        <f t="shared" si="3"/>
        <v>68</v>
      </c>
      <c r="H103">
        <f>IF(ISNUMBER(F103),F103,C103)</f>
        <v>68</v>
      </c>
      <c r="I103" t="str">
        <f t="shared" si="2"/>
        <v xml:space="preserve">68, </v>
      </c>
    </row>
    <row r="104" spans="1:9" ht="15">
      <c r="A104" s="3" t="s">
        <v>163</v>
      </c>
      <c r="B104" s="2">
        <v>65</v>
      </c>
      <c r="C104" s="2">
        <v>101</v>
      </c>
      <c r="D104" s="4" t="s">
        <v>164</v>
      </c>
      <c r="E104" s="21">
        <f>VLOOKUP(A104,'8859-1'!B:C,2,FALSE)</f>
        <v>45</v>
      </c>
      <c r="F104">
        <f t="shared" si="3"/>
        <v>69</v>
      </c>
      <c r="H104">
        <f>IF(ISNUMBER(F104),F104,C104)</f>
        <v>69</v>
      </c>
      <c r="I104" t="str">
        <f t="shared" si="2"/>
        <v xml:space="preserve">69, </v>
      </c>
    </row>
    <row r="105" spans="1:9" ht="15">
      <c r="A105" s="3" t="s">
        <v>165</v>
      </c>
      <c r="B105" s="2">
        <v>66</v>
      </c>
      <c r="C105" s="2">
        <v>102</v>
      </c>
      <c r="D105" s="4" t="s">
        <v>166</v>
      </c>
      <c r="E105" s="21">
        <f>VLOOKUP(A105,'8859-1'!B:C,2,FALSE)</f>
        <v>46</v>
      </c>
      <c r="F105">
        <f t="shared" si="3"/>
        <v>70</v>
      </c>
      <c r="H105">
        <f>IF(ISNUMBER(F105),F105,C105)</f>
        <v>70</v>
      </c>
      <c r="I105" t="str">
        <f t="shared" si="2"/>
        <v xml:space="preserve">70, </v>
      </c>
    </row>
    <row r="106" spans="1:9" ht="15">
      <c r="A106" s="3" t="s">
        <v>167</v>
      </c>
      <c r="B106" s="2">
        <v>67</v>
      </c>
      <c r="C106" s="2">
        <v>103</v>
      </c>
      <c r="D106" s="4" t="s">
        <v>168</v>
      </c>
      <c r="E106" s="21">
        <f>VLOOKUP(A106,'8859-1'!B:C,2,FALSE)</f>
        <v>47</v>
      </c>
      <c r="F106">
        <f t="shared" si="3"/>
        <v>71</v>
      </c>
      <c r="H106">
        <f>IF(ISNUMBER(F106),F106,C106)</f>
        <v>71</v>
      </c>
      <c r="I106" t="str">
        <f t="shared" si="2"/>
        <v xml:space="preserve">71, </v>
      </c>
    </row>
    <row r="107" spans="1:9" ht="15">
      <c r="A107" s="3" t="s">
        <v>169</v>
      </c>
      <c r="B107" s="2">
        <v>68</v>
      </c>
      <c r="C107" s="2">
        <v>104</v>
      </c>
      <c r="D107" s="4" t="s">
        <v>170</v>
      </c>
      <c r="E107" s="21">
        <f>VLOOKUP(A107,'8859-1'!B:C,2,FALSE)</f>
        <v>48</v>
      </c>
      <c r="F107">
        <f t="shared" si="3"/>
        <v>72</v>
      </c>
      <c r="H107">
        <f>IF(ISNUMBER(F107),F107,C107)</f>
        <v>72</v>
      </c>
      <c r="I107" t="str">
        <f t="shared" si="2"/>
        <v xml:space="preserve">72, </v>
      </c>
    </row>
    <row r="108" spans="1:9" ht="15">
      <c r="A108" s="3" t="s">
        <v>171</v>
      </c>
      <c r="B108" s="2">
        <v>69</v>
      </c>
      <c r="C108" s="2">
        <v>105</v>
      </c>
      <c r="D108" s="4" t="s">
        <v>172</v>
      </c>
      <c r="E108" s="21">
        <f>VLOOKUP(A108,'8859-1'!B:C,2,FALSE)</f>
        <v>49</v>
      </c>
      <c r="F108">
        <f t="shared" si="3"/>
        <v>73</v>
      </c>
      <c r="H108">
        <f>IF(ISNUMBER(F108),F108,C108)</f>
        <v>73</v>
      </c>
      <c r="I108" t="str">
        <f t="shared" si="2"/>
        <v xml:space="preserve">73, </v>
      </c>
    </row>
    <row r="109" spans="1:9" ht="15">
      <c r="A109" s="3" t="s">
        <v>174</v>
      </c>
      <c r="B109" s="2" t="s">
        <v>173</v>
      </c>
      <c r="C109" s="2">
        <v>106</v>
      </c>
      <c r="D109" s="4" t="s">
        <v>175</v>
      </c>
      <c r="E109" s="21" t="str">
        <f>VLOOKUP(A109,'8859-1'!B:C,2,FALSE)</f>
        <v>4A</v>
      </c>
      <c r="F109">
        <f t="shared" si="3"/>
        <v>74</v>
      </c>
      <c r="H109">
        <f>IF(ISNUMBER(F109),F109,C109)</f>
        <v>74</v>
      </c>
      <c r="I109" t="str">
        <f t="shared" si="2"/>
        <v xml:space="preserve">74, </v>
      </c>
    </row>
    <row r="110" spans="1:9" ht="15">
      <c r="A110" s="3" t="s">
        <v>177</v>
      </c>
      <c r="B110" s="2" t="s">
        <v>176</v>
      </c>
      <c r="C110" s="2">
        <v>107</v>
      </c>
      <c r="D110" s="4" t="s">
        <v>178</v>
      </c>
      <c r="E110" s="21" t="str">
        <f>VLOOKUP(A110,'8859-1'!B:C,2,FALSE)</f>
        <v>4B</v>
      </c>
      <c r="F110">
        <f t="shared" si="3"/>
        <v>75</v>
      </c>
      <c r="H110">
        <f>IF(ISNUMBER(F110),F110,C110)</f>
        <v>75</v>
      </c>
      <c r="I110" t="str">
        <f t="shared" si="2"/>
        <v xml:space="preserve">75, </v>
      </c>
    </row>
    <row r="111" spans="1:9" ht="15">
      <c r="A111" s="3" t="s">
        <v>180</v>
      </c>
      <c r="B111" s="2" t="s">
        <v>179</v>
      </c>
      <c r="C111" s="2">
        <v>108</v>
      </c>
      <c r="D111" s="4" t="s">
        <v>181</v>
      </c>
      <c r="E111" s="21" t="str">
        <f>VLOOKUP(A111,'8859-1'!B:C,2,FALSE)</f>
        <v>4C</v>
      </c>
      <c r="F111">
        <f t="shared" si="3"/>
        <v>76</v>
      </c>
      <c r="H111">
        <f>IF(ISNUMBER(F111),F111,C111)</f>
        <v>76</v>
      </c>
      <c r="I111" t="str">
        <f t="shared" si="2"/>
        <v xml:space="preserve">76, </v>
      </c>
    </row>
    <row r="112" spans="1:9" ht="15">
      <c r="A112" s="3" t="s">
        <v>183</v>
      </c>
      <c r="B112" s="2" t="s">
        <v>182</v>
      </c>
      <c r="C112" s="2">
        <v>109</v>
      </c>
      <c r="D112" s="4" t="s">
        <v>184</v>
      </c>
      <c r="E112" s="21" t="str">
        <f>VLOOKUP(A112,'8859-1'!B:C,2,FALSE)</f>
        <v>4D</v>
      </c>
      <c r="F112">
        <f t="shared" si="3"/>
        <v>77</v>
      </c>
      <c r="H112">
        <f>IF(ISNUMBER(F112),F112,C112)</f>
        <v>77</v>
      </c>
      <c r="I112" t="str">
        <f t="shared" si="2"/>
        <v xml:space="preserve">77, </v>
      </c>
    </row>
    <row r="113" spans="1:9" ht="15">
      <c r="A113" s="3" t="s">
        <v>186</v>
      </c>
      <c r="B113" s="2" t="s">
        <v>185</v>
      </c>
      <c r="C113" s="2">
        <v>110</v>
      </c>
      <c r="D113" s="4" t="s">
        <v>187</v>
      </c>
      <c r="E113" s="21" t="str">
        <f>VLOOKUP(A113,'8859-1'!B:C,2,FALSE)</f>
        <v>4E</v>
      </c>
      <c r="F113">
        <f t="shared" si="3"/>
        <v>78</v>
      </c>
      <c r="H113">
        <f>IF(ISNUMBER(F113),F113,C113)</f>
        <v>78</v>
      </c>
      <c r="I113" t="str">
        <f t="shared" si="2"/>
        <v xml:space="preserve">78, </v>
      </c>
    </row>
    <row r="114" spans="1:9" ht="15">
      <c r="A114" s="3" t="s">
        <v>189</v>
      </c>
      <c r="B114" s="2" t="s">
        <v>188</v>
      </c>
      <c r="C114" s="2">
        <v>111</v>
      </c>
      <c r="D114" s="4" t="s">
        <v>190</v>
      </c>
      <c r="E114" s="21" t="str">
        <f>VLOOKUP(A114,'8859-1'!B:C,2,FALSE)</f>
        <v>4F</v>
      </c>
      <c r="F114">
        <f t="shared" si="3"/>
        <v>79</v>
      </c>
      <c r="H114">
        <f>IF(ISNUMBER(F114),F114,C114)</f>
        <v>79</v>
      </c>
      <c r="I114" t="str">
        <f t="shared" si="2"/>
        <v xml:space="preserve">79, </v>
      </c>
    </row>
    <row r="115" spans="1:9" ht="15">
      <c r="A115" s="3" t="s">
        <v>191</v>
      </c>
      <c r="B115" s="2">
        <v>70</v>
      </c>
      <c r="C115" s="2">
        <v>112</v>
      </c>
      <c r="D115" s="4" t="s">
        <v>192</v>
      </c>
      <c r="E115" s="21">
        <f>VLOOKUP(A115,'8859-1'!B:C,2,FALSE)</f>
        <v>50</v>
      </c>
      <c r="F115">
        <f t="shared" si="3"/>
        <v>80</v>
      </c>
      <c r="H115">
        <f>IF(ISNUMBER(F115),F115,C115)</f>
        <v>80</v>
      </c>
      <c r="I115" t="str">
        <f t="shared" si="2"/>
        <v xml:space="preserve">80, </v>
      </c>
    </row>
    <row r="116" spans="1:9" ht="15">
      <c r="A116" s="3" t="s">
        <v>193</v>
      </c>
      <c r="B116" s="2">
        <v>71</v>
      </c>
      <c r="C116" s="2">
        <v>113</v>
      </c>
      <c r="D116" s="4" t="s">
        <v>194</v>
      </c>
      <c r="E116" s="21">
        <f>VLOOKUP(A116,'8859-1'!B:C,2,FALSE)</f>
        <v>51</v>
      </c>
      <c r="F116">
        <f t="shared" si="3"/>
        <v>81</v>
      </c>
      <c r="H116">
        <f>IF(ISNUMBER(F116),F116,C116)</f>
        <v>81</v>
      </c>
      <c r="I116" t="str">
        <f t="shared" si="2"/>
        <v xml:space="preserve">81, </v>
      </c>
    </row>
    <row r="117" spans="1:9" ht="15">
      <c r="A117" s="3" t="s">
        <v>195</v>
      </c>
      <c r="B117" s="2">
        <v>72</v>
      </c>
      <c r="C117" s="2">
        <v>114</v>
      </c>
      <c r="D117" s="4" t="s">
        <v>196</v>
      </c>
      <c r="E117" s="21">
        <f>VLOOKUP(A117,'8859-1'!B:C,2,FALSE)</f>
        <v>52</v>
      </c>
      <c r="F117">
        <f t="shared" si="3"/>
        <v>82</v>
      </c>
      <c r="H117">
        <f>IF(ISNUMBER(F117),F117,C117)</f>
        <v>82</v>
      </c>
      <c r="I117" t="str">
        <f t="shared" si="2"/>
        <v xml:space="preserve">82, </v>
      </c>
    </row>
    <row r="118" spans="1:9" ht="15">
      <c r="A118" s="3" t="s">
        <v>197</v>
      </c>
      <c r="B118" s="2">
        <v>73</v>
      </c>
      <c r="C118" s="2">
        <v>115</v>
      </c>
      <c r="D118" s="4" t="s">
        <v>198</v>
      </c>
      <c r="E118" s="21">
        <f>VLOOKUP(A118,'8859-1'!B:C,2,FALSE)</f>
        <v>53</v>
      </c>
      <c r="F118">
        <f t="shared" si="3"/>
        <v>83</v>
      </c>
      <c r="H118">
        <f>IF(ISNUMBER(F118),F118,C118)</f>
        <v>83</v>
      </c>
      <c r="I118" t="str">
        <f t="shared" si="2"/>
        <v xml:space="preserve">83, </v>
      </c>
    </row>
    <row r="119" spans="1:9" ht="15">
      <c r="A119" s="3" t="s">
        <v>199</v>
      </c>
      <c r="B119" s="2">
        <v>74</v>
      </c>
      <c r="C119" s="2">
        <v>116</v>
      </c>
      <c r="D119" s="4" t="s">
        <v>200</v>
      </c>
      <c r="E119" s="21">
        <f>VLOOKUP(A119,'8859-1'!B:C,2,FALSE)</f>
        <v>54</v>
      </c>
      <c r="F119">
        <f t="shared" si="3"/>
        <v>84</v>
      </c>
      <c r="H119">
        <f>IF(ISNUMBER(F119),F119,C119)</f>
        <v>84</v>
      </c>
      <c r="I119" t="str">
        <f t="shared" si="2"/>
        <v xml:space="preserve">84, </v>
      </c>
    </row>
    <row r="120" spans="1:9" ht="15">
      <c r="A120" s="3" t="s">
        <v>201</v>
      </c>
      <c r="B120" s="2">
        <v>75</v>
      </c>
      <c r="C120" s="2">
        <v>117</v>
      </c>
      <c r="D120" s="4" t="s">
        <v>202</v>
      </c>
      <c r="E120" s="21">
        <f>VLOOKUP(A120,'8859-1'!B:C,2,FALSE)</f>
        <v>55</v>
      </c>
      <c r="F120">
        <f t="shared" si="3"/>
        <v>85</v>
      </c>
      <c r="H120">
        <f>IF(ISNUMBER(F120),F120,C120)</f>
        <v>85</v>
      </c>
      <c r="I120" t="str">
        <f t="shared" si="2"/>
        <v xml:space="preserve">85, </v>
      </c>
    </row>
    <row r="121" spans="1:9" ht="15">
      <c r="A121" s="3" t="s">
        <v>203</v>
      </c>
      <c r="B121" s="2">
        <v>76</v>
      </c>
      <c r="C121" s="2">
        <v>118</v>
      </c>
      <c r="D121" s="4" t="s">
        <v>204</v>
      </c>
      <c r="E121" s="21">
        <f>VLOOKUP(A121,'8859-1'!B:C,2,FALSE)</f>
        <v>56</v>
      </c>
      <c r="F121">
        <f t="shared" si="3"/>
        <v>86</v>
      </c>
      <c r="H121">
        <f>IF(ISNUMBER(F121),F121,C121)</f>
        <v>86</v>
      </c>
      <c r="I121" t="str">
        <f t="shared" si="2"/>
        <v xml:space="preserve">86, </v>
      </c>
    </row>
    <row r="122" spans="1:9" ht="15">
      <c r="A122" s="3" t="s">
        <v>205</v>
      </c>
      <c r="B122" s="2">
        <v>77</v>
      </c>
      <c r="C122" s="2">
        <v>119</v>
      </c>
      <c r="D122" s="4" t="s">
        <v>206</v>
      </c>
      <c r="E122" s="21">
        <f>VLOOKUP(A122,'8859-1'!B:C,2,FALSE)</f>
        <v>57</v>
      </c>
      <c r="F122">
        <f t="shared" si="3"/>
        <v>87</v>
      </c>
      <c r="H122">
        <f>IF(ISNUMBER(F122),F122,C122)</f>
        <v>87</v>
      </c>
      <c r="I122" t="str">
        <f t="shared" si="2"/>
        <v xml:space="preserve">87, </v>
      </c>
    </row>
    <row r="123" spans="1:9" ht="15">
      <c r="A123" s="3" t="s">
        <v>207</v>
      </c>
      <c r="B123" s="2">
        <v>78</v>
      </c>
      <c r="C123" s="2">
        <v>120</v>
      </c>
      <c r="D123" s="4" t="s">
        <v>208</v>
      </c>
      <c r="E123" s="21">
        <f>VLOOKUP(A123,'8859-1'!B:C,2,FALSE)</f>
        <v>58</v>
      </c>
      <c r="F123">
        <f t="shared" si="3"/>
        <v>88</v>
      </c>
      <c r="H123">
        <f>IF(ISNUMBER(F123),F123,C123)</f>
        <v>88</v>
      </c>
      <c r="I123" t="str">
        <f t="shared" si="2"/>
        <v xml:space="preserve">88, </v>
      </c>
    </row>
    <row r="124" spans="1:9" ht="15">
      <c r="A124" s="3" t="s">
        <v>209</v>
      </c>
      <c r="B124" s="2">
        <v>79</v>
      </c>
      <c r="C124" s="2">
        <v>121</v>
      </c>
      <c r="D124" s="4" t="s">
        <v>210</v>
      </c>
      <c r="E124" s="21">
        <f>VLOOKUP(A124,'8859-1'!B:C,2,FALSE)</f>
        <v>59</v>
      </c>
      <c r="F124">
        <f t="shared" si="3"/>
        <v>89</v>
      </c>
      <c r="H124">
        <f>IF(ISNUMBER(F124),F124,C124)</f>
        <v>89</v>
      </c>
      <c r="I124" t="str">
        <f t="shared" si="2"/>
        <v xml:space="preserve">89, </v>
      </c>
    </row>
    <row r="125" spans="1:9" ht="15">
      <c r="A125" s="3" t="s">
        <v>212</v>
      </c>
      <c r="B125" s="2" t="s">
        <v>211</v>
      </c>
      <c r="C125" s="2">
        <v>122</v>
      </c>
      <c r="D125" s="4" t="s">
        <v>213</v>
      </c>
      <c r="E125" s="21" t="str">
        <f>VLOOKUP(A125,'8859-1'!B:C,2,FALSE)</f>
        <v>5A</v>
      </c>
      <c r="F125">
        <f t="shared" si="3"/>
        <v>90</v>
      </c>
      <c r="H125">
        <f>IF(ISNUMBER(F125),F125,C125)</f>
        <v>90</v>
      </c>
      <c r="I125" t="str">
        <f t="shared" si="2"/>
        <v xml:space="preserve">90, </v>
      </c>
    </row>
    <row r="126" spans="1:9" ht="15">
      <c r="A126" s="3" t="s">
        <v>215</v>
      </c>
      <c r="B126" s="2" t="s">
        <v>214</v>
      </c>
      <c r="C126" s="2">
        <v>123</v>
      </c>
      <c r="D126" s="4" t="s">
        <v>216</v>
      </c>
      <c r="E126" s="21" t="str">
        <f>VLOOKUP(A126,'8859-1'!B:C,2,FALSE)</f>
        <v>7B</v>
      </c>
      <c r="F126">
        <f t="shared" si="3"/>
        <v>123</v>
      </c>
      <c r="H126">
        <f>IF(ISNUMBER(F126),F126,C126)</f>
        <v>123</v>
      </c>
      <c r="I126" t="str">
        <f t="shared" si="2"/>
        <v xml:space="preserve">123, </v>
      </c>
    </row>
    <row r="127" spans="1:9">
      <c r="A127" s="3" t="s">
        <v>218</v>
      </c>
      <c r="B127" s="2" t="s">
        <v>217</v>
      </c>
      <c r="C127" s="2">
        <v>124</v>
      </c>
      <c r="D127" s="4" t="s">
        <v>219</v>
      </c>
      <c r="E127" s="21" t="str">
        <f>VLOOKUP(A127,'8859-1'!B:C,2,FALSE)</f>
        <v>7C</v>
      </c>
      <c r="F127">
        <f t="shared" si="3"/>
        <v>124</v>
      </c>
      <c r="H127">
        <f>IF(ISNUMBER(F127),F127,C127)</f>
        <v>124</v>
      </c>
      <c r="I127" t="str">
        <f t="shared" si="2"/>
        <v xml:space="preserve">124, </v>
      </c>
    </row>
    <row r="128" spans="1:9" ht="15">
      <c r="A128" s="3" t="s">
        <v>221</v>
      </c>
      <c r="B128" s="2" t="s">
        <v>220</v>
      </c>
      <c r="C128" s="2">
        <v>125</v>
      </c>
      <c r="D128" s="4" t="s">
        <v>222</v>
      </c>
      <c r="E128" s="21" t="str">
        <f>VLOOKUP(A128,'8859-1'!B:C,2,FALSE)</f>
        <v>7D</v>
      </c>
      <c r="F128">
        <f t="shared" si="3"/>
        <v>125</v>
      </c>
      <c r="H128">
        <f>IF(ISNUMBER(F128),F128,C128)</f>
        <v>125</v>
      </c>
      <c r="I128" t="str">
        <f t="shared" si="2"/>
        <v xml:space="preserve">125, </v>
      </c>
    </row>
    <row r="129" spans="1:9">
      <c r="A129" s="3" t="s">
        <v>1290</v>
      </c>
      <c r="B129" s="2" t="s">
        <v>223</v>
      </c>
      <c r="C129" s="2">
        <v>126</v>
      </c>
      <c r="D129" s="4" t="s">
        <v>225</v>
      </c>
      <c r="E129" s="21" t="str">
        <f>VLOOKUP(A129,'8859-1'!B:C,2,FALSE)</f>
        <v>7E</v>
      </c>
      <c r="F129">
        <f t="shared" si="3"/>
        <v>126</v>
      </c>
      <c r="H129">
        <f>IF(ISNUMBER(F129),F129,C129)</f>
        <v>126</v>
      </c>
      <c r="I129" t="str">
        <f t="shared" si="2"/>
        <v xml:space="preserve">126, </v>
      </c>
    </row>
    <row r="130" spans="1:9" ht="22.5">
      <c r="A130" s="3" t="s">
        <v>226</v>
      </c>
      <c r="B130" s="2">
        <v>80</v>
      </c>
      <c r="C130" s="2">
        <v>128</v>
      </c>
      <c r="D130" s="4" t="s">
        <v>227</v>
      </c>
      <c r="E130" s="21" t="str">
        <f>VLOOKUP(A130,'8859-1'!B:C,2,FALSE)</f>
        <v>C7</v>
      </c>
      <c r="F130">
        <f t="shared" si="3"/>
        <v>199</v>
      </c>
      <c r="H130">
        <f>IF(ISNUMBER(F130),F130,C130)</f>
        <v>199</v>
      </c>
      <c r="I130" t="str">
        <f t="shared" si="2"/>
        <v xml:space="preserve">199, </v>
      </c>
    </row>
    <row r="131" spans="1:9" ht="22.5">
      <c r="A131" s="3" t="s">
        <v>228</v>
      </c>
      <c r="B131" s="2">
        <v>81</v>
      </c>
      <c r="C131" s="2">
        <v>129</v>
      </c>
      <c r="D131" s="4" t="s">
        <v>229</v>
      </c>
      <c r="E131" s="21" t="str">
        <f>VLOOKUP(A131,'8859-1'!B:C,2,FALSE)</f>
        <v>DC</v>
      </c>
      <c r="F131">
        <f t="shared" si="3"/>
        <v>220</v>
      </c>
      <c r="H131">
        <f>IF(ISNUMBER(F131),F131,C131)</f>
        <v>220</v>
      </c>
      <c r="I131" t="str">
        <f t="shared" si="2"/>
        <v xml:space="preserve">220, </v>
      </c>
    </row>
    <row r="132" spans="1:9" ht="22.5">
      <c r="A132" s="3" t="s">
        <v>230</v>
      </c>
      <c r="B132" s="2">
        <v>82</v>
      </c>
      <c r="C132" s="2">
        <v>130</v>
      </c>
      <c r="D132" s="4" t="s">
        <v>231</v>
      </c>
      <c r="E132" s="21" t="str">
        <f>VLOOKUP(A132,'8859-1'!B:C,2,FALSE)</f>
        <v>C9</v>
      </c>
      <c r="F132">
        <f t="shared" si="3"/>
        <v>201</v>
      </c>
      <c r="H132">
        <f>IF(ISNUMBER(F132),F132,C132)</f>
        <v>201</v>
      </c>
      <c r="I132" t="str">
        <f t="shared" ref="I132:I195" si="4">H132&amp;", "</f>
        <v xml:space="preserve">201, </v>
      </c>
    </row>
    <row r="133" spans="1:9" ht="22.5">
      <c r="A133" s="3" t="s">
        <v>232</v>
      </c>
      <c r="B133" s="2">
        <v>83</v>
      </c>
      <c r="C133" s="2">
        <v>131</v>
      </c>
      <c r="D133" s="4" t="s">
        <v>233</v>
      </c>
      <c r="E133" s="21" t="str">
        <f>VLOOKUP(A133,'8859-1'!B:C,2,FALSE)</f>
        <v>C2</v>
      </c>
      <c r="F133">
        <f t="shared" si="3"/>
        <v>194</v>
      </c>
      <c r="H133">
        <f>IF(ISNUMBER(F133),F133,C133)</f>
        <v>194</v>
      </c>
      <c r="I133" t="str">
        <f t="shared" si="4"/>
        <v xml:space="preserve">194, </v>
      </c>
    </row>
    <row r="134" spans="1:9" ht="22.5">
      <c r="A134" s="3" t="s">
        <v>234</v>
      </c>
      <c r="B134" s="2">
        <v>84</v>
      </c>
      <c r="C134" s="2">
        <v>132</v>
      </c>
      <c r="D134" s="4" t="s">
        <v>235</v>
      </c>
      <c r="E134" s="21" t="str">
        <f>VLOOKUP(A134,'8859-1'!B:C,2,FALSE)</f>
        <v>C4</v>
      </c>
      <c r="F134">
        <f t="shared" si="3"/>
        <v>196</v>
      </c>
      <c r="H134">
        <f>IF(ISNUMBER(F134),F134,C134)</f>
        <v>196</v>
      </c>
      <c r="I134" t="str">
        <f t="shared" si="4"/>
        <v xml:space="preserve">196, </v>
      </c>
    </row>
    <row r="135" spans="1:9" ht="22.5">
      <c r="A135" s="3" t="s">
        <v>236</v>
      </c>
      <c r="B135" s="2">
        <v>85</v>
      </c>
      <c r="C135" s="2">
        <v>133</v>
      </c>
      <c r="D135" s="4" t="s">
        <v>237</v>
      </c>
      <c r="E135" s="21" t="str">
        <f>VLOOKUP(A135,'8859-1'!B:C,2,FALSE)</f>
        <v>C0</v>
      </c>
      <c r="F135">
        <f t="shared" si="3"/>
        <v>192</v>
      </c>
      <c r="H135">
        <f>IF(ISNUMBER(F135),F135,C135)</f>
        <v>192</v>
      </c>
      <c r="I135" t="str">
        <f t="shared" si="4"/>
        <v xml:space="preserve">192, </v>
      </c>
    </row>
    <row r="136" spans="1:9" ht="22.5">
      <c r="A136" s="3" t="s">
        <v>238</v>
      </c>
      <c r="B136" s="2">
        <v>86</v>
      </c>
      <c r="C136" s="2">
        <v>134</v>
      </c>
      <c r="D136" s="4" t="s">
        <v>239</v>
      </c>
      <c r="E136" s="21" t="str">
        <f>VLOOKUP(A136,'8859-1'!B:C,2,FALSE)</f>
        <v>C5</v>
      </c>
      <c r="F136">
        <f t="shared" si="3"/>
        <v>197</v>
      </c>
      <c r="H136">
        <f>IF(ISNUMBER(F136),F136,C136)</f>
        <v>197</v>
      </c>
      <c r="I136" t="str">
        <f t="shared" si="4"/>
        <v xml:space="preserve">197, </v>
      </c>
    </row>
    <row r="137" spans="1:9" ht="22.5">
      <c r="A137" s="3" t="s">
        <v>240</v>
      </c>
      <c r="B137" s="2">
        <v>87</v>
      </c>
      <c r="C137" s="2">
        <v>135</v>
      </c>
      <c r="D137" s="4" t="s">
        <v>241</v>
      </c>
      <c r="E137" s="21" t="str">
        <f>VLOOKUP(A137,'8859-1'!B:C,2,FALSE)</f>
        <v>C7</v>
      </c>
      <c r="F137">
        <f t="shared" si="3"/>
        <v>199</v>
      </c>
      <c r="H137">
        <f>IF(ISNUMBER(F137),F137,C137)</f>
        <v>199</v>
      </c>
      <c r="I137" t="str">
        <f t="shared" si="4"/>
        <v xml:space="preserve">199, </v>
      </c>
    </row>
    <row r="138" spans="1:9" ht="22.5">
      <c r="A138" s="3" t="s">
        <v>242</v>
      </c>
      <c r="B138" s="2">
        <v>88</v>
      </c>
      <c r="C138" s="2">
        <v>136</v>
      </c>
      <c r="D138" s="4" t="s">
        <v>243</v>
      </c>
      <c r="E138" s="21" t="str">
        <f>VLOOKUP(A138,'8859-1'!B:C,2,FALSE)</f>
        <v>CA</v>
      </c>
      <c r="F138">
        <f t="shared" si="3"/>
        <v>202</v>
      </c>
      <c r="H138">
        <f>IF(ISNUMBER(F138),F138,C138)</f>
        <v>202</v>
      </c>
      <c r="I138" t="str">
        <f t="shared" si="4"/>
        <v xml:space="preserve">202, </v>
      </c>
    </row>
    <row r="139" spans="1:9" ht="22.5">
      <c r="A139" s="3" t="s">
        <v>244</v>
      </c>
      <c r="B139" s="2">
        <v>89</v>
      </c>
      <c r="C139" s="2">
        <v>137</v>
      </c>
      <c r="D139" s="4" t="s">
        <v>245</v>
      </c>
      <c r="E139" s="21" t="str">
        <f>VLOOKUP(A139,'8859-1'!B:C,2,FALSE)</f>
        <v>CB</v>
      </c>
      <c r="F139">
        <f t="shared" si="3"/>
        <v>203</v>
      </c>
      <c r="H139">
        <f>IF(ISNUMBER(F139),F139,C139)</f>
        <v>203</v>
      </c>
      <c r="I139" t="str">
        <f t="shared" si="4"/>
        <v xml:space="preserve">203, </v>
      </c>
    </row>
    <row r="140" spans="1:9" ht="22.5">
      <c r="A140" s="3" t="s">
        <v>247</v>
      </c>
      <c r="B140" s="2" t="s">
        <v>246</v>
      </c>
      <c r="C140" s="2">
        <v>138</v>
      </c>
      <c r="D140" s="4" t="s">
        <v>248</v>
      </c>
      <c r="E140" s="21" t="str">
        <f>VLOOKUP(A140,'8859-1'!B:C,2,FALSE)</f>
        <v>C8</v>
      </c>
      <c r="F140">
        <f t="shared" si="3"/>
        <v>200</v>
      </c>
      <c r="H140">
        <f>IF(ISNUMBER(F140),F140,C140)</f>
        <v>200</v>
      </c>
      <c r="I140" t="str">
        <f t="shared" si="4"/>
        <v xml:space="preserve">200, </v>
      </c>
    </row>
    <row r="141" spans="1:9" ht="22.5">
      <c r="A141" s="3" t="s">
        <v>250</v>
      </c>
      <c r="B141" s="2" t="s">
        <v>249</v>
      </c>
      <c r="C141" s="2">
        <v>139</v>
      </c>
      <c r="D141" s="4" t="s">
        <v>251</v>
      </c>
      <c r="E141" s="21" t="str">
        <f>VLOOKUP(A141,'8859-1'!B:C,2,FALSE)</f>
        <v>CF</v>
      </c>
      <c r="F141">
        <f t="shared" si="3"/>
        <v>207</v>
      </c>
      <c r="H141">
        <f>IF(ISNUMBER(F141),F141,C141)</f>
        <v>207</v>
      </c>
      <c r="I141" t="str">
        <f t="shared" si="4"/>
        <v xml:space="preserve">207, </v>
      </c>
    </row>
    <row r="142" spans="1:9" ht="22.5">
      <c r="A142" s="3" t="s">
        <v>253</v>
      </c>
      <c r="B142" s="2" t="s">
        <v>252</v>
      </c>
      <c r="C142" s="2">
        <v>140</v>
      </c>
      <c r="D142" s="4" t="s">
        <v>254</v>
      </c>
      <c r="E142" s="21" t="str">
        <f>VLOOKUP(A142,'8859-1'!B:C,2,FALSE)</f>
        <v>CE</v>
      </c>
      <c r="F142">
        <f t="shared" si="3"/>
        <v>206</v>
      </c>
      <c r="H142">
        <f>IF(ISNUMBER(F142),F142,C142)</f>
        <v>206</v>
      </c>
      <c r="I142" t="str">
        <f t="shared" si="4"/>
        <v xml:space="preserve">206, </v>
      </c>
    </row>
    <row r="143" spans="1:9" ht="22.5">
      <c r="A143" s="3" t="s">
        <v>256</v>
      </c>
      <c r="B143" s="2" t="s">
        <v>255</v>
      </c>
      <c r="C143" s="2">
        <v>141</v>
      </c>
      <c r="D143" s="4" t="s">
        <v>257</v>
      </c>
      <c r="E143" s="21" t="str">
        <f>VLOOKUP(A143,'8859-1'!B:C,2,FALSE)</f>
        <v>CC</v>
      </c>
      <c r="F143">
        <f t="shared" si="3"/>
        <v>204</v>
      </c>
      <c r="H143">
        <f>IF(ISNUMBER(F143),F143,C143)</f>
        <v>204</v>
      </c>
      <c r="I143" t="str">
        <f t="shared" si="4"/>
        <v xml:space="preserve">204, </v>
      </c>
    </row>
    <row r="144" spans="1:9" ht="22.5">
      <c r="A144" s="3" t="s">
        <v>259</v>
      </c>
      <c r="B144" s="2" t="s">
        <v>258</v>
      </c>
      <c r="C144" s="2">
        <v>142</v>
      </c>
      <c r="D144" s="4" t="s">
        <v>260</v>
      </c>
      <c r="E144" s="21" t="str">
        <f>VLOOKUP(A144,'8859-1'!B:C,2,FALSE)</f>
        <v>C4</v>
      </c>
      <c r="F144">
        <f t="shared" si="3"/>
        <v>196</v>
      </c>
      <c r="H144">
        <f>IF(ISNUMBER(F144),F144,C144)</f>
        <v>196</v>
      </c>
      <c r="I144" t="str">
        <f t="shared" si="4"/>
        <v xml:space="preserve">196, </v>
      </c>
    </row>
    <row r="145" spans="1:9" ht="22.5">
      <c r="A145" s="3" t="s">
        <v>262</v>
      </c>
      <c r="B145" s="2" t="s">
        <v>261</v>
      </c>
      <c r="C145" s="2">
        <v>143</v>
      </c>
      <c r="D145" s="4" t="s">
        <v>263</v>
      </c>
      <c r="E145" s="21" t="str">
        <f>VLOOKUP(A145,'8859-1'!B:C,2,FALSE)</f>
        <v>C5</v>
      </c>
      <c r="F145">
        <f t="shared" si="3"/>
        <v>197</v>
      </c>
      <c r="H145">
        <f>IF(ISNUMBER(F145),F145,C145)</f>
        <v>197</v>
      </c>
      <c r="I145" t="str">
        <f t="shared" si="4"/>
        <v xml:space="preserve">197, </v>
      </c>
    </row>
    <row r="146" spans="1:9" ht="22.5">
      <c r="A146" s="3" t="s">
        <v>264</v>
      </c>
      <c r="B146" s="2">
        <v>90</v>
      </c>
      <c r="C146" s="2">
        <v>144</v>
      </c>
      <c r="D146" s="4" t="s">
        <v>265</v>
      </c>
      <c r="E146" s="21" t="str">
        <f>VLOOKUP(A146,'8859-1'!B:C,2,FALSE)</f>
        <v>C9</v>
      </c>
      <c r="F146">
        <f t="shared" si="3"/>
        <v>201</v>
      </c>
      <c r="H146">
        <f>IF(ISNUMBER(F146),F146,C146)</f>
        <v>201</v>
      </c>
      <c r="I146" t="str">
        <f t="shared" si="4"/>
        <v xml:space="preserve">201, </v>
      </c>
    </row>
    <row r="147" spans="1:9" ht="15">
      <c r="A147" s="3" t="s">
        <v>266</v>
      </c>
      <c r="B147" s="2">
        <v>91</v>
      </c>
      <c r="C147" s="2">
        <v>145</v>
      </c>
      <c r="D147" s="4" t="s">
        <v>267</v>
      </c>
      <c r="E147" s="21" t="str">
        <f>VLOOKUP(A147,'8859-1'!B:C,2,FALSE)</f>
        <v>C6</v>
      </c>
      <c r="F147">
        <f t="shared" si="3"/>
        <v>198</v>
      </c>
      <c r="H147">
        <f>IF(ISNUMBER(F147),F147,C147)</f>
        <v>198</v>
      </c>
      <c r="I147" t="str">
        <f t="shared" si="4"/>
        <v xml:space="preserve">198, </v>
      </c>
    </row>
    <row r="148" spans="1:9" ht="15">
      <c r="A148" s="3" t="s">
        <v>268</v>
      </c>
      <c r="B148" s="2">
        <v>92</v>
      </c>
      <c r="C148" s="2">
        <v>146</v>
      </c>
      <c r="D148" s="4" t="s">
        <v>269</v>
      </c>
      <c r="E148" s="21" t="str">
        <f>VLOOKUP(A148,'8859-1'!B:C,2,FALSE)</f>
        <v>C6</v>
      </c>
      <c r="F148">
        <f t="shared" si="3"/>
        <v>198</v>
      </c>
      <c r="H148">
        <f>IF(ISNUMBER(F148),F148,C148)</f>
        <v>198</v>
      </c>
      <c r="I148" t="str">
        <f t="shared" si="4"/>
        <v xml:space="preserve">198, </v>
      </c>
    </row>
    <row r="149" spans="1:9" ht="22.5">
      <c r="A149" s="3" t="s">
        <v>270</v>
      </c>
      <c r="B149" s="2">
        <v>93</v>
      </c>
      <c r="C149" s="2">
        <v>147</v>
      </c>
      <c r="D149" s="4" t="s">
        <v>271</v>
      </c>
      <c r="E149" s="21" t="str">
        <f>VLOOKUP(A149,'8859-1'!B:C,2,FALSE)</f>
        <v>D4</v>
      </c>
      <c r="F149">
        <f t="shared" si="3"/>
        <v>212</v>
      </c>
      <c r="H149">
        <f>IF(ISNUMBER(F149),F149,C149)</f>
        <v>212</v>
      </c>
      <c r="I149" t="str">
        <f t="shared" si="4"/>
        <v xml:space="preserve">212, </v>
      </c>
    </row>
    <row r="150" spans="1:9" ht="22.5">
      <c r="A150" s="3" t="s">
        <v>272</v>
      </c>
      <c r="B150" s="2">
        <v>94</v>
      </c>
      <c r="C150" s="2">
        <v>148</v>
      </c>
      <c r="D150" s="4" t="s">
        <v>273</v>
      </c>
      <c r="E150" s="21" t="str">
        <f>VLOOKUP(A150,'8859-1'!B:C,2,FALSE)</f>
        <v>D6</v>
      </c>
      <c r="F150">
        <f t="shared" si="3"/>
        <v>214</v>
      </c>
      <c r="H150">
        <f>IF(ISNUMBER(F150),F150,C150)</f>
        <v>214</v>
      </c>
      <c r="I150" t="str">
        <f t="shared" si="4"/>
        <v xml:space="preserve">214, </v>
      </c>
    </row>
    <row r="151" spans="1:9" ht="22.5">
      <c r="A151" s="3" t="s">
        <v>274</v>
      </c>
      <c r="B151" s="2">
        <v>95</v>
      </c>
      <c r="C151" s="2">
        <v>149</v>
      </c>
      <c r="D151" s="4" t="s">
        <v>275</v>
      </c>
      <c r="E151" s="21" t="str">
        <f>VLOOKUP(A151,'8859-1'!B:C,2,FALSE)</f>
        <v>D2</v>
      </c>
      <c r="F151">
        <f t="shared" si="3"/>
        <v>210</v>
      </c>
      <c r="H151">
        <f>IF(ISNUMBER(F151),F151,C151)</f>
        <v>210</v>
      </c>
      <c r="I151" t="str">
        <f t="shared" si="4"/>
        <v xml:space="preserve">210, </v>
      </c>
    </row>
    <row r="152" spans="1:9" ht="22.5">
      <c r="A152" s="3" t="s">
        <v>276</v>
      </c>
      <c r="B152" s="2">
        <v>96</v>
      </c>
      <c r="C152" s="2">
        <v>150</v>
      </c>
      <c r="D152" s="4" t="s">
        <v>277</v>
      </c>
      <c r="E152" s="21" t="str">
        <f>VLOOKUP(A152,'8859-1'!B:C,2,FALSE)</f>
        <v>DB</v>
      </c>
      <c r="F152">
        <f t="shared" si="3"/>
        <v>219</v>
      </c>
      <c r="H152">
        <f>IF(ISNUMBER(F152),F152,C152)</f>
        <v>219</v>
      </c>
      <c r="I152" t="str">
        <f t="shared" si="4"/>
        <v xml:space="preserve">219, </v>
      </c>
    </row>
    <row r="153" spans="1:9" ht="22.5">
      <c r="A153" s="3" t="s">
        <v>278</v>
      </c>
      <c r="B153" s="2">
        <v>97</v>
      </c>
      <c r="C153" s="2">
        <v>151</v>
      </c>
      <c r="D153" s="4" t="s">
        <v>279</v>
      </c>
      <c r="E153" s="21" t="str">
        <f>VLOOKUP(A153,'8859-1'!B:C,2,FALSE)</f>
        <v>D9</v>
      </c>
      <c r="F153">
        <f t="shared" si="3"/>
        <v>217</v>
      </c>
      <c r="H153">
        <f>IF(ISNUMBER(F153),F153,C153)</f>
        <v>217</v>
      </c>
      <c r="I153" t="str">
        <f t="shared" si="4"/>
        <v xml:space="preserve">217, </v>
      </c>
    </row>
    <row r="154" spans="1:9" ht="22.5">
      <c r="A154" s="3" t="s">
        <v>280</v>
      </c>
      <c r="B154" s="2">
        <v>98</v>
      </c>
      <c r="C154" s="2">
        <v>152</v>
      </c>
      <c r="D154" s="4" t="s">
        <v>281</v>
      </c>
      <c r="E154" s="21" t="str">
        <f>VLOOKUP(A154,'8859-1'!B:C,2,FALSE)</f>
        <v>FF</v>
      </c>
      <c r="F154">
        <f t="shared" si="3"/>
        <v>255</v>
      </c>
      <c r="H154">
        <f>IF(ISNUMBER(F154),F154,C154)</f>
        <v>255</v>
      </c>
      <c r="I154" t="str">
        <f t="shared" si="4"/>
        <v xml:space="preserve">255, </v>
      </c>
    </row>
    <row r="155" spans="1:9" ht="22.5">
      <c r="A155" s="3" t="s">
        <v>282</v>
      </c>
      <c r="B155" s="2">
        <v>99</v>
      </c>
      <c r="C155" s="2">
        <v>153</v>
      </c>
      <c r="D155" s="4" t="s">
        <v>283</v>
      </c>
      <c r="E155" s="21" t="str">
        <f>VLOOKUP(A155,'8859-1'!B:C,2,FALSE)</f>
        <v>D6</v>
      </c>
      <c r="F155">
        <f t="shared" si="3"/>
        <v>214</v>
      </c>
      <c r="H155">
        <f>IF(ISNUMBER(F155),F155,C155)</f>
        <v>214</v>
      </c>
      <c r="I155" t="str">
        <f t="shared" si="4"/>
        <v xml:space="preserve">214, </v>
      </c>
    </row>
    <row r="156" spans="1:9" ht="22.5">
      <c r="A156" s="3" t="s">
        <v>285</v>
      </c>
      <c r="B156" s="2" t="s">
        <v>284</v>
      </c>
      <c r="C156" s="2">
        <v>154</v>
      </c>
      <c r="D156" s="4" t="s">
        <v>286</v>
      </c>
      <c r="E156" s="21" t="str">
        <f>VLOOKUP(A156,'8859-1'!B:C,2,FALSE)</f>
        <v>DC</v>
      </c>
      <c r="F156">
        <f t="shared" si="3"/>
        <v>220</v>
      </c>
      <c r="H156">
        <f>IF(ISNUMBER(F156),F156,C156)</f>
        <v>220</v>
      </c>
      <c r="I156" t="str">
        <f t="shared" si="4"/>
        <v xml:space="preserve">220, </v>
      </c>
    </row>
    <row r="157" spans="1:9" ht="22.5">
      <c r="A157" s="3" t="s">
        <v>288</v>
      </c>
      <c r="B157" s="2" t="s">
        <v>287</v>
      </c>
      <c r="C157" s="2">
        <v>155</v>
      </c>
      <c r="D157" s="4" t="s">
        <v>289</v>
      </c>
      <c r="E157" s="21" t="str">
        <f>VLOOKUP(A157,'8859-1'!B:C,2,FALSE)</f>
        <v>D8</v>
      </c>
      <c r="F157">
        <f t="shared" si="3"/>
        <v>216</v>
      </c>
      <c r="H157">
        <f>IF(ISNUMBER(F157),F157,C157)</f>
        <v>216</v>
      </c>
      <c r="I157" t="str">
        <f t="shared" si="4"/>
        <v xml:space="preserve">216, </v>
      </c>
    </row>
    <row r="158" spans="1:9">
      <c r="A158" s="3" t="s">
        <v>291</v>
      </c>
      <c r="B158" s="2" t="s">
        <v>290</v>
      </c>
      <c r="C158" s="2">
        <v>156</v>
      </c>
      <c r="D158" s="4" t="s">
        <v>292</v>
      </c>
      <c r="E158" s="21" t="str">
        <f>VLOOKUP(A158,'8859-1'!B:C,2,FALSE)</f>
        <v>A3</v>
      </c>
      <c r="F158">
        <f t="shared" si="3"/>
        <v>163</v>
      </c>
      <c r="H158">
        <f>IF(ISNUMBER(F158),F158,C158)</f>
        <v>163</v>
      </c>
      <c r="I158" t="str">
        <f t="shared" si="4"/>
        <v xml:space="preserve">163, </v>
      </c>
    </row>
    <row r="159" spans="1:9" ht="22.5">
      <c r="A159" s="3" t="s">
        <v>294</v>
      </c>
      <c r="B159" s="2" t="s">
        <v>293</v>
      </c>
      <c r="C159" s="2">
        <v>157</v>
      </c>
      <c r="D159" s="4" t="s">
        <v>295</v>
      </c>
      <c r="E159" s="21" t="str">
        <f>VLOOKUP(A159,'8859-1'!B:C,2,FALSE)</f>
        <v>D8</v>
      </c>
      <c r="F159">
        <f t="shared" si="3"/>
        <v>216</v>
      </c>
      <c r="H159">
        <f>IF(ISNUMBER(F159),F159,C159)</f>
        <v>216</v>
      </c>
      <c r="I159" t="str">
        <f t="shared" si="4"/>
        <v xml:space="preserve">216, </v>
      </c>
    </row>
    <row r="160" spans="1:9" ht="15">
      <c r="A160" s="3" t="s">
        <v>297</v>
      </c>
      <c r="B160" s="2" t="s">
        <v>296</v>
      </c>
      <c r="C160" s="2">
        <v>158</v>
      </c>
      <c r="D160" s="4" t="s">
        <v>298</v>
      </c>
      <c r="E160" s="21" t="str">
        <f>VLOOKUP(A160,'8859-1'!B:C,2,FALSE)</f>
        <v>D7</v>
      </c>
      <c r="F160">
        <f t="shared" si="3"/>
        <v>215</v>
      </c>
      <c r="H160">
        <f>IF(ISNUMBER(F160),F160,C160)</f>
        <v>215</v>
      </c>
      <c r="I160" t="str">
        <f t="shared" si="4"/>
        <v xml:space="preserve">215, </v>
      </c>
    </row>
    <row r="161" spans="1:9" ht="22.5">
      <c r="A161" s="3" t="s">
        <v>300</v>
      </c>
      <c r="B161" s="2" t="s">
        <v>299</v>
      </c>
      <c r="C161" s="2">
        <v>159</v>
      </c>
      <c r="D161" s="4" t="s">
        <v>301</v>
      </c>
      <c r="E161" s="21" t="e">
        <f>VLOOKUP(A161,'8859-1'!B:C,2,FALSE)</f>
        <v>#N/A</v>
      </c>
      <c r="F161" t="e">
        <f t="shared" si="3"/>
        <v>#N/A</v>
      </c>
      <c r="H161">
        <f>IF(ISNUMBER(F161),F161,C161)</f>
        <v>159</v>
      </c>
      <c r="I161" t="str">
        <f t="shared" si="4"/>
        <v xml:space="preserve">159, </v>
      </c>
    </row>
    <row r="162" spans="1:9" ht="22.5">
      <c r="A162" s="3" t="s">
        <v>303</v>
      </c>
      <c r="B162" s="2" t="s">
        <v>302</v>
      </c>
      <c r="C162" s="2">
        <v>160</v>
      </c>
      <c r="D162" s="4" t="s">
        <v>304</v>
      </c>
      <c r="E162" s="21" t="str">
        <f>VLOOKUP(A162,'8859-1'!B:C,2,FALSE)</f>
        <v>C1</v>
      </c>
      <c r="F162">
        <f t="shared" si="3"/>
        <v>193</v>
      </c>
      <c r="H162">
        <f>IF(ISNUMBER(F162),F162,C162)</f>
        <v>193</v>
      </c>
      <c r="I162" t="str">
        <f t="shared" si="4"/>
        <v xml:space="preserve">193, </v>
      </c>
    </row>
    <row r="163" spans="1:9" ht="22.5">
      <c r="A163" s="3" t="s">
        <v>306</v>
      </c>
      <c r="B163" s="2" t="s">
        <v>305</v>
      </c>
      <c r="C163" s="2">
        <v>161</v>
      </c>
      <c r="D163" s="4" t="s">
        <v>307</v>
      </c>
      <c r="E163" s="21" t="str">
        <f>VLOOKUP(A163,'8859-1'!B:C,2,FALSE)</f>
        <v>CD</v>
      </c>
      <c r="F163">
        <f t="shared" si="3"/>
        <v>205</v>
      </c>
      <c r="H163">
        <f>IF(ISNUMBER(F163),F163,C163)</f>
        <v>205</v>
      </c>
      <c r="I163" t="str">
        <f t="shared" si="4"/>
        <v xml:space="preserve">205, </v>
      </c>
    </row>
    <row r="164" spans="1:9" ht="22.5">
      <c r="A164" s="3" t="s">
        <v>309</v>
      </c>
      <c r="B164" s="2" t="s">
        <v>308</v>
      </c>
      <c r="C164" s="2">
        <v>162</v>
      </c>
      <c r="D164" s="4" t="s">
        <v>310</v>
      </c>
      <c r="E164" s="21" t="str">
        <f>VLOOKUP(A164,'8859-1'!B:C,2,FALSE)</f>
        <v>D3</v>
      </c>
      <c r="F164">
        <f t="shared" ref="F164:F227" si="5">HEX2DEC(E164)</f>
        <v>211</v>
      </c>
      <c r="H164">
        <f>IF(ISNUMBER(F164),F164,C164)</f>
        <v>211</v>
      </c>
      <c r="I164" t="str">
        <f t="shared" si="4"/>
        <v xml:space="preserve">211, </v>
      </c>
    </row>
    <row r="165" spans="1:9" ht="22.5">
      <c r="A165" s="3" t="s">
        <v>312</v>
      </c>
      <c r="B165" s="2" t="s">
        <v>311</v>
      </c>
      <c r="C165" s="2">
        <v>163</v>
      </c>
      <c r="D165" s="4" t="s">
        <v>313</v>
      </c>
      <c r="E165" s="21" t="str">
        <f>VLOOKUP(A165,'8859-1'!B:C,2,FALSE)</f>
        <v>DA</v>
      </c>
      <c r="F165">
        <f t="shared" si="5"/>
        <v>218</v>
      </c>
      <c r="H165">
        <f>IF(ISNUMBER(F165),F165,C165)</f>
        <v>218</v>
      </c>
      <c r="I165" t="str">
        <f t="shared" si="4"/>
        <v xml:space="preserve">218, </v>
      </c>
    </row>
    <row r="166" spans="1:9" ht="22.5">
      <c r="A166" s="3" t="s">
        <v>315</v>
      </c>
      <c r="B166" s="2" t="s">
        <v>314</v>
      </c>
      <c r="C166" s="2">
        <v>164</v>
      </c>
      <c r="D166" s="4" t="s">
        <v>316</v>
      </c>
      <c r="E166" s="21" t="str">
        <f>VLOOKUP(A166,'8859-1'!B:C,2,FALSE)</f>
        <v>D1</v>
      </c>
      <c r="F166">
        <f t="shared" si="5"/>
        <v>209</v>
      </c>
      <c r="H166">
        <f>IF(ISNUMBER(F166),F166,C166)</f>
        <v>209</v>
      </c>
      <c r="I166" t="str">
        <f t="shared" si="4"/>
        <v xml:space="preserve">209, </v>
      </c>
    </row>
    <row r="167" spans="1:9" ht="22.5">
      <c r="A167" s="3" t="s">
        <v>318</v>
      </c>
      <c r="B167" s="2" t="s">
        <v>317</v>
      </c>
      <c r="C167" s="2">
        <v>165</v>
      </c>
      <c r="D167" s="4" t="s">
        <v>319</v>
      </c>
      <c r="E167" s="21" t="str">
        <f>VLOOKUP(A167,'8859-1'!B:C,2,FALSE)</f>
        <v>D1</v>
      </c>
      <c r="F167">
        <f t="shared" si="5"/>
        <v>209</v>
      </c>
      <c r="H167">
        <f>IF(ISNUMBER(F167),F167,C167)</f>
        <v>209</v>
      </c>
      <c r="I167" t="str">
        <f t="shared" si="4"/>
        <v xml:space="preserve">209, </v>
      </c>
    </row>
    <row r="168" spans="1:9" ht="22.5">
      <c r="A168" s="3" t="s">
        <v>321</v>
      </c>
      <c r="B168" s="2" t="s">
        <v>320</v>
      </c>
      <c r="C168" s="2">
        <v>166</v>
      </c>
      <c r="D168" s="4" t="s">
        <v>322</v>
      </c>
      <c r="E168" s="21" t="str">
        <f>VLOOKUP(A168,'8859-1'!B:C,2,FALSE)</f>
        <v>AA</v>
      </c>
      <c r="F168">
        <f t="shared" si="5"/>
        <v>170</v>
      </c>
      <c r="H168">
        <f>IF(ISNUMBER(F168),F168,C168)</f>
        <v>170</v>
      </c>
      <c r="I168" t="str">
        <f t="shared" si="4"/>
        <v xml:space="preserve">170, </v>
      </c>
    </row>
    <row r="169" spans="1:9" ht="22.5">
      <c r="A169" s="3" t="s">
        <v>324</v>
      </c>
      <c r="B169" s="2" t="s">
        <v>323</v>
      </c>
      <c r="C169" s="2">
        <v>167</v>
      </c>
      <c r="D169" s="4" t="s">
        <v>325</v>
      </c>
      <c r="E169" s="21" t="str">
        <f>VLOOKUP(A169,'8859-1'!B:C,2,FALSE)</f>
        <v>BA</v>
      </c>
      <c r="F169">
        <f t="shared" si="5"/>
        <v>186</v>
      </c>
      <c r="H169">
        <f>IF(ISNUMBER(F169),F169,C169)</f>
        <v>186</v>
      </c>
      <c r="I169" t="str">
        <f t="shared" si="4"/>
        <v xml:space="preserve">186, </v>
      </c>
    </row>
    <row r="170" spans="1:9" ht="15">
      <c r="A170" s="3" t="s">
        <v>327</v>
      </c>
      <c r="B170" s="2" t="s">
        <v>326</v>
      </c>
      <c r="C170" s="2">
        <v>168</v>
      </c>
      <c r="D170" s="4" t="s">
        <v>328</v>
      </c>
      <c r="E170" s="21" t="str">
        <f>VLOOKUP(A170,'8859-1'!B:C,2,FALSE)</f>
        <v>BF</v>
      </c>
      <c r="F170">
        <f t="shared" si="5"/>
        <v>191</v>
      </c>
      <c r="H170">
        <f>IF(ISNUMBER(F170),F170,C170)</f>
        <v>191</v>
      </c>
      <c r="I170" t="str">
        <f t="shared" si="4"/>
        <v xml:space="preserve">191, </v>
      </c>
    </row>
    <row r="171" spans="1:9" ht="15">
      <c r="A171" s="3" t="s">
        <v>330</v>
      </c>
      <c r="B171" s="2" t="s">
        <v>329</v>
      </c>
      <c r="C171" s="2">
        <v>169</v>
      </c>
      <c r="D171" s="4" t="s">
        <v>331</v>
      </c>
      <c r="E171" s="21" t="str">
        <f>VLOOKUP(A171,'8859-1'!B:C,2,FALSE)</f>
        <v>AE</v>
      </c>
      <c r="F171">
        <f t="shared" si="5"/>
        <v>174</v>
      </c>
      <c r="H171">
        <f>IF(ISNUMBER(F171),F171,C171)</f>
        <v>174</v>
      </c>
      <c r="I171" t="str">
        <f t="shared" si="4"/>
        <v xml:space="preserve">174, </v>
      </c>
    </row>
    <row r="172" spans="1:9">
      <c r="A172" s="3" t="s">
        <v>333</v>
      </c>
      <c r="B172" s="2" t="s">
        <v>332</v>
      </c>
      <c r="C172" s="2">
        <v>170</v>
      </c>
      <c r="D172" s="4" t="s">
        <v>334</v>
      </c>
      <c r="E172" s="21" t="str">
        <f>VLOOKUP(A172,'8859-1'!B:C,2,FALSE)</f>
        <v>AC</v>
      </c>
      <c r="F172">
        <f t="shared" si="5"/>
        <v>172</v>
      </c>
      <c r="H172">
        <f>IF(ISNUMBER(F172),F172,C172)</f>
        <v>172</v>
      </c>
      <c r="I172" t="str">
        <f t="shared" si="4"/>
        <v xml:space="preserve">172, </v>
      </c>
    </row>
    <row r="173" spans="1:9" ht="22.5">
      <c r="A173" s="3" t="s">
        <v>336</v>
      </c>
      <c r="B173" s="2" t="s">
        <v>335</v>
      </c>
      <c r="C173" s="2">
        <v>171</v>
      </c>
      <c r="D173" s="4" t="s">
        <v>337</v>
      </c>
      <c r="E173" s="21" t="str">
        <f>VLOOKUP(A173,'8859-1'!B:C,2,FALSE)</f>
        <v>BD</v>
      </c>
      <c r="F173">
        <f t="shared" si="5"/>
        <v>189</v>
      </c>
      <c r="H173">
        <f>IF(ISNUMBER(F173),F173,C173)</f>
        <v>189</v>
      </c>
      <c r="I173" t="str">
        <f t="shared" si="4"/>
        <v xml:space="preserve">189, </v>
      </c>
    </row>
    <row r="174" spans="1:9" ht="22.5">
      <c r="A174" s="3" t="s">
        <v>339</v>
      </c>
      <c r="B174" s="2" t="s">
        <v>338</v>
      </c>
      <c r="C174" s="2">
        <v>172</v>
      </c>
      <c r="D174" s="4" t="s">
        <v>340</v>
      </c>
      <c r="E174" s="21" t="str">
        <f>VLOOKUP(A174,'8859-1'!B:C,2,FALSE)</f>
        <v>BC</v>
      </c>
      <c r="F174">
        <f t="shared" si="5"/>
        <v>188</v>
      </c>
      <c r="H174">
        <f>IF(ISNUMBER(F174),F174,C174)</f>
        <v>188</v>
      </c>
      <c r="I174" t="str">
        <f t="shared" si="4"/>
        <v xml:space="preserve">188, </v>
      </c>
    </row>
    <row r="175" spans="1:9" ht="22.5">
      <c r="A175" s="3" t="s">
        <v>342</v>
      </c>
      <c r="B175" s="2" t="s">
        <v>341</v>
      </c>
      <c r="C175" s="2">
        <v>173</v>
      </c>
      <c r="D175" s="4" t="s">
        <v>343</v>
      </c>
      <c r="E175" s="21" t="str">
        <f>VLOOKUP(A175,'8859-1'!B:C,2,FALSE)</f>
        <v>A1</v>
      </c>
      <c r="F175">
        <f t="shared" si="5"/>
        <v>161</v>
      </c>
      <c r="H175">
        <f>IF(ISNUMBER(F175),F175,C175)</f>
        <v>161</v>
      </c>
      <c r="I175" t="str">
        <f t="shared" si="4"/>
        <v xml:space="preserve">161, </v>
      </c>
    </row>
    <row r="176" spans="1:9" ht="30">
      <c r="A176" s="3" t="s">
        <v>345</v>
      </c>
      <c r="B176" s="2" t="s">
        <v>344</v>
      </c>
      <c r="C176" s="2">
        <v>174</v>
      </c>
      <c r="D176" s="4" t="s">
        <v>346</v>
      </c>
      <c r="E176" s="21" t="str">
        <f>VLOOKUP(A176,'8859-1'!B:C,2,FALSE)</f>
        <v>AB</v>
      </c>
      <c r="F176">
        <f t="shared" si="5"/>
        <v>171</v>
      </c>
      <c r="H176">
        <f>IF(ISNUMBER(F176),F176,C176)</f>
        <v>171</v>
      </c>
      <c r="I176" t="str">
        <f t="shared" si="4"/>
        <v xml:space="preserve">171, </v>
      </c>
    </row>
    <row r="177" spans="1:9" ht="30">
      <c r="A177" s="3" t="s">
        <v>348</v>
      </c>
      <c r="B177" s="2" t="s">
        <v>347</v>
      </c>
      <c r="C177" s="2">
        <v>175</v>
      </c>
      <c r="D177" s="4" t="s">
        <v>349</v>
      </c>
      <c r="E177" s="21" t="str">
        <f>VLOOKUP(A177,'8859-1'!B:C,2,FALSE)</f>
        <v>BB</v>
      </c>
      <c r="F177">
        <f t="shared" si="5"/>
        <v>187</v>
      </c>
      <c r="H177">
        <f>IF(ISNUMBER(F177),F177,C177)</f>
        <v>187</v>
      </c>
      <c r="I177" t="str">
        <f t="shared" si="4"/>
        <v xml:space="preserve">187, </v>
      </c>
    </row>
    <row r="178" spans="1:9">
      <c r="A178" s="3" t="s">
        <v>351</v>
      </c>
      <c r="B178" s="2" t="s">
        <v>350</v>
      </c>
      <c r="C178" s="2">
        <v>176</v>
      </c>
      <c r="D178" s="4" t="s">
        <v>352</v>
      </c>
      <c r="E178" s="21" t="e">
        <f>VLOOKUP(A178,'8859-1'!B:C,2,FALSE)</f>
        <v>#N/A</v>
      </c>
      <c r="F178" t="e">
        <f t="shared" si="5"/>
        <v>#N/A</v>
      </c>
      <c r="H178">
        <f>IF(ISNUMBER(F178),F178,C178)</f>
        <v>176</v>
      </c>
      <c r="I178" t="str">
        <f t="shared" si="4"/>
        <v xml:space="preserve">176, </v>
      </c>
    </row>
    <row r="179" spans="1:9">
      <c r="A179" s="3" t="s">
        <v>354</v>
      </c>
      <c r="B179" s="2" t="s">
        <v>353</v>
      </c>
      <c r="C179" s="2">
        <v>177</v>
      </c>
      <c r="D179" s="4" t="s">
        <v>355</v>
      </c>
      <c r="E179" s="21" t="e">
        <f>VLOOKUP(A179,'8859-1'!B:C,2,FALSE)</f>
        <v>#N/A</v>
      </c>
      <c r="F179" t="e">
        <f t="shared" si="5"/>
        <v>#N/A</v>
      </c>
      <c r="H179">
        <f>IF(ISNUMBER(F179),F179,C179)</f>
        <v>177</v>
      </c>
      <c r="I179" t="str">
        <f t="shared" si="4"/>
        <v xml:space="preserve">177, </v>
      </c>
    </row>
    <row r="180" spans="1:9">
      <c r="A180" s="3" t="s">
        <v>357</v>
      </c>
      <c r="B180" s="2" t="s">
        <v>356</v>
      </c>
      <c r="C180" s="2">
        <v>178</v>
      </c>
      <c r="D180" s="4" t="s">
        <v>358</v>
      </c>
      <c r="E180" s="21" t="e">
        <f>VLOOKUP(A180,'8859-1'!B:C,2,FALSE)</f>
        <v>#N/A</v>
      </c>
      <c r="F180" t="e">
        <f t="shared" si="5"/>
        <v>#N/A</v>
      </c>
      <c r="H180">
        <f>IF(ISNUMBER(F180),F180,C180)</f>
        <v>178</v>
      </c>
      <c r="I180" t="str">
        <f t="shared" si="4"/>
        <v xml:space="preserve">178, </v>
      </c>
    </row>
    <row r="181" spans="1:9" ht="15">
      <c r="A181" s="3" t="s">
        <v>360</v>
      </c>
      <c r="B181" s="2" t="s">
        <v>359</v>
      </c>
      <c r="C181" s="2">
        <v>179</v>
      </c>
      <c r="D181" s="4" t="s">
        <v>361</v>
      </c>
      <c r="E181" s="21" t="e">
        <f>VLOOKUP(A181,'8859-1'!B:C,2,FALSE)</f>
        <v>#N/A</v>
      </c>
      <c r="F181" t="e">
        <f t="shared" si="5"/>
        <v>#N/A</v>
      </c>
      <c r="H181">
        <f>IF(ISNUMBER(F181),F181,C181)</f>
        <v>179</v>
      </c>
      <c r="I181" t="str">
        <f t="shared" si="4"/>
        <v xml:space="preserve">179, </v>
      </c>
    </row>
    <row r="182" spans="1:9" ht="22.5">
      <c r="A182" s="3" t="s">
        <v>363</v>
      </c>
      <c r="B182" s="2" t="s">
        <v>362</v>
      </c>
      <c r="C182" s="2">
        <v>180</v>
      </c>
      <c r="D182" s="4" t="s">
        <v>364</v>
      </c>
      <c r="E182" s="21" t="e">
        <f>VLOOKUP(A182,'8859-1'!B:C,2,FALSE)</f>
        <v>#N/A</v>
      </c>
      <c r="F182" t="e">
        <f t="shared" si="5"/>
        <v>#N/A</v>
      </c>
      <c r="H182">
        <f>IF(ISNUMBER(F182),F182,C182)</f>
        <v>180</v>
      </c>
      <c r="I182" t="str">
        <f t="shared" si="4"/>
        <v xml:space="preserve">180, </v>
      </c>
    </row>
    <row r="183" spans="1:9" ht="22.5">
      <c r="A183" s="3" t="s">
        <v>366</v>
      </c>
      <c r="B183" s="2" t="s">
        <v>365</v>
      </c>
      <c r="C183" s="2">
        <v>181</v>
      </c>
      <c r="D183" s="4" t="s">
        <v>367</v>
      </c>
      <c r="E183" s="21" t="str">
        <f>VLOOKUP(A183,'8859-1'!B:C,2,FALSE)</f>
        <v>C1</v>
      </c>
      <c r="F183">
        <f t="shared" si="5"/>
        <v>193</v>
      </c>
      <c r="H183">
        <f>IF(ISNUMBER(F183),F183,C183)</f>
        <v>193</v>
      </c>
      <c r="I183" t="str">
        <f t="shared" si="4"/>
        <v xml:space="preserve">193, </v>
      </c>
    </row>
    <row r="184" spans="1:9" ht="22.5">
      <c r="A184" s="3" t="s">
        <v>369</v>
      </c>
      <c r="B184" s="2" t="s">
        <v>368</v>
      </c>
      <c r="C184" s="2">
        <v>182</v>
      </c>
      <c r="D184" s="4" t="s">
        <v>370</v>
      </c>
      <c r="E184" s="21" t="str">
        <f>VLOOKUP(A184,'8859-1'!B:C,2,FALSE)</f>
        <v>C2</v>
      </c>
      <c r="F184">
        <f t="shared" si="5"/>
        <v>194</v>
      </c>
      <c r="H184">
        <f>IF(ISNUMBER(F184),F184,C184)</f>
        <v>194</v>
      </c>
      <c r="I184" t="str">
        <f t="shared" si="4"/>
        <v xml:space="preserve">194, </v>
      </c>
    </row>
    <row r="185" spans="1:9" ht="22.5">
      <c r="A185" s="3" t="s">
        <v>372</v>
      </c>
      <c r="B185" s="2" t="s">
        <v>371</v>
      </c>
      <c r="C185" s="2">
        <v>183</v>
      </c>
      <c r="D185" s="4" t="s">
        <v>373</v>
      </c>
      <c r="E185" s="21" t="str">
        <f>VLOOKUP(A185,'8859-1'!B:C,2,FALSE)</f>
        <v>C0</v>
      </c>
      <c r="F185">
        <f t="shared" si="5"/>
        <v>192</v>
      </c>
      <c r="H185">
        <f>IF(ISNUMBER(F185),F185,C185)</f>
        <v>192</v>
      </c>
      <c r="I185" t="str">
        <f t="shared" si="4"/>
        <v xml:space="preserve">192, </v>
      </c>
    </row>
    <row r="186" spans="1:9">
      <c r="A186" s="3" t="s">
        <v>375</v>
      </c>
      <c r="B186" s="2" t="s">
        <v>374</v>
      </c>
      <c r="C186" s="2">
        <v>184</v>
      </c>
      <c r="D186" s="4" t="s">
        <v>376</v>
      </c>
      <c r="E186" s="21" t="str">
        <f>VLOOKUP(A186,'8859-1'!B:C,2,FALSE)</f>
        <v>A9</v>
      </c>
      <c r="F186">
        <f t="shared" si="5"/>
        <v>169</v>
      </c>
      <c r="H186">
        <f>IF(ISNUMBER(F186),F186,C186)</f>
        <v>169</v>
      </c>
      <c r="I186" t="str">
        <f t="shared" si="4"/>
        <v xml:space="preserve">169, </v>
      </c>
    </row>
    <row r="187" spans="1:9" ht="30">
      <c r="A187" s="3" t="s">
        <v>378</v>
      </c>
      <c r="B187" s="2" t="s">
        <v>377</v>
      </c>
      <c r="C187" s="2">
        <v>185</v>
      </c>
      <c r="D187" s="4" t="s">
        <v>379</v>
      </c>
      <c r="E187" s="21" t="e">
        <f>VLOOKUP(A187,'8859-1'!B:C,2,FALSE)</f>
        <v>#N/A</v>
      </c>
      <c r="F187" t="e">
        <f t="shared" si="5"/>
        <v>#N/A</v>
      </c>
      <c r="H187">
        <f>IF(ISNUMBER(F187),F187,C187)</f>
        <v>185</v>
      </c>
      <c r="I187" t="str">
        <f t="shared" si="4"/>
        <v xml:space="preserve">185, </v>
      </c>
    </row>
    <row r="188" spans="1:9" ht="22.5">
      <c r="A188" s="3" t="s">
        <v>381</v>
      </c>
      <c r="B188" s="2" t="s">
        <v>380</v>
      </c>
      <c r="C188" s="2">
        <v>186</v>
      </c>
      <c r="D188" s="4" t="s">
        <v>382</v>
      </c>
      <c r="E188" s="21" t="e">
        <f>VLOOKUP(A188,'8859-1'!B:C,2,FALSE)</f>
        <v>#N/A</v>
      </c>
      <c r="F188" t="e">
        <f t="shared" si="5"/>
        <v>#N/A</v>
      </c>
      <c r="H188">
        <f>IF(ISNUMBER(F188),F188,C188)</f>
        <v>186</v>
      </c>
      <c r="I188" t="str">
        <f t="shared" si="4"/>
        <v xml:space="preserve">186, </v>
      </c>
    </row>
    <row r="189" spans="1:9" ht="22.5">
      <c r="A189" s="3" t="s">
        <v>384</v>
      </c>
      <c r="B189" s="2" t="s">
        <v>383</v>
      </c>
      <c r="C189" s="2">
        <v>187</v>
      </c>
      <c r="D189" s="4" t="s">
        <v>385</v>
      </c>
      <c r="E189" s="21" t="e">
        <f>VLOOKUP(A189,'8859-1'!B:C,2,FALSE)</f>
        <v>#N/A</v>
      </c>
      <c r="F189" t="e">
        <f t="shared" si="5"/>
        <v>#N/A</v>
      </c>
      <c r="H189">
        <f>IF(ISNUMBER(F189),F189,C189)</f>
        <v>187</v>
      </c>
      <c r="I189" t="str">
        <f t="shared" si="4"/>
        <v xml:space="preserve">187, </v>
      </c>
    </row>
    <row r="190" spans="1:9" ht="22.5">
      <c r="A190" s="3" t="s">
        <v>387</v>
      </c>
      <c r="B190" s="2" t="s">
        <v>386</v>
      </c>
      <c r="C190" s="2">
        <v>188</v>
      </c>
      <c r="D190" s="4" t="s">
        <v>388</v>
      </c>
      <c r="E190" s="21" t="e">
        <f>VLOOKUP(A190,'8859-1'!B:C,2,FALSE)</f>
        <v>#N/A</v>
      </c>
      <c r="F190" t="e">
        <f t="shared" si="5"/>
        <v>#N/A</v>
      </c>
      <c r="H190">
        <f>IF(ISNUMBER(F190),F190,C190)</f>
        <v>188</v>
      </c>
      <c r="I190" t="str">
        <f t="shared" si="4"/>
        <v xml:space="preserve">188, </v>
      </c>
    </row>
    <row r="191" spans="1:9">
      <c r="A191" s="3" t="s">
        <v>390</v>
      </c>
      <c r="B191" s="2" t="s">
        <v>389</v>
      </c>
      <c r="C191" s="2">
        <v>189</v>
      </c>
      <c r="D191" s="4" t="s">
        <v>391</v>
      </c>
      <c r="E191" s="21" t="str">
        <f>VLOOKUP(A191,'8859-1'!B:C,2,FALSE)</f>
        <v>A2</v>
      </c>
      <c r="F191">
        <f t="shared" si="5"/>
        <v>162</v>
      </c>
      <c r="H191">
        <f>IF(ISNUMBER(F191),F191,C191)</f>
        <v>162</v>
      </c>
      <c r="I191" t="str">
        <f t="shared" si="4"/>
        <v xml:space="preserve">162, </v>
      </c>
    </row>
    <row r="192" spans="1:9">
      <c r="A192" s="3" t="s">
        <v>393</v>
      </c>
      <c r="B192" s="2" t="s">
        <v>392</v>
      </c>
      <c r="C192" s="2">
        <v>190</v>
      </c>
      <c r="D192" s="4" t="s">
        <v>394</v>
      </c>
      <c r="E192" s="21" t="str">
        <f>VLOOKUP(A192,'8859-1'!B:C,2,FALSE)</f>
        <v>A5</v>
      </c>
      <c r="F192">
        <f t="shared" si="5"/>
        <v>165</v>
      </c>
      <c r="H192">
        <f>IF(ISNUMBER(F192),F192,C192)</f>
        <v>165</v>
      </c>
      <c r="I192" t="str">
        <f t="shared" si="4"/>
        <v xml:space="preserve">165, </v>
      </c>
    </row>
    <row r="193" spans="1:9" ht="22.5">
      <c r="A193" s="3" t="s">
        <v>396</v>
      </c>
      <c r="B193" s="2" t="s">
        <v>395</v>
      </c>
      <c r="C193" s="2">
        <v>191</v>
      </c>
      <c r="D193" s="4" t="s">
        <v>397</v>
      </c>
      <c r="E193" s="21" t="e">
        <f>VLOOKUP(A193,'8859-1'!B:C,2,FALSE)</f>
        <v>#N/A</v>
      </c>
      <c r="F193" t="e">
        <f t="shared" si="5"/>
        <v>#N/A</v>
      </c>
      <c r="H193">
        <f>IF(ISNUMBER(F193),F193,C193)</f>
        <v>191</v>
      </c>
      <c r="I193" t="str">
        <f t="shared" si="4"/>
        <v xml:space="preserve">191, </v>
      </c>
    </row>
    <row r="194" spans="1:9" ht="22.5">
      <c r="A194" s="3" t="s">
        <v>399</v>
      </c>
      <c r="B194" s="2" t="s">
        <v>398</v>
      </c>
      <c r="C194" s="2">
        <v>192</v>
      </c>
      <c r="D194" s="4" t="s">
        <v>400</v>
      </c>
      <c r="E194" s="21" t="e">
        <f>VLOOKUP(A194,'8859-1'!B:C,2,FALSE)</f>
        <v>#N/A</v>
      </c>
      <c r="F194" t="e">
        <f t="shared" si="5"/>
        <v>#N/A</v>
      </c>
      <c r="H194">
        <f>IF(ISNUMBER(F194),F194,C194)</f>
        <v>192</v>
      </c>
      <c r="I194" t="str">
        <f t="shared" si="4"/>
        <v xml:space="preserve">192, </v>
      </c>
    </row>
    <row r="195" spans="1:9" ht="22.5">
      <c r="A195" s="3" t="s">
        <v>402</v>
      </c>
      <c r="B195" s="2" t="s">
        <v>401</v>
      </c>
      <c r="C195" s="2">
        <v>193</v>
      </c>
      <c r="D195" s="4" t="s">
        <v>403</v>
      </c>
      <c r="E195" s="21" t="e">
        <f>VLOOKUP(A195,'8859-1'!B:C,2,FALSE)</f>
        <v>#N/A</v>
      </c>
      <c r="F195" t="e">
        <f t="shared" si="5"/>
        <v>#N/A</v>
      </c>
      <c r="H195">
        <f>IF(ISNUMBER(F195),F195,C195)</f>
        <v>193</v>
      </c>
      <c r="I195" t="str">
        <f t="shared" si="4"/>
        <v xml:space="preserve">193, </v>
      </c>
    </row>
    <row r="196" spans="1:9" ht="30">
      <c r="A196" s="3" t="s">
        <v>405</v>
      </c>
      <c r="B196" s="2" t="s">
        <v>404</v>
      </c>
      <c r="C196" s="2">
        <v>194</v>
      </c>
      <c r="D196" s="4" t="s">
        <v>406</v>
      </c>
      <c r="E196" s="21" t="e">
        <f>VLOOKUP(A196,'8859-1'!B:C,2,FALSE)</f>
        <v>#N/A</v>
      </c>
      <c r="F196" t="e">
        <f t="shared" si="5"/>
        <v>#N/A</v>
      </c>
      <c r="H196">
        <f>IF(ISNUMBER(F196),F196,C196)</f>
        <v>194</v>
      </c>
      <c r="I196" t="str">
        <f t="shared" ref="I196:I257" si="6">H196&amp;", "</f>
        <v xml:space="preserve">194, </v>
      </c>
    </row>
    <row r="197" spans="1:9" ht="22.5">
      <c r="A197" s="3" t="s">
        <v>408</v>
      </c>
      <c r="B197" s="2" t="s">
        <v>407</v>
      </c>
      <c r="C197" s="2">
        <v>195</v>
      </c>
      <c r="D197" s="4" t="s">
        <v>409</v>
      </c>
      <c r="E197" s="21" t="e">
        <f>VLOOKUP(A197,'8859-1'!B:C,2,FALSE)</f>
        <v>#N/A</v>
      </c>
      <c r="F197" t="e">
        <f t="shared" si="5"/>
        <v>#N/A</v>
      </c>
      <c r="H197">
        <f>IF(ISNUMBER(F197),F197,C197)</f>
        <v>195</v>
      </c>
      <c r="I197" t="str">
        <f t="shared" si="6"/>
        <v xml:space="preserve">195, </v>
      </c>
    </row>
    <row r="198" spans="1:9" ht="22.5">
      <c r="A198" s="3" t="s">
        <v>411</v>
      </c>
      <c r="B198" s="2" t="s">
        <v>410</v>
      </c>
      <c r="C198" s="2">
        <v>196</v>
      </c>
      <c r="D198" s="4" t="s">
        <v>412</v>
      </c>
      <c r="E198" s="21" t="e">
        <f>VLOOKUP(A198,'8859-1'!B:C,2,FALSE)</f>
        <v>#N/A</v>
      </c>
      <c r="F198" t="e">
        <f t="shared" si="5"/>
        <v>#N/A</v>
      </c>
      <c r="H198">
        <f>IF(ISNUMBER(F198),F198,C198)</f>
        <v>196</v>
      </c>
      <c r="I198" t="str">
        <f t="shared" si="6"/>
        <v xml:space="preserve">196, </v>
      </c>
    </row>
    <row r="199" spans="1:9" ht="30">
      <c r="A199" s="3" t="s">
        <v>414</v>
      </c>
      <c r="B199" s="2" t="s">
        <v>413</v>
      </c>
      <c r="C199" s="2">
        <v>197</v>
      </c>
      <c r="D199" s="4" t="s">
        <v>415</v>
      </c>
      <c r="E199" s="21" t="e">
        <f>VLOOKUP(A199,'8859-1'!B:C,2,FALSE)</f>
        <v>#N/A</v>
      </c>
      <c r="F199" t="e">
        <f t="shared" si="5"/>
        <v>#N/A</v>
      </c>
      <c r="H199">
        <f>IF(ISNUMBER(F199),F199,C199)</f>
        <v>197</v>
      </c>
      <c r="I199" t="str">
        <f t="shared" si="6"/>
        <v xml:space="preserve">197, </v>
      </c>
    </row>
    <row r="200" spans="1:9" ht="22.5">
      <c r="A200" s="3" t="s">
        <v>417</v>
      </c>
      <c r="B200" s="2" t="s">
        <v>416</v>
      </c>
      <c r="C200" s="2">
        <v>198</v>
      </c>
      <c r="D200" s="4" t="s">
        <v>418</v>
      </c>
      <c r="E200" s="21" t="str">
        <f>VLOOKUP(A200,'8859-1'!B:C,2,FALSE)</f>
        <v>C3</v>
      </c>
      <c r="F200">
        <f t="shared" si="5"/>
        <v>195</v>
      </c>
      <c r="H200">
        <f>IF(ISNUMBER(F200),F200,C200)</f>
        <v>195</v>
      </c>
      <c r="I200" t="str">
        <f t="shared" si="6"/>
        <v xml:space="preserve">195, </v>
      </c>
    </row>
    <row r="201" spans="1:9" ht="22.5">
      <c r="A201" s="3" t="s">
        <v>420</v>
      </c>
      <c r="B201" s="2" t="s">
        <v>419</v>
      </c>
      <c r="C201" s="2">
        <v>199</v>
      </c>
      <c r="D201" s="4" t="s">
        <v>421</v>
      </c>
      <c r="E201" s="21" t="str">
        <f>VLOOKUP(A201,'8859-1'!B:C,2,FALSE)</f>
        <v>C3</v>
      </c>
      <c r="F201">
        <f t="shared" si="5"/>
        <v>195</v>
      </c>
      <c r="H201">
        <f>IF(ISNUMBER(F201),F201,C201)</f>
        <v>195</v>
      </c>
      <c r="I201" t="str">
        <f t="shared" si="6"/>
        <v xml:space="preserve">195, </v>
      </c>
    </row>
    <row r="202" spans="1:9" ht="22.5">
      <c r="A202" s="3" t="s">
        <v>423</v>
      </c>
      <c r="B202" s="2" t="s">
        <v>422</v>
      </c>
      <c r="C202" s="2">
        <v>200</v>
      </c>
      <c r="D202" s="4" t="s">
        <v>424</v>
      </c>
      <c r="E202" s="21" t="e">
        <f>VLOOKUP(A202,'8859-1'!B:C,2,FALSE)</f>
        <v>#N/A</v>
      </c>
      <c r="F202" t="e">
        <f t="shared" si="5"/>
        <v>#N/A</v>
      </c>
      <c r="H202">
        <f>IF(ISNUMBER(F202),F202,C202)</f>
        <v>200</v>
      </c>
      <c r="I202" t="str">
        <f t="shared" si="6"/>
        <v xml:space="preserve">200, </v>
      </c>
    </row>
    <row r="203" spans="1:9" ht="22.5">
      <c r="A203" s="3" t="s">
        <v>426</v>
      </c>
      <c r="B203" s="2" t="s">
        <v>425</v>
      </c>
      <c r="C203" s="2">
        <v>201</v>
      </c>
      <c r="D203" s="4" t="s">
        <v>427</v>
      </c>
      <c r="E203" s="21" t="e">
        <f>VLOOKUP(A203,'8859-1'!B:C,2,FALSE)</f>
        <v>#N/A</v>
      </c>
      <c r="F203" t="e">
        <f t="shared" si="5"/>
        <v>#N/A</v>
      </c>
      <c r="H203">
        <f>IF(ISNUMBER(F203),F203,C203)</f>
        <v>201</v>
      </c>
      <c r="I203" t="str">
        <f t="shared" si="6"/>
        <v xml:space="preserve">201, </v>
      </c>
    </row>
    <row r="204" spans="1:9" ht="22.5">
      <c r="A204" s="3" t="s">
        <v>429</v>
      </c>
      <c r="B204" s="2" t="s">
        <v>428</v>
      </c>
      <c r="C204" s="2">
        <v>202</v>
      </c>
      <c r="D204" s="4" t="s">
        <v>430</v>
      </c>
      <c r="E204" s="21" t="e">
        <f>VLOOKUP(A204,'8859-1'!B:C,2,FALSE)</f>
        <v>#N/A</v>
      </c>
      <c r="F204" t="e">
        <f t="shared" si="5"/>
        <v>#N/A</v>
      </c>
      <c r="H204">
        <f>IF(ISNUMBER(F204),F204,C204)</f>
        <v>202</v>
      </c>
      <c r="I204" t="str">
        <f t="shared" si="6"/>
        <v xml:space="preserve">202, </v>
      </c>
    </row>
    <row r="205" spans="1:9" ht="30">
      <c r="A205" s="3" t="s">
        <v>432</v>
      </c>
      <c r="B205" s="2" t="s">
        <v>431</v>
      </c>
      <c r="C205" s="2">
        <v>203</v>
      </c>
      <c r="D205" s="4" t="s">
        <v>433</v>
      </c>
      <c r="E205" s="21" t="e">
        <f>VLOOKUP(A205,'8859-1'!B:C,2,FALSE)</f>
        <v>#N/A</v>
      </c>
      <c r="F205" t="e">
        <f t="shared" si="5"/>
        <v>#N/A</v>
      </c>
      <c r="H205">
        <f>IF(ISNUMBER(F205),F205,C205)</f>
        <v>203</v>
      </c>
      <c r="I205" t="str">
        <f t="shared" si="6"/>
        <v xml:space="preserve">203, </v>
      </c>
    </row>
    <row r="206" spans="1:9" ht="30">
      <c r="A206" s="3" t="s">
        <v>435</v>
      </c>
      <c r="B206" s="2" t="s">
        <v>434</v>
      </c>
      <c r="C206" s="2">
        <v>204</v>
      </c>
      <c r="D206" s="4" t="s">
        <v>436</v>
      </c>
      <c r="E206" s="21" t="e">
        <f>VLOOKUP(A206,'8859-1'!B:C,2,FALSE)</f>
        <v>#N/A</v>
      </c>
      <c r="F206" t="e">
        <f t="shared" si="5"/>
        <v>#N/A</v>
      </c>
      <c r="H206">
        <f>IF(ISNUMBER(F206),F206,C206)</f>
        <v>204</v>
      </c>
      <c r="I206" t="str">
        <f t="shared" si="6"/>
        <v xml:space="preserve">204, </v>
      </c>
    </row>
    <row r="207" spans="1:9" ht="22.5">
      <c r="A207" s="3" t="s">
        <v>438</v>
      </c>
      <c r="B207" s="2" t="s">
        <v>437</v>
      </c>
      <c r="C207" s="2">
        <v>205</v>
      </c>
      <c r="D207" s="4" t="s">
        <v>439</v>
      </c>
      <c r="E207" s="21" t="e">
        <f>VLOOKUP(A207,'8859-1'!B:C,2,FALSE)</f>
        <v>#N/A</v>
      </c>
      <c r="F207" t="e">
        <f t="shared" si="5"/>
        <v>#N/A</v>
      </c>
      <c r="H207">
        <f>IF(ISNUMBER(F207),F207,C207)</f>
        <v>205</v>
      </c>
      <c r="I207" t="str">
        <f t="shared" si="6"/>
        <v xml:space="preserve">205, </v>
      </c>
    </row>
    <row r="208" spans="1:9" ht="30">
      <c r="A208" s="3" t="s">
        <v>441</v>
      </c>
      <c r="B208" s="2" t="s">
        <v>440</v>
      </c>
      <c r="C208" s="2">
        <v>206</v>
      </c>
      <c r="D208" s="4" t="s">
        <v>442</v>
      </c>
      <c r="E208" s="21" t="e">
        <f>VLOOKUP(A208,'8859-1'!B:C,2,FALSE)</f>
        <v>#N/A</v>
      </c>
      <c r="F208" t="e">
        <f t="shared" si="5"/>
        <v>#N/A</v>
      </c>
      <c r="H208">
        <f>IF(ISNUMBER(F208),F208,C208)</f>
        <v>206</v>
      </c>
      <c r="I208" t="str">
        <f t="shared" si="6"/>
        <v xml:space="preserve">206, </v>
      </c>
    </row>
    <row r="209" spans="1:9">
      <c r="A209" s="3" t="s">
        <v>444</v>
      </c>
      <c r="B209" s="2" t="s">
        <v>443</v>
      </c>
      <c r="C209" s="2">
        <v>207</v>
      </c>
      <c r="D209" s="4" t="s">
        <v>445</v>
      </c>
      <c r="E209" s="21" t="str">
        <f>VLOOKUP(A209,'8859-1'!B:C,2,FALSE)</f>
        <v>A4</v>
      </c>
      <c r="F209">
        <f t="shared" si="5"/>
        <v>164</v>
      </c>
      <c r="H209">
        <f>IF(ISNUMBER(F209),F209,C209)</f>
        <v>164</v>
      </c>
      <c r="I209" t="str">
        <f t="shared" si="6"/>
        <v xml:space="preserve">164, </v>
      </c>
    </row>
    <row r="210" spans="1:9" ht="15">
      <c r="A210" s="3" t="s">
        <v>447</v>
      </c>
      <c r="B210" s="2" t="s">
        <v>446</v>
      </c>
      <c r="C210" s="2">
        <v>208</v>
      </c>
      <c r="D210" s="4" t="s">
        <v>448</v>
      </c>
      <c r="E210" s="21" t="str">
        <f>VLOOKUP(A210,'8859-1'!B:C,2,FALSE)</f>
        <v>D0</v>
      </c>
      <c r="F210">
        <f t="shared" si="5"/>
        <v>208</v>
      </c>
      <c r="H210">
        <f>IF(ISNUMBER(F210),F210,C210)</f>
        <v>208</v>
      </c>
      <c r="I210" t="str">
        <f t="shared" si="6"/>
        <v xml:space="preserve">208, </v>
      </c>
    </row>
    <row r="211" spans="1:9" ht="15">
      <c r="A211" s="3" t="s">
        <v>450</v>
      </c>
      <c r="B211" s="2" t="s">
        <v>449</v>
      </c>
      <c r="C211" s="2">
        <v>209</v>
      </c>
      <c r="D211" s="4" t="s">
        <v>451</v>
      </c>
      <c r="E211" s="21" t="str">
        <f>VLOOKUP(A211,'8859-1'!B:C,2,FALSE)</f>
        <v>D0</v>
      </c>
      <c r="F211">
        <f t="shared" si="5"/>
        <v>208</v>
      </c>
      <c r="H211">
        <f>IF(ISNUMBER(F211),F211,C211)</f>
        <v>208</v>
      </c>
      <c r="I211" t="str">
        <f t="shared" si="6"/>
        <v xml:space="preserve">208, </v>
      </c>
    </row>
    <row r="212" spans="1:9" ht="22.5">
      <c r="A212" s="3" t="s">
        <v>453</v>
      </c>
      <c r="B212" s="2" t="s">
        <v>452</v>
      </c>
      <c r="C212" s="2">
        <v>210</v>
      </c>
      <c r="D212" s="4" t="s">
        <v>454</v>
      </c>
      <c r="E212" s="21" t="str">
        <f>VLOOKUP(A212,'8859-1'!B:C,2,FALSE)</f>
        <v>CA</v>
      </c>
      <c r="F212">
        <f t="shared" si="5"/>
        <v>202</v>
      </c>
      <c r="H212">
        <f>IF(ISNUMBER(F212),F212,C212)</f>
        <v>202</v>
      </c>
      <c r="I212" t="str">
        <f t="shared" si="6"/>
        <v xml:space="preserve">202, </v>
      </c>
    </row>
    <row r="213" spans="1:9" ht="22.5">
      <c r="A213" s="3" t="s">
        <v>456</v>
      </c>
      <c r="B213" s="2" t="s">
        <v>455</v>
      </c>
      <c r="C213" s="2">
        <v>211</v>
      </c>
      <c r="D213" s="4" t="s">
        <v>457</v>
      </c>
      <c r="E213" s="21" t="str">
        <f>VLOOKUP(A213,'8859-1'!B:C,2,FALSE)</f>
        <v>CB</v>
      </c>
      <c r="F213">
        <f t="shared" si="5"/>
        <v>203</v>
      </c>
      <c r="H213">
        <f>IF(ISNUMBER(F213),F213,C213)</f>
        <v>203</v>
      </c>
      <c r="I213" t="str">
        <f t="shared" si="6"/>
        <v xml:space="preserve">203, </v>
      </c>
    </row>
    <row r="214" spans="1:9" ht="22.5">
      <c r="A214" s="3" t="s">
        <v>459</v>
      </c>
      <c r="B214" s="2" t="s">
        <v>458</v>
      </c>
      <c r="C214" s="2">
        <v>212</v>
      </c>
      <c r="D214" s="4" t="s">
        <v>460</v>
      </c>
      <c r="E214" s="21" t="str">
        <f>VLOOKUP(A214,'8859-1'!B:C,2,FALSE)</f>
        <v>C8</v>
      </c>
      <c r="F214">
        <f t="shared" si="5"/>
        <v>200</v>
      </c>
      <c r="H214">
        <f>IF(ISNUMBER(F214),F214,C214)</f>
        <v>200</v>
      </c>
      <c r="I214" t="str">
        <f t="shared" si="6"/>
        <v xml:space="preserve">200, </v>
      </c>
    </row>
    <row r="215" spans="1:9" ht="22.5">
      <c r="A215" s="3" t="s">
        <v>462</v>
      </c>
      <c r="B215" s="2" t="s">
        <v>461</v>
      </c>
      <c r="C215" s="2">
        <v>213</v>
      </c>
      <c r="D215" s="4" t="s">
        <v>463</v>
      </c>
      <c r="E215" s="21" t="e">
        <f>VLOOKUP(A215,'8859-1'!B:C,2,FALSE)</f>
        <v>#N/A</v>
      </c>
      <c r="F215" t="e">
        <f t="shared" si="5"/>
        <v>#N/A</v>
      </c>
      <c r="H215">
        <f>IF(ISNUMBER(F215),F215,C215)</f>
        <v>213</v>
      </c>
      <c r="I215" t="str">
        <f t="shared" si="6"/>
        <v xml:space="preserve">213, </v>
      </c>
    </row>
    <row r="216" spans="1:9" ht="22.5">
      <c r="A216" s="3" t="s">
        <v>465</v>
      </c>
      <c r="B216" s="2" t="s">
        <v>464</v>
      </c>
      <c r="C216" s="2">
        <v>214</v>
      </c>
      <c r="D216" s="4" t="s">
        <v>466</v>
      </c>
      <c r="E216" s="21" t="str">
        <f>VLOOKUP(A216,'8859-1'!B:C,2,FALSE)</f>
        <v>CD</v>
      </c>
      <c r="F216">
        <f t="shared" si="5"/>
        <v>205</v>
      </c>
      <c r="H216">
        <f>IF(ISNUMBER(F216),F216,C216)</f>
        <v>205</v>
      </c>
      <c r="I216" t="str">
        <f t="shared" si="6"/>
        <v xml:space="preserve">205, </v>
      </c>
    </row>
    <row r="217" spans="1:9" ht="22.5">
      <c r="A217" s="3" t="s">
        <v>468</v>
      </c>
      <c r="B217" s="2" t="s">
        <v>467</v>
      </c>
      <c r="C217" s="2">
        <v>215</v>
      </c>
      <c r="D217" s="4" t="s">
        <v>469</v>
      </c>
      <c r="E217" s="21" t="str">
        <f>VLOOKUP(A217,'8859-1'!B:C,2,FALSE)</f>
        <v>CE</v>
      </c>
      <c r="F217">
        <f t="shared" si="5"/>
        <v>206</v>
      </c>
      <c r="H217">
        <f>IF(ISNUMBER(F217),F217,C217)</f>
        <v>206</v>
      </c>
      <c r="I217" t="str">
        <f t="shared" si="6"/>
        <v xml:space="preserve">206, </v>
      </c>
    </row>
    <row r="218" spans="1:9" ht="22.5">
      <c r="A218" s="3" t="s">
        <v>471</v>
      </c>
      <c r="B218" s="2" t="s">
        <v>470</v>
      </c>
      <c r="C218" s="2">
        <v>216</v>
      </c>
      <c r="D218" s="4" t="s">
        <v>472</v>
      </c>
      <c r="E218" s="21" t="str">
        <f>VLOOKUP(A218,'8859-1'!B:C,2,FALSE)</f>
        <v>CF</v>
      </c>
      <c r="F218">
        <f t="shared" si="5"/>
        <v>207</v>
      </c>
      <c r="H218">
        <f>IF(ISNUMBER(F218),F218,C218)</f>
        <v>207</v>
      </c>
      <c r="I218" t="str">
        <f t="shared" si="6"/>
        <v xml:space="preserve">207, </v>
      </c>
    </row>
    <row r="219" spans="1:9" ht="22.5">
      <c r="A219" s="3" t="s">
        <v>474</v>
      </c>
      <c r="B219" s="2" t="s">
        <v>473</v>
      </c>
      <c r="C219" s="2">
        <v>217</v>
      </c>
      <c r="D219" s="4" t="s">
        <v>475</v>
      </c>
      <c r="E219" s="21" t="e">
        <f>VLOOKUP(A219,'8859-1'!B:C,2,FALSE)</f>
        <v>#N/A</v>
      </c>
      <c r="F219" t="e">
        <f t="shared" si="5"/>
        <v>#N/A</v>
      </c>
      <c r="H219">
        <f>IF(ISNUMBER(F219),F219,C219)</f>
        <v>217</v>
      </c>
      <c r="I219" t="str">
        <f t="shared" si="6"/>
        <v xml:space="preserve">217, </v>
      </c>
    </row>
    <row r="220" spans="1:9" ht="22.5">
      <c r="A220" s="3" t="s">
        <v>477</v>
      </c>
      <c r="B220" s="2" t="s">
        <v>476</v>
      </c>
      <c r="C220" s="2">
        <v>218</v>
      </c>
      <c r="D220" s="4" t="s">
        <v>478</v>
      </c>
      <c r="E220" s="21" t="e">
        <f>VLOOKUP(A220,'8859-1'!B:C,2,FALSE)</f>
        <v>#N/A</v>
      </c>
      <c r="F220" t="e">
        <f t="shared" si="5"/>
        <v>#N/A</v>
      </c>
      <c r="H220">
        <f>IF(ISNUMBER(F220),F220,C220)</f>
        <v>218</v>
      </c>
      <c r="I220" t="str">
        <f t="shared" si="6"/>
        <v xml:space="preserve">218, </v>
      </c>
    </row>
    <row r="221" spans="1:9">
      <c r="A221" s="3" t="s">
        <v>480</v>
      </c>
      <c r="B221" s="2" t="s">
        <v>479</v>
      </c>
      <c r="C221" s="2">
        <v>219</v>
      </c>
      <c r="D221" s="4" t="s">
        <v>481</v>
      </c>
      <c r="E221" s="21" t="e">
        <f>VLOOKUP(A221,'8859-1'!B:C,2,FALSE)</f>
        <v>#N/A</v>
      </c>
      <c r="F221" t="e">
        <f t="shared" si="5"/>
        <v>#N/A</v>
      </c>
      <c r="H221">
        <f>IF(ISNUMBER(F221),F221,C221)</f>
        <v>219</v>
      </c>
      <c r="I221" t="str">
        <f t="shared" si="6"/>
        <v xml:space="preserve">219, </v>
      </c>
    </row>
    <row r="222" spans="1:9" ht="15">
      <c r="A222" s="3" t="s">
        <v>483</v>
      </c>
      <c r="B222" s="2" t="s">
        <v>482</v>
      </c>
      <c r="C222" s="2">
        <v>220</v>
      </c>
      <c r="D222" s="4" t="s">
        <v>484</v>
      </c>
      <c r="E222" s="21" t="e">
        <f>VLOOKUP(A222,'8859-1'!B:C,2,FALSE)</f>
        <v>#N/A</v>
      </c>
      <c r="F222" t="e">
        <f t="shared" si="5"/>
        <v>#N/A</v>
      </c>
      <c r="H222">
        <f>IF(ISNUMBER(F222),F222,C222)</f>
        <v>220</v>
      </c>
      <c r="I222" t="str">
        <f t="shared" si="6"/>
        <v xml:space="preserve">220, </v>
      </c>
    </row>
    <row r="223" spans="1:9">
      <c r="A223" s="3" t="s">
        <v>486</v>
      </c>
      <c r="B223" s="2" t="s">
        <v>485</v>
      </c>
      <c r="C223" s="2">
        <v>221</v>
      </c>
      <c r="D223" s="4" t="s">
        <v>487</v>
      </c>
      <c r="E223" s="21" t="str">
        <f>VLOOKUP(A223,'8859-1'!B:C,2,FALSE)</f>
        <v>A6</v>
      </c>
      <c r="F223">
        <f t="shared" si="5"/>
        <v>166</v>
      </c>
      <c r="H223">
        <f>IF(ISNUMBER(F223),F223,C223)</f>
        <v>166</v>
      </c>
      <c r="I223" t="str">
        <f t="shared" si="6"/>
        <v xml:space="preserve">166, </v>
      </c>
    </row>
    <row r="224" spans="1:9" ht="22.5">
      <c r="A224" s="3" t="s">
        <v>489</v>
      </c>
      <c r="B224" s="2" t="s">
        <v>488</v>
      </c>
      <c r="C224" s="2">
        <v>222</v>
      </c>
      <c r="D224" s="4" t="s">
        <v>490</v>
      </c>
      <c r="E224" s="21" t="str">
        <f>VLOOKUP(A224,'8859-1'!B:C,2,FALSE)</f>
        <v>CC</v>
      </c>
      <c r="F224">
        <f t="shared" si="5"/>
        <v>204</v>
      </c>
      <c r="H224">
        <f>IF(ISNUMBER(F224),F224,C224)</f>
        <v>204</v>
      </c>
      <c r="I224" t="str">
        <f t="shared" si="6"/>
        <v xml:space="preserve">204, </v>
      </c>
    </row>
    <row r="225" spans="1:9" ht="15">
      <c r="A225" s="3" t="s">
        <v>492</v>
      </c>
      <c r="B225" s="2" t="s">
        <v>491</v>
      </c>
      <c r="C225" s="2">
        <v>223</v>
      </c>
      <c r="D225" s="4" t="s">
        <v>493</v>
      </c>
      <c r="E225" s="21" t="e">
        <f>VLOOKUP(A225,'8859-1'!B:C,2,FALSE)</f>
        <v>#N/A</v>
      </c>
      <c r="F225" t="e">
        <f t="shared" si="5"/>
        <v>#N/A</v>
      </c>
      <c r="H225">
        <f>IF(ISNUMBER(F225),F225,C225)</f>
        <v>223</v>
      </c>
      <c r="I225" t="str">
        <f t="shared" si="6"/>
        <v xml:space="preserve">223, </v>
      </c>
    </row>
    <row r="226" spans="1:9" ht="22.5">
      <c r="A226" s="3" t="s">
        <v>495</v>
      </c>
      <c r="B226" s="2" t="s">
        <v>494</v>
      </c>
      <c r="C226" s="2">
        <v>224</v>
      </c>
      <c r="D226" s="4" t="s">
        <v>496</v>
      </c>
      <c r="E226" s="21" t="str">
        <f>VLOOKUP(A226,'8859-1'!B:C,2,FALSE)</f>
        <v>D3</v>
      </c>
      <c r="F226">
        <f t="shared" si="5"/>
        <v>211</v>
      </c>
      <c r="H226">
        <f>IF(ISNUMBER(F226),F226,C226)</f>
        <v>211</v>
      </c>
      <c r="I226" t="str">
        <f t="shared" si="6"/>
        <v xml:space="preserve">211, </v>
      </c>
    </row>
    <row r="227" spans="1:9" ht="15">
      <c r="A227" s="3" t="s">
        <v>498</v>
      </c>
      <c r="B227" s="2" t="s">
        <v>497</v>
      </c>
      <c r="C227" s="2">
        <v>225</v>
      </c>
      <c r="D227" s="4" t="s">
        <v>499</v>
      </c>
      <c r="E227" s="21" t="str">
        <f>VLOOKUP(A227,'8859-1'!B:C,2,FALSE)</f>
        <v>DF</v>
      </c>
      <c r="F227">
        <f t="shared" si="5"/>
        <v>223</v>
      </c>
      <c r="H227">
        <f>IF(ISNUMBER(F227),F227,C227)</f>
        <v>223</v>
      </c>
      <c r="I227" t="str">
        <f t="shared" si="6"/>
        <v xml:space="preserve">223, </v>
      </c>
    </row>
    <row r="228" spans="1:9" ht="22.5">
      <c r="A228" s="3" t="s">
        <v>501</v>
      </c>
      <c r="B228" s="2" t="s">
        <v>500</v>
      </c>
      <c r="C228" s="2">
        <v>226</v>
      </c>
      <c r="D228" s="4" t="s">
        <v>502</v>
      </c>
      <c r="E228" s="21" t="str">
        <f>VLOOKUP(A228,'8859-1'!B:C,2,FALSE)</f>
        <v>D4</v>
      </c>
      <c r="F228">
        <f t="shared" ref="F228:F257" si="7">HEX2DEC(E228)</f>
        <v>212</v>
      </c>
      <c r="H228">
        <f>IF(ISNUMBER(F228),F228,C228)</f>
        <v>212</v>
      </c>
      <c r="I228" t="str">
        <f t="shared" si="6"/>
        <v xml:space="preserve">212, </v>
      </c>
    </row>
    <row r="229" spans="1:9" ht="22.5">
      <c r="A229" s="3" t="s">
        <v>504</v>
      </c>
      <c r="B229" s="2" t="s">
        <v>503</v>
      </c>
      <c r="C229" s="2">
        <v>227</v>
      </c>
      <c r="D229" s="4" t="s">
        <v>505</v>
      </c>
      <c r="E229" s="21" t="str">
        <f>VLOOKUP(A229,'8859-1'!B:C,2,FALSE)</f>
        <v>D2</v>
      </c>
      <c r="F229">
        <f t="shared" si="7"/>
        <v>210</v>
      </c>
      <c r="H229">
        <f>IF(ISNUMBER(F229),F229,C229)</f>
        <v>210</v>
      </c>
      <c r="I229" t="str">
        <f t="shared" si="6"/>
        <v xml:space="preserve">210, </v>
      </c>
    </row>
    <row r="230" spans="1:9" ht="22.5">
      <c r="A230" s="3" t="s">
        <v>507</v>
      </c>
      <c r="B230" s="2" t="s">
        <v>506</v>
      </c>
      <c r="C230" s="2">
        <v>228</v>
      </c>
      <c r="D230" s="4" t="s">
        <v>508</v>
      </c>
      <c r="E230" s="21" t="str">
        <f>VLOOKUP(A230,'8859-1'!B:C,2,FALSE)</f>
        <v>D5</v>
      </c>
      <c r="F230">
        <f t="shared" si="7"/>
        <v>213</v>
      </c>
      <c r="H230">
        <f>IF(ISNUMBER(F230),F230,C230)</f>
        <v>213</v>
      </c>
      <c r="I230" t="str">
        <f t="shared" si="6"/>
        <v xml:space="preserve">213, </v>
      </c>
    </row>
    <row r="231" spans="1:9" ht="22.5">
      <c r="A231" s="3" t="s">
        <v>510</v>
      </c>
      <c r="B231" s="2" t="s">
        <v>509</v>
      </c>
      <c r="C231" s="2">
        <v>229</v>
      </c>
      <c r="D231" s="4" t="s">
        <v>511</v>
      </c>
      <c r="E231" s="21" t="str">
        <f>VLOOKUP(A231,'8859-1'!B:C,2,FALSE)</f>
        <v>D5</v>
      </c>
      <c r="F231">
        <f t="shared" si="7"/>
        <v>213</v>
      </c>
      <c r="H231">
        <f>IF(ISNUMBER(F231),F231,C231)</f>
        <v>213</v>
      </c>
      <c r="I231" t="str">
        <f t="shared" si="6"/>
        <v xml:space="preserve">213, </v>
      </c>
    </row>
    <row r="232" spans="1:9">
      <c r="A232" s="3" t="s">
        <v>513</v>
      </c>
      <c r="B232" s="2" t="s">
        <v>512</v>
      </c>
      <c r="C232" s="2">
        <v>230</v>
      </c>
      <c r="D232" s="4" t="s">
        <v>514</v>
      </c>
      <c r="E232" s="21" t="str">
        <f>VLOOKUP(A232,'8859-1'!B:C,2,FALSE)</f>
        <v>B5</v>
      </c>
      <c r="F232">
        <f t="shared" si="7"/>
        <v>181</v>
      </c>
      <c r="H232">
        <f>IF(ISNUMBER(F232),F232,C232)</f>
        <v>181</v>
      </c>
      <c r="I232" t="str">
        <f t="shared" si="6"/>
        <v xml:space="preserve">181, </v>
      </c>
    </row>
    <row r="233" spans="1:9" ht="15">
      <c r="A233" s="3" t="s">
        <v>516</v>
      </c>
      <c r="B233" s="2" t="s">
        <v>515</v>
      </c>
      <c r="C233" s="2">
        <v>231</v>
      </c>
      <c r="D233" s="4" t="s">
        <v>517</v>
      </c>
      <c r="E233" s="21" t="str">
        <f>VLOOKUP(A233,'8859-1'!B:C,2,FALSE)</f>
        <v>DE</v>
      </c>
      <c r="F233">
        <f t="shared" si="7"/>
        <v>222</v>
      </c>
      <c r="H233">
        <f>IF(ISNUMBER(F233),F233,C233)</f>
        <v>222</v>
      </c>
      <c r="I233" t="str">
        <f t="shared" si="6"/>
        <v xml:space="preserve">222, </v>
      </c>
    </row>
    <row r="234" spans="1:9" ht="15">
      <c r="A234" s="3" t="s">
        <v>519</v>
      </c>
      <c r="B234" s="2" t="s">
        <v>518</v>
      </c>
      <c r="C234" s="2">
        <v>232</v>
      </c>
      <c r="D234" s="4" t="s">
        <v>520</v>
      </c>
      <c r="E234" s="21" t="str">
        <f>VLOOKUP(A234,'8859-1'!B:C,2,FALSE)</f>
        <v>DE</v>
      </c>
      <c r="F234">
        <f t="shared" si="7"/>
        <v>222</v>
      </c>
      <c r="H234">
        <f>IF(ISNUMBER(F234),F234,C234)</f>
        <v>222</v>
      </c>
      <c r="I234" t="str">
        <f t="shared" si="6"/>
        <v xml:space="preserve">222, </v>
      </c>
    </row>
    <row r="235" spans="1:9" ht="22.5">
      <c r="A235" s="3" t="s">
        <v>522</v>
      </c>
      <c r="B235" s="2" t="s">
        <v>521</v>
      </c>
      <c r="C235" s="2">
        <v>233</v>
      </c>
      <c r="D235" s="4" t="s">
        <v>523</v>
      </c>
      <c r="E235" s="21" t="str">
        <f>VLOOKUP(A235,'8859-1'!B:C,2,FALSE)</f>
        <v>DA</v>
      </c>
      <c r="F235">
        <f t="shared" si="7"/>
        <v>218</v>
      </c>
      <c r="H235">
        <f>IF(ISNUMBER(F235),F235,C235)</f>
        <v>218</v>
      </c>
      <c r="I235" t="str">
        <f t="shared" si="6"/>
        <v xml:space="preserve">218, </v>
      </c>
    </row>
    <row r="236" spans="1:9" ht="22.5">
      <c r="A236" s="3" t="s">
        <v>525</v>
      </c>
      <c r="B236" s="2" t="s">
        <v>524</v>
      </c>
      <c r="C236" s="2">
        <v>234</v>
      </c>
      <c r="D236" s="4" t="s">
        <v>526</v>
      </c>
      <c r="E236" s="21" t="str">
        <f>VLOOKUP(A236,'8859-1'!B:C,2,FALSE)</f>
        <v>DB</v>
      </c>
      <c r="F236">
        <f t="shared" si="7"/>
        <v>219</v>
      </c>
      <c r="H236">
        <f>IF(ISNUMBER(F236),F236,C236)</f>
        <v>219</v>
      </c>
      <c r="I236" t="str">
        <f t="shared" si="6"/>
        <v xml:space="preserve">219, </v>
      </c>
    </row>
    <row r="237" spans="1:9" ht="22.5">
      <c r="A237" s="3" t="s">
        <v>528</v>
      </c>
      <c r="B237" s="2" t="s">
        <v>527</v>
      </c>
      <c r="C237" s="2">
        <v>235</v>
      </c>
      <c r="D237" s="4" t="s">
        <v>529</v>
      </c>
      <c r="E237" s="21" t="str">
        <f>VLOOKUP(A237,'8859-1'!B:C,2,FALSE)</f>
        <v>D9</v>
      </c>
      <c r="F237">
        <f t="shared" si="7"/>
        <v>217</v>
      </c>
      <c r="H237">
        <f>IF(ISNUMBER(F237),F237,C237)</f>
        <v>217</v>
      </c>
      <c r="I237" t="str">
        <f t="shared" si="6"/>
        <v xml:space="preserve">217, </v>
      </c>
    </row>
    <row r="238" spans="1:9" ht="22.5">
      <c r="A238" s="3" t="s">
        <v>531</v>
      </c>
      <c r="B238" s="2" t="s">
        <v>530</v>
      </c>
      <c r="C238" s="2">
        <v>236</v>
      </c>
      <c r="D238" s="4" t="s">
        <v>532</v>
      </c>
      <c r="E238" s="21" t="str">
        <f>VLOOKUP(A238,'8859-1'!B:C,2,FALSE)</f>
        <v>DD</v>
      </c>
      <c r="F238">
        <f t="shared" si="7"/>
        <v>221</v>
      </c>
      <c r="H238">
        <f>IF(ISNUMBER(F238),F238,C238)</f>
        <v>221</v>
      </c>
      <c r="I238" t="str">
        <f t="shared" si="6"/>
        <v xml:space="preserve">221, </v>
      </c>
    </row>
    <row r="239" spans="1:9" ht="22.5">
      <c r="A239" s="3" t="s">
        <v>534</v>
      </c>
      <c r="B239" s="2" t="s">
        <v>533</v>
      </c>
      <c r="C239" s="2">
        <v>237</v>
      </c>
      <c r="D239" s="4" t="s">
        <v>535</v>
      </c>
      <c r="E239" s="21" t="str">
        <f>VLOOKUP(A239,'8859-1'!B:C,2,FALSE)</f>
        <v>DD</v>
      </c>
      <c r="F239">
        <f t="shared" si="7"/>
        <v>221</v>
      </c>
      <c r="H239">
        <f>IF(ISNUMBER(F239),F239,C239)</f>
        <v>221</v>
      </c>
      <c r="I239" t="str">
        <f t="shared" si="6"/>
        <v xml:space="preserve">221, </v>
      </c>
    </row>
    <row r="240" spans="1:9">
      <c r="A240" s="3" t="s">
        <v>537</v>
      </c>
      <c r="B240" s="2" t="s">
        <v>536</v>
      </c>
      <c r="C240" s="2">
        <v>238</v>
      </c>
      <c r="D240" s="4" t="s">
        <v>538</v>
      </c>
      <c r="E240" s="21" t="str">
        <f>VLOOKUP(A240,'8859-1'!B:C,2,FALSE)</f>
        <v>AF</v>
      </c>
      <c r="F240">
        <f t="shared" si="7"/>
        <v>175</v>
      </c>
      <c r="H240">
        <f>IF(ISNUMBER(F240),F240,C240)</f>
        <v>175</v>
      </c>
      <c r="I240" t="str">
        <f t="shared" si="6"/>
        <v xml:space="preserve">175, </v>
      </c>
    </row>
    <row r="241" spans="1:9">
      <c r="A241" s="3" t="s">
        <v>540</v>
      </c>
      <c r="B241" s="2" t="s">
        <v>539</v>
      </c>
      <c r="C241" s="2">
        <v>239</v>
      </c>
      <c r="D241" s="4" t="s">
        <v>541</v>
      </c>
      <c r="E241" s="21" t="str">
        <f>VLOOKUP(A241,'8859-1'!B:C,2,FALSE)</f>
        <v>B4</v>
      </c>
      <c r="F241">
        <f t="shared" si="7"/>
        <v>180</v>
      </c>
      <c r="H241">
        <f>IF(ISNUMBER(F241),F241,C241)</f>
        <v>180</v>
      </c>
      <c r="I241" t="str">
        <f t="shared" si="6"/>
        <v xml:space="preserve">180, </v>
      </c>
    </row>
    <row r="242" spans="1:9">
      <c r="A242" s="3" t="s">
        <v>543</v>
      </c>
      <c r="B242" s="2" t="s">
        <v>542</v>
      </c>
      <c r="C242" s="2">
        <v>240</v>
      </c>
      <c r="D242" s="4" t="s">
        <v>544</v>
      </c>
      <c r="E242" s="21" t="str">
        <f>VLOOKUP(A242,'8859-1'!B:C,2,FALSE)</f>
        <v>AD</v>
      </c>
      <c r="F242">
        <f t="shared" si="7"/>
        <v>173</v>
      </c>
      <c r="H242">
        <f>IF(ISNUMBER(F242),F242,C242)</f>
        <v>173</v>
      </c>
      <c r="I242" t="str">
        <f t="shared" si="6"/>
        <v xml:space="preserve">173, </v>
      </c>
    </row>
    <row r="243" spans="1:9" ht="15">
      <c r="A243" s="3" t="s">
        <v>546</v>
      </c>
      <c r="B243" s="2" t="s">
        <v>545</v>
      </c>
      <c r="C243" s="2">
        <v>241</v>
      </c>
      <c r="D243" s="4" t="s">
        <v>547</v>
      </c>
      <c r="E243" s="21" t="str">
        <f>VLOOKUP(A243,'8859-1'!B:C,2,FALSE)</f>
        <v>B1</v>
      </c>
      <c r="F243">
        <f t="shared" si="7"/>
        <v>177</v>
      </c>
      <c r="H243">
        <f>IF(ISNUMBER(F243),F243,C243)</f>
        <v>177</v>
      </c>
      <c r="I243" t="str">
        <f t="shared" si="6"/>
        <v xml:space="preserve">177, </v>
      </c>
    </row>
    <row r="244" spans="1:9" ht="15">
      <c r="A244" s="3" t="s">
        <v>549</v>
      </c>
      <c r="B244" s="2" t="s">
        <v>548</v>
      </c>
      <c r="C244" s="2">
        <v>242</v>
      </c>
      <c r="D244" s="4" t="s">
        <v>550</v>
      </c>
      <c r="E244" s="21" t="e">
        <f>VLOOKUP(A244,'8859-1'!B:C,2,FALSE)</f>
        <v>#N/A</v>
      </c>
      <c r="F244" t="e">
        <f t="shared" si="7"/>
        <v>#N/A</v>
      </c>
      <c r="H244">
        <f>IF(ISNUMBER(F244),F244,C244)</f>
        <v>242</v>
      </c>
      <c r="I244" t="str">
        <f t="shared" si="6"/>
        <v xml:space="preserve">242, </v>
      </c>
    </row>
    <row r="245" spans="1:9" ht="22.5">
      <c r="A245" s="3" t="s">
        <v>552</v>
      </c>
      <c r="B245" s="2" t="s">
        <v>551</v>
      </c>
      <c r="C245" s="2">
        <v>243</v>
      </c>
      <c r="D245" s="4" t="s">
        <v>553</v>
      </c>
      <c r="E245" s="21" t="str">
        <f>VLOOKUP(A245,'8859-1'!B:C,2,FALSE)</f>
        <v>BE</v>
      </c>
      <c r="F245">
        <f t="shared" si="7"/>
        <v>190</v>
      </c>
      <c r="H245">
        <f>IF(ISNUMBER(F245),F245,C245)</f>
        <v>190</v>
      </c>
      <c r="I245" t="str">
        <f t="shared" si="6"/>
        <v xml:space="preserve">190, </v>
      </c>
    </row>
    <row r="246" spans="1:9">
      <c r="A246" s="3" t="s">
        <v>555</v>
      </c>
      <c r="B246" s="2" t="s">
        <v>554</v>
      </c>
      <c r="C246" s="2">
        <v>244</v>
      </c>
      <c r="D246" s="4" t="s">
        <v>556</v>
      </c>
      <c r="E246" s="21" t="str">
        <f>VLOOKUP(A246,'8859-1'!B:C,2,FALSE)</f>
        <v>B6</v>
      </c>
      <c r="F246">
        <f t="shared" si="7"/>
        <v>182</v>
      </c>
      <c r="H246">
        <f>IF(ISNUMBER(F246),F246,C246)</f>
        <v>182</v>
      </c>
      <c r="I246" t="str">
        <f t="shared" si="6"/>
        <v xml:space="preserve">182, </v>
      </c>
    </row>
    <row r="247" spans="1:9">
      <c r="A247" s="3" t="s">
        <v>558</v>
      </c>
      <c r="B247" s="2" t="s">
        <v>557</v>
      </c>
      <c r="C247" s="2">
        <v>245</v>
      </c>
      <c r="D247" s="4" t="s">
        <v>559</v>
      </c>
      <c r="E247" s="21" t="str">
        <f>VLOOKUP(A247,'8859-1'!B:C,2,FALSE)</f>
        <v>A7</v>
      </c>
      <c r="F247">
        <f t="shared" si="7"/>
        <v>167</v>
      </c>
      <c r="H247">
        <f>IF(ISNUMBER(F247),F247,C247)</f>
        <v>167</v>
      </c>
      <c r="I247" t="str">
        <f t="shared" si="6"/>
        <v xml:space="preserve">167, </v>
      </c>
    </row>
    <row r="248" spans="1:9">
      <c r="A248" s="3" t="s">
        <v>561</v>
      </c>
      <c r="B248" s="2" t="s">
        <v>560</v>
      </c>
      <c r="C248" s="2">
        <v>246</v>
      </c>
      <c r="D248" s="4" t="s">
        <v>562</v>
      </c>
      <c r="E248" s="21" t="str">
        <f>VLOOKUP(A248,'8859-1'!B:C,2,FALSE)</f>
        <v>F7</v>
      </c>
      <c r="F248">
        <f t="shared" si="7"/>
        <v>247</v>
      </c>
      <c r="H248">
        <f>IF(ISNUMBER(F248),F248,C248)</f>
        <v>247</v>
      </c>
      <c r="I248" t="str">
        <f t="shared" si="6"/>
        <v xml:space="preserve">247, </v>
      </c>
    </row>
    <row r="249" spans="1:9">
      <c r="A249" s="3" t="s">
        <v>564</v>
      </c>
      <c r="B249" s="2" t="s">
        <v>563</v>
      </c>
      <c r="C249" s="2">
        <v>247</v>
      </c>
      <c r="D249" s="4" t="s">
        <v>565</v>
      </c>
      <c r="E249" s="21" t="str">
        <f>VLOOKUP(A249,'8859-1'!B:C,2,FALSE)</f>
        <v>B8</v>
      </c>
      <c r="F249">
        <f t="shared" si="7"/>
        <v>184</v>
      </c>
      <c r="H249">
        <f>IF(ISNUMBER(F249),F249,C249)</f>
        <v>184</v>
      </c>
      <c r="I249" t="str">
        <f t="shared" si="6"/>
        <v xml:space="preserve">184, </v>
      </c>
    </row>
    <row r="250" spans="1:9">
      <c r="A250" s="3" t="s">
        <v>567</v>
      </c>
      <c r="B250" s="2" t="s">
        <v>566</v>
      </c>
      <c r="C250" s="2">
        <v>248</v>
      </c>
      <c r="D250" s="4" t="s">
        <v>568</v>
      </c>
      <c r="E250" s="21" t="str">
        <f>VLOOKUP(A250,'8859-1'!B:C,2,FALSE)</f>
        <v>B0</v>
      </c>
      <c r="F250">
        <f t="shared" si="7"/>
        <v>176</v>
      </c>
      <c r="H250">
        <f>IF(ISNUMBER(F250),F250,C250)</f>
        <v>176</v>
      </c>
      <c r="I250" t="str">
        <f t="shared" si="6"/>
        <v xml:space="preserve">176, </v>
      </c>
    </row>
    <row r="251" spans="1:9">
      <c r="A251" s="3" t="s">
        <v>570</v>
      </c>
      <c r="B251" s="2" t="s">
        <v>569</v>
      </c>
      <c r="C251" s="2">
        <v>249</v>
      </c>
      <c r="D251" s="4" t="s">
        <v>571</v>
      </c>
      <c r="E251" s="21" t="str">
        <f>VLOOKUP(A251,'8859-1'!B:C,2,FALSE)</f>
        <v>A8</v>
      </c>
      <c r="F251">
        <f t="shared" si="7"/>
        <v>168</v>
      </c>
      <c r="H251">
        <f>IF(ISNUMBER(F251),F251,C251)</f>
        <v>168</v>
      </c>
      <c r="I251" t="str">
        <f t="shared" si="6"/>
        <v xml:space="preserve">168, </v>
      </c>
    </row>
    <row r="252" spans="1:9">
      <c r="A252" s="3" t="s">
        <v>573</v>
      </c>
      <c r="B252" s="2" t="s">
        <v>572</v>
      </c>
      <c r="C252" s="2">
        <v>250</v>
      </c>
      <c r="D252" s="4" t="s">
        <v>574</v>
      </c>
      <c r="E252" s="21" t="str">
        <f>VLOOKUP(A252,'8859-1'!B:C,2,FALSE)</f>
        <v>B7</v>
      </c>
      <c r="F252">
        <f t="shared" si="7"/>
        <v>183</v>
      </c>
      <c r="H252">
        <f>IF(ISNUMBER(F252),F252,C252)</f>
        <v>183</v>
      </c>
      <c r="I252" t="str">
        <f t="shared" si="6"/>
        <v xml:space="preserve">183, </v>
      </c>
    </row>
    <row r="253" spans="1:9" ht="15">
      <c r="A253" s="3" t="s">
        <v>576</v>
      </c>
      <c r="B253" s="2" t="s">
        <v>575</v>
      </c>
      <c r="C253" s="2">
        <v>251</v>
      </c>
      <c r="D253" s="4" t="s">
        <v>577</v>
      </c>
      <c r="E253" s="21" t="str">
        <f>VLOOKUP(A253,'8859-1'!B:C,2,FALSE)</f>
        <v>B9</v>
      </c>
      <c r="F253">
        <f t="shared" si="7"/>
        <v>185</v>
      </c>
      <c r="H253">
        <f>IF(ISNUMBER(F253),F253,C253)</f>
        <v>185</v>
      </c>
      <c r="I253" t="str">
        <f t="shared" si="6"/>
        <v xml:space="preserve">185, </v>
      </c>
    </row>
    <row r="254" spans="1:9" ht="15">
      <c r="A254" s="3" t="s">
        <v>579</v>
      </c>
      <c r="B254" s="2" t="s">
        <v>578</v>
      </c>
      <c r="C254" s="2">
        <v>252</v>
      </c>
      <c r="D254" s="4" t="s">
        <v>580</v>
      </c>
      <c r="E254" s="21" t="str">
        <f>VLOOKUP(A254,'8859-1'!B:C,2,FALSE)</f>
        <v>B3</v>
      </c>
      <c r="F254">
        <f t="shared" si="7"/>
        <v>179</v>
      </c>
      <c r="H254">
        <f>IF(ISNUMBER(F254),F254,C254)</f>
        <v>179</v>
      </c>
      <c r="I254" t="str">
        <f t="shared" si="6"/>
        <v xml:space="preserve">179, </v>
      </c>
    </row>
    <row r="255" spans="1:9" ht="15">
      <c r="A255" s="3" t="s">
        <v>582</v>
      </c>
      <c r="B255" s="2" t="s">
        <v>581</v>
      </c>
      <c r="C255" s="2">
        <v>253</v>
      </c>
      <c r="D255" s="4" t="s">
        <v>583</v>
      </c>
      <c r="E255" s="21" t="str">
        <f>VLOOKUP(A255,'8859-1'!B:C,2,FALSE)</f>
        <v>B2</v>
      </c>
      <c r="F255">
        <f t="shared" si="7"/>
        <v>178</v>
      </c>
      <c r="H255">
        <f>IF(ISNUMBER(F255),F255,C255)</f>
        <v>178</v>
      </c>
      <c r="I255" t="str">
        <f t="shared" si="6"/>
        <v xml:space="preserve">178, </v>
      </c>
    </row>
    <row r="256" spans="1:9">
      <c r="A256" s="3" t="s">
        <v>585</v>
      </c>
      <c r="B256" s="2" t="s">
        <v>584</v>
      </c>
      <c r="C256" s="2">
        <v>254</v>
      </c>
      <c r="D256" s="4" t="s">
        <v>586</v>
      </c>
      <c r="E256" s="21" t="e">
        <f>VLOOKUP(A256,'8859-1'!B:C,2,FALSE)</f>
        <v>#N/A</v>
      </c>
      <c r="F256" t="e">
        <f t="shared" si="7"/>
        <v>#N/A</v>
      </c>
      <c r="H256">
        <f>IF(ISNUMBER(F256),F256,C256)</f>
        <v>254</v>
      </c>
      <c r="I256" t="str">
        <f t="shared" si="6"/>
        <v xml:space="preserve">254, </v>
      </c>
    </row>
    <row r="257" spans="1:9">
      <c r="A257" s="20" t="s">
        <v>1278</v>
      </c>
      <c r="B257" s="2" t="s">
        <v>587</v>
      </c>
      <c r="C257" s="2">
        <v>255</v>
      </c>
      <c r="D257" s="4" t="s">
        <v>588</v>
      </c>
      <c r="E257" s="21" t="s">
        <v>302</v>
      </c>
      <c r="F257">
        <f t="shared" si="7"/>
        <v>160</v>
      </c>
      <c r="H257">
        <f>IF(ISNUMBER(F257),F257,C257)</f>
        <v>160</v>
      </c>
      <c r="I257" t="str">
        <f t="shared" si="6"/>
        <v xml:space="preserve">160, </v>
      </c>
    </row>
    <row r="258" spans="1:9">
      <c r="I258" t="str">
        <f>_xlfn.CONCAT(I3:I257)</f>
        <v xml:space="preserve">0, 1, 2, 3, 4, 5, 6, 7, 8, 9, 10, 11, 12, 13, 14, 15, 16, 17, 18, 19, 20, 21, 22, 23, 24, 25, 26, 27, 28, 29, 30, 31, 32, 33, 34, 35, 36, 37, 38, 39, 40, 41, 42, 43, 44, 45, 46, 47, 48, 49, 50, 51, 52, 53, 54, 55, 56, 57, 58, 59, 60, 61, 62, 32, 64, 65, 66, 67, 68, 69, 70, 71, 72, 73, 74, 75, 76, 77, 78, 79, 80, 81, 82, 83, 84, 85, 86, 87, 88, 89, 90, 91, 92, 93, 94, 95, 96, 65, 66, 67, 68, 69, 70, 71, 72, 73, 74, 75, 76, 77, 78, 79, 80, 81, 82, 83, 84, 85, 86, 87, 88, 89, 90, 123, 124, 125, 126, 199, 220, 201, 194, 196, 192, 197, 199, 202, 203, 200, 207, 206, 204, 196, 197, 201, 198, 198, 212, 214, 210, 219, 217, 255, 214, 220, 216, 163, 216, 215, 159, 193, 205, 211, 218, 209, 209, 170, 186, 191, 174, 172, 189, 188, 161, 171, 187, 176, 177, 178, 179, 180, 193, 194, 192, 169, 185, 186, 187, 188, 162, 165, 191, 192, 193, 194, 195, 196, 197, 195, 195, 200, 201, 202, 203, 204, 205, 206, 164, 208, 208, 202, 203, 200, 213, 205, 206, 207, 217, 218, 219, 220, 166, 204, 223, 211, 223, 212, 210, 213, 213, 181, 222, 222, 218, 219, 217, 221, 221, 175, 180, 173, 177, 242, 190, 182, 167, 247, 184, 176, 168, 183, 185, 179, 178, 254, 160, 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8CCC0-D12F-403E-A55C-F01548EB633F}">
  <dimension ref="A1:J261"/>
  <sheetViews>
    <sheetView tabSelected="1" topLeftCell="A22" workbookViewId="0">
      <selection activeCell="F141" sqref="F141"/>
    </sheetView>
  </sheetViews>
  <sheetFormatPr defaultColWidth="55.15625" defaultRowHeight="14.4"/>
  <cols>
    <col min="1" max="1" width="25.89453125" bestFit="1" customWidth="1"/>
    <col min="2" max="2" width="9.20703125" bestFit="1" customWidth="1"/>
    <col min="3" max="3" width="4" style="21" bestFit="1" customWidth="1"/>
    <col min="4" max="4" width="4" style="34" customWidth="1"/>
    <col min="5" max="5" width="15.47265625" bestFit="1" customWidth="1"/>
    <col min="6" max="6" width="34.26171875" bestFit="1" customWidth="1"/>
    <col min="7" max="7" width="6.05078125" bestFit="1" customWidth="1"/>
    <col min="8" max="11" width="10.68359375" customWidth="1"/>
  </cols>
  <sheetData>
    <row r="1" spans="1:10">
      <c r="A1" s="5" t="s">
        <v>589</v>
      </c>
      <c r="B1" s="13"/>
      <c r="C1" s="23"/>
      <c r="D1" s="29"/>
      <c r="E1" s="13"/>
      <c r="F1" s="13"/>
      <c r="G1" s="14"/>
    </row>
    <row r="2" spans="1:10">
      <c r="A2" s="6" t="s">
        <v>590</v>
      </c>
      <c r="B2" s="15"/>
      <c r="C2" s="24"/>
      <c r="D2" s="30"/>
      <c r="E2" s="15"/>
      <c r="F2" s="15"/>
      <c r="G2" s="16"/>
    </row>
    <row r="3" spans="1:10">
      <c r="A3" s="7" t="s">
        <v>591</v>
      </c>
      <c r="B3" s="7" t="s">
        <v>591</v>
      </c>
      <c r="C3" s="25" t="s">
        <v>2</v>
      </c>
      <c r="D3" s="31" t="s">
        <v>1</v>
      </c>
      <c r="E3" s="7" t="s">
        <v>593</v>
      </c>
      <c r="F3" s="9" t="s">
        <v>4</v>
      </c>
      <c r="G3" s="17"/>
    </row>
    <row r="4" spans="1:10">
      <c r="A4" s="8" t="s">
        <v>592</v>
      </c>
      <c r="B4" s="8"/>
      <c r="C4" s="26"/>
      <c r="D4" s="32"/>
      <c r="E4" s="8"/>
      <c r="F4" s="18"/>
      <c r="G4" s="19"/>
    </row>
    <row r="5" spans="1:10" ht="61.5">
      <c r="A5" s="10" t="s">
        <v>594</v>
      </c>
      <c r="B5" s="10" t="s">
        <v>595</v>
      </c>
      <c r="C5" s="27" t="s">
        <v>1279</v>
      </c>
      <c r="D5" s="33">
        <f>HEX2DEC(C5)</f>
        <v>0</v>
      </c>
      <c r="E5" s="10"/>
      <c r="F5" s="11" t="s">
        <v>596</v>
      </c>
      <c r="G5" s="12" t="s">
        <v>597</v>
      </c>
      <c r="H5" t="e">
        <f>VLOOKUP(B5,'CP850'!A:C,3,FALSE)</f>
        <v>#N/A</v>
      </c>
      <c r="I5">
        <f>IF(ISNUMBER(H5),H5,D5)</f>
        <v>0</v>
      </c>
      <c r="J5" t="str">
        <f>I5&amp;", "</f>
        <v xml:space="preserve">0, </v>
      </c>
    </row>
    <row r="6" spans="1:10">
      <c r="A6" s="10" t="s">
        <v>598</v>
      </c>
      <c r="B6" s="10" t="s">
        <v>599</v>
      </c>
      <c r="C6" s="27" t="s">
        <v>1280</v>
      </c>
      <c r="D6" s="33">
        <f t="shared" ref="D6:D69" si="0">HEX2DEC(C6)</f>
        <v>1</v>
      </c>
      <c r="E6" s="10"/>
      <c r="F6" s="11" t="s">
        <v>600</v>
      </c>
      <c r="G6" s="12" t="s">
        <v>601</v>
      </c>
      <c r="H6" t="e">
        <f>VLOOKUP(B6,'CP850'!A:C,3,FALSE)</f>
        <v>#N/A</v>
      </c>
      <c r="I6">
        <f t="shared" ref="I6:I69" si="1">IF(ISNUMBER(H6),H6,D6)</f>
        <v>1</v>
      </c>
      <c r="J6" t="str">
        <f t="shared" ref="J6:J69" si="2">I6&amp;", "</f>
        <v xml:space="preserve">1, </v>
      </c>
    </row>
    <row r="7" spans="1:10">
      <c r="A7" s="10" t="s">
        <v>602</v>
      </c>
      <c r="B7" s="10" t="s">
        <v>603</v>
      </c>
      <c r="C7" s="27" t="s">
        <v>1281</v>
      </c>
      <c r="D7" s="33">
        <f t="shared" si="0"/>
        <v>2</v>
      </c>
      <c r="E7" s="10"/>
      <c r="F7" s="11" t="s">
        <v>604</v>
      </c>
      <c r="G7" s="12" t="s">
        <v>605</v>
      </c>
      <c r="H7" t="e">
        <f>VLOOKUP(B7,'CP850'!A:C,3,FALSE)</f>
        <v>#N/A</v>
      </c>
      <c r="I7">
        <f t="shared" si="1"/>
        <v>2</v>
      </c>
      <c r="J7" t="str">
        <f t="shared" si="2"/>
        <v xml:space="preserve">2, </v>
      </c>
    </row>
    <row r="8" spans="1:10">
      <c r="A8" s="10" t="s">
        <v>606</v>
      </c>
      <c r="B8" s="10" t="s">
        <v>607</v>
      </c>
      <c r="C8" s="27" t="s">
        <v>1282</v>
      </c>
      <c r="D8" s="33">
        <f t="shared" si="0"/>
        <v>3</v>
      </c>
      <c r="E8" s="10"/>
      <c r="F8" s="11" t="s">
        <v>608</v>
      </c>
      <c r="G8" s="12" t="s">
        <v>609</v>
      </c>
      <c r="H8" t="e">
        <f>VLOOKUP(B8,'CP850'!A:C,3,FALSE)</f>
        <v>#N/A</v>
      </c>
      <c r="I8">
        <f t="shared" si="1"/>
        <v>3</v>
      </c>
      <c r="J8" t="str">
        <f t="shared" si="2"/>
        <v xml:space="preserve">3, </v>
      </c>
    </row>
    <row r="9" spans="1:10">
      <c r="A9" s="10" t="s">
        <v>610</v>
      </c>
      <c r="B9" s="10" t="s">
        <v>611</v>
      </c>
      <c r="C9" s="27" t="s">
        <v>1283</v>
      </c>
      <c r="D9" s="33">
        <f t="shared" si="0"/>
        <v>4</v>
      </c>
      <c r="E9" s="10"/>
      <c r="F9" s="11" t="s">
        <v>612</v>
      </c>
      <c r="G9" s="12" t="s">
        <v>609</v>
      </c>
      <c r="H9" t="e">
        <f>VLOOKUP(B9,'CP850'!A:C,3,FALSE)</f>
        <v>#N/A</v>
      </c>
      <c r="I9">
        <f t="shared" si="1"/>
        <v>4</v>
      </c>
      <c r="J9" t="str">
        <f t="shared" si="2"/>
        <v xml:space="preserve">4, </v>
      </c>
    </row>
    <row r="10" spans="1:10">
      <c r="A10" s="10" t="s">
        <v>613</v>
      </c>
      <c r="B10" s="10" t="s">
        <v>614</v>
      </c>
      <c r="C10" s="27" t="s">
        <v>1284</v>
      </c>
      <c r="D10" s="33">
        <f t="shared" si="0"/>
        <v>5</v>
      </c>
      <c r="E10" s="10"/>
      <c r="F10" s="11" t="s">
        <v>615</v>
      </c>
      <c r="G10" s="12" t="s">
        <v>616</v>
      </c>
      <c r="H10" t="e">
        <f>VLOOKUP(B10,'CP850'!A:C,3,FALSE)</f>
        <v>#N/A</v>
      </c>
      <c r="I10">
        <f t="shared" si="1"/>
        <v>5</v>
      </c>
      <c r="J10" t="str">
        <f t="shared" si="2"/>
        <v xml:space="preserve">5, </v>
      </c>
    </row>
    <row r="11" spans="1:10">
      <c r="A11" s="10" t="s">
        <v>617</v>
      </c>
      <c r="B11" s="10" t="s">
        <v>618</v>
      </c>
      <c r="C11" s="27" t="s">
        <v>1285</v>
      </c>
      <c r="D11" s="33">
        <f t="shared" si="0"/>
        <v>6</v>
      </c>
      <c r="E11" s="10"/>
      <c r="F11" s="11" t="s">
        <v>619</v>
      </c>
      <c r="G11" s="12" t="s">
        <v>620</v>
      </c>
      <c r="H11" t="e">
        <f>VLOOKUP(B11,'CP850'!A:C,3,FALSE)</f>
        <v>#N/A</v>
      </c>
      <c r="I11">
        <f t="shared" si="1"/>
        <v>6</v>
      </c>
      <c r="J11" t="str">
        <f t="shared" si="2"/>
        <v xml:space="preserve">6, </v>
      </c>
    </row>
    <row r="12" spans="1:10">
      <c r="A12" s="10" t="s">
        <v>621</v>
      </c>
      <c r="B12" s="10" t="s">
        <v>622</v>
      </c>
      <c r="C12" s="27" t="s">
        <v>1286</v>
      </c>
      <c r="D12" s="33">
        <f t="shared" si="0"/>
        <v>7</v>
      </c>
      <c r="E12" s="10"/>
      <c r="F12" s="11" t="s">
        <v>623</v>
      </c>
      <c r="G12" s="12" t="s">
        <v>624</v>
      </c>
      <c r="H12" t="e">
        <f>VLOOKUP(B12,'CP850'!A:C,3,FALSE)</f>
        <v>#N/A</v>
      </c>
      <c r="I12">
        <f t="shared" si="1"/>
        <v>7</v>
      </c>
      <c r="J12" t="str">
        <f t="shared" si="2"/>
        <v xml:space="preserve">7, </v>
      </c>
    </row>
    <row r="13" spans="1:10">
      <c r="A13" s="10" t="s">
        <v>625</v>
      </c>
      <c r="B13" s="10" t="s">
        <v>626</v>
      </c>
      <c r="C13" s="27" t="s">
        <v>1287</v>
      </c>
      <c r="D13" s="33">
        <f t="shared" si="0"/>
        <v>8</v>
      </c>
      <c r="E13" s="10"/>
      <c r="F13" s="11" t="s">
        <v>627</v>
      </c>
      <c r="G13" s="12" t="s">
        <v>628</v>
      </c>
      <c r="H13" t="e">
        <f>VLOOKUP(B13,'CP850'!A:C,3,FALSE)</f>
        <v>#N/A</v>
      </c>
      <c r="I13">
        <f t="shared" si="1"/>
        <v>8</v>
      </c>
      <c r="J13" t="str">
        <f t="shared" si="2"/>
        <v xml:space="preserve">8, </v>
      </c>
    </row>
    <row r="14" spans="1:10">
      <c r="A14" s="10" t="s">
        <v>629</v>
      </c>
      <c r="B14" s="10" t="s">
        <v>630</v>
      </c>
      <c r="C14" s="27" t="s">
        <v>1288</v>
      </c>
      <c r="D14" s="33">
        <f t="shared" si="0"/>
        <v>9</v>
      </c>
      <c r="E14" s="10"/>
      <c r="F14" s="11" t="s">
        <v>631</v>
      </c>
      <c r="G14" s="12" t="s">
        <v>632</v>
      </c>
      <c r="H14" t="e">
        <f>VLOOKUP(B14,'CP850'!A:C,3,FALSE)</f>
        <v>#N/A</v>
      </c>
      <c r="I14">
        <f t="shared" si="1"/>
        <v>9</v>
      </c>
      <c r="J14" t="str">
        <f t="shared" si="2"/>
        <v xml:space="preserve">9, </v>
      </c>
    </row>
    <row r="15" spans="1:10">
      <c r="A15" s="10" t="s">
        <v>633</v>
      </c>
      <c r="B15" s="10" t="s">
        <v>635</v>
      </c>
      <c r="C15" s="27" t="s">
        <v>634</v>
      </c>
      <c r="D15" s="33">
        <f t="shared" si="0"/>
        <v>10</v>
      </c>
      <c r="E15" s="10"/>
      <c r="F15" s="11" t="s">
        <v>636</v>
      </c>
      <c r="G15" s="12" t="s">
        <v>637</v>
      </c>
      <c r="H15" t="e">
        <f>VLOOKUP(B15,'CP850'!A:C,3,FALSE)</f>
        <v>#N/A</v>
      </c>
      <c r="I15">
        <f t="shared" si="1"/>
        <v>10</v>
      </c>
      <c r="J15" t="str">
        <f t="shared" si="2"/>
        <v xml:space="preserve">10, </v>
      </c>
    </row>
    <row r="16" spans="1:10">
      <c r="A16" s="10" t="s">
        <v>638</v>
      </c>
      <c r="B16" s="10" t="s">
        <v>640</v>
      </c>
      <c r="C16" s="27" t="s">
        <v>639</v>
      </c>
      <c r="D16" s="33">
        <f t="shared" si="0"/>
        <v>11</v>
      </c>
      <c r="E16" s="10"/>
      <c r="F16" s="11" t="s">
        <v>641</v>
      </c>
      <c r="G16" s="12" t="s">
        <v>642</v>
      </c>
      <c r="H16" t="e">
        <f>VLOOKUP(B16,'CP850'!A:C,3,FALSE)</f>
        <v>#N/A</v>
      </c>
      <c r="I16">
        <f t="shared" si="1"/>
        <v>11</v>
      </c>
      <c r="J16" t="str">
        <f t="shared" si="2"/>
        <v xml:space="preserve">11, </v>
      </c>
    </row>
    <row r="17" spans="1:10">
      <c r="A17" s="10" t="s">
        <v>643</v>
      </c>
      <c r="B17" s="10" t="s">
        <v>645</v>
      </c>
      <c r="C17" s="27" t="s">
        <v>644</v>
      </c>
      <c r="D17" s="33">
        <f t="shared" si="0"/>
        <v>12</v>
      </c>
      <c r="E17" s="10"/>
      <c r="F17" s="11" t="s">
        <v>646</v>
      </c>
      <c r="G17" s="12" t="s">
        <v>647</v>
      </c>
      <c r="H17" t="e">
        <f>VLOOKUP(B17,'CP850'!A:C,3,FALSE)</f>
        <v>#N/A</v>
      </c>
      <c r="I17">
        <f t="shared" si="1"/>
        <v>12</v>
      </c>
      <c r="J17" t="str">
        <f t="shared" si="2"/>
        <v xml:space="preserve">12, </v>
      </c>
    </row>
    <row r="18" spans="1:10">
      <c r="A18" s="10" t="s">
        <v>648</v>
      </c>
      <c r="B18" s="10" t="s">
        <v>650</v>
      </c>
      <c r="C18" s="27" t="s">
        <v>649</v>
      </c>
      <c r="D18" s="33">
        <f t="shared" si="0"/>
        <v>13</v>
      </c>
      <c r="E18" s="10"/>
      <c r="F18" s="11" t="s">
        <v>651</v>
      </c>
      <c r="G18" s="12" t="s">
        <v>652</v>
      </c>
      <c r="H18" t="e">
        <f>VLOOKUP(B18,'CP850'!A:C,3,FALSE)</f>
        <v>#N/A</v>
      </c>
      <c r="I18">
        <f t="shared" si="1"/>
        <v>13</v>
      </c>
      <c r="J18" t="str">
        <f t="shared" si="2"/>
        <v xml:space="preserve">13, </v>
      </c>
    </row>
    <row r="19" spans="1:10">
      <c r="A19" s="10" t="s">
        <v>653</v>
      </c>
      <c r="B19" s="10" t="s">
        <v>655</v>
      </c>
      <c r="C19" s="27" t="s">
        <v>654</v>
      </c>
      <c r="D19" s="33">
        <f t="shared" si="0"/>
        <v>14</v>
      </c>
      <c r="E19" s="10"/>
      <c r="F19" s="11" t="s">
        <v>656</v>
      </c>
      <c r="G19" s="12" t="s">
        <v>657</v>
      </c>
      <c r="H19" t="e">
        <f>VLOOKUP(B19,'CP850'!A:C,3,FALSE)</f>
        <v>#N/A</v>
      </c>
      <c r="I19">
        <f t="shared" si="1"/>
        <v>14</v>
      </c>
      <c r="J19" t="str">
        <f t="shared" si="2"/>
        <v xml:space="preserve">14, </v>
      </c>
    </row>
    <row r="20" spans="1:10">
      <c r="A20" s="10" t="s">
        <v>658</v>
      </c>
      <c r="B20" s="10" t="s">
        <v>660</v>
      </c>
      <c r="C20" s="27" t="s">
        <v>659</v>
      </c>
      <c r="D20" s="33">
        <f t="shared" si="0"/>
        <v>15</v>
      </c>
      <c r="E20" s="10"/>
      <c r="F20" s="11" t="s">
        <v>661</v>
      </c>
      <c r="G20" s="12" t="s">
        <v>662</v>
      </c>
      <c r="H20" t="e">
        <f>VLOOKUP(B20,'CP850'!A:C,3,FALSE)</f>
        <v>#N/A</v>
      </c>
      <c r="I20">
        <f t="shared" si="1"/>
        <v>15</v>
      </c>
      <c r="J20" t="str">
        <f t="shared" si="2"/>
        <v xml:space="preserve">15, </v>
      </c>
    </row>
    <row r="21" spans="1:10">
      <c r="A21" s="10" t="s">
        <v>663</v>
      </c>
      <c r="B21" s="10" t="s">
        <v>664</v>
      </c>
      <c r="C21" s="27">
        <v>10</v>
      </c>
      <c r="D21" s="33">
        <f t="shared" si="0"/>
        <v>16</v>
      </c>
      <c r="E21" s="10"/>
      <c r="F21" s="11" t="s">
        <v>665</v>
      </c>
      <c r="G21" s="12" t="s">
        <v>666</v>
      </c>
      <c r="H21" t="e">
        <f>VLOOKUP(B21,'CP850'!A:C,3,FALSE)</f>
        <v>#N/A</v>
      </c>
      <c r="I21">
        <f t="shared" si="1"/>
        <v>16</v>
      </c>
      <c r="J21" t="str">
        <f t="shared" si="2"/>
        <v xml:space="preserve">16, </v>
      </c>
    </row>
    <row r="22" spans="1:10">
      <c r="A22" s="10" t="s">
        <v>667</v>
      </c>
      <c r="B22" s="10" t="s">
        <v>668</v>
      </c>
      <c r="C22" s="27">
        <v>11</v>
      </c>
      <c r="D22" s="33">
        <f t="shared" si="0"/>
        <v>17</v>
      </c>
      <c r="E22" s="10"/>
      <c r="F22" s="11" t="s">
        <v>669</v>
      </c>
      <c r="G22" s="12" t="s">
        <v>670</v>
      </c>
      <c r="H22" t="e">
        <f>VLOOKUP(B22,'CP850'!A:C,3,FALSE)</f>
        <v>#N/A</v>
      </c>
      <c r="I22">
        <f t="shared" si="1"/>
        <v>17</v>
      </c>
      <c r="J22" t="str">
        <f t="shared" si="2"/>
        <v xml:space="preserve">17, </v>
      </c>
    </row>
    <row r="23" spans="1:10">
      <c r="A23" s="10" t="s">
        <v>671</v>
      </c>
      <c r="B23" s="10" t="s">
        <v>672</v>
      </c>
      <c r="C23" s="27">
        <v>12</v>
      </c>
      <c r="D23" s="33">
        <f t="shared" si="0"/>
        <v>18</v>
      </c>
      <c r="E23" s="10"/>
      <c r="F23" s="11" t="s">
        <v>673</v>
      </c>
      <c r="G23" s="12" t="s">
        <v>674</v>
      </c>
      <c r="H23" t="e">
        <f>VLOOKUP(B23,'CP850'!A:C,3,FALSE)</f>
        <v>#N/A</v>
      </c>
      <c r="I23">
        <f t="shared" si="1"/>
        <v>18</v>
      </c>
      <c r="J23" t="str">
        <f t="shared" si="2"/>
        <v xml:space="preserve">18, </v>
      </c>
    </row>
    <row r="24" spans="1:10">
      <c r="A24" s="10" t="s">
        <v>675</v>
      </c>
      <c r="B24" s="10" t="s">
        <v>676</v>
      </c>
      <c r="C24" s="27">
        <v>13</v>
      </c>
      <c r="D24" s="33">
        <f t="shared" si="0"/>
        <v>19</v>
      </c>
      <c r="E24" s="10"/>
      <c r="F24" s="11" t="s">
        <v>677</v>
      </c>
      <c r="G24" s="12" t="s">
        <v>678</v>
      </c>
      <c r="H24" t="e">
        <f>VLOOKUP(B24,'CP850'!A:C,3,FALSE)</f>
        <v>#N/A</v>
      </c>
      <c r="I24">
        <f t="shared" si="1"/>
        <v>19</v>
      </c>
      <c r="J24" t="str">
        <f t="shared" si="2"/>
        <v xml:space="preserve">19, </v>
      </c>
    </row>
    <row r="25" spans="1:10">
      <c r="A25" s="10" t="s">
        <v>679</v>
      </c>
      <c r="B25" s="10" t="s">
        <v>680</v>
      </c>
      <c r="C25" s="27">
        <v>14</v>
      </c>
      <c r="D25" s="33">
        <f t="shared" si="0"/>
        <v>20</v>
      </c>
      <c r="E25" s="10"/>
      <c r="F25" s="11" t="s">
        <v>681</v>
      </c>
      <c r="G25" s="12" t="s">
        <v>682</v>
      </c>
      <c r="H25" t="e">
        <f>VLOOKUP(B25,'CP850'!A:C,3,FALSE)</f>
        <v>#N/A</v>
      </c>
      <c r="I25">
        <f t="shared" si="1"/>
        <v>20</v>
      </c>
      <c r="J25" t="str">
        <f t="shared" si="2"/>
        <v xml:space="preserve">20, </v>
      </c>
    </row>
    <row r="26" spans="1:10">
      <c r="A26" s="10" t="s">
        <v>683</v>
      </c>
      <c r="B26" s="10" t="s">
        <v>684</v>
      </c>
      <c r="C26" s="27">
        <v>15</v>
      </c>
      <c r="D26" s="33">
        <f t="shared" si="0"/>
        <v>21</v>
      </c>
      <c r="E26" s="10"/>
      <c r="F26" s="11" t="s">
        <v>685</v>
      </c>
      <c r="G26" s="12" t="s">
        <v>686</v>
      </c>
      <c r="H26" t="e">
        <f>VLOOKUP(B26,'CP850'!A:C,3,FALSE)</f>
        <v>#N/A</v>
      </c>
      <c r="I26">
        <f t="shared" si="1"/>
        <v>21</v>
      </c>
      <c r="J26" t="str">
        <f t="shared" si="2"/>
        <v xml:space="preserve">21, </v>
      </c>
    </row>
    <row r="27" spans="1:10">
      <c r="A27" s="10" t="s">
        <v>687</v>
      </c>
      <c r="B27" s="10" t="s">
        <v>688</v>
      </c>
      <c r="C27" s="27">
        <v>16</v>
      </c>
      <c r="D27" s="33">
        <f t="shared" si="0"/>
        <v>22</v>
      </c>
      <c r="E27" s="10"/>
      <c r="F27" s="11" t="s">
        <v>689</v>
      </c>
      <c r="G27" s="12" t="s">
        <v>690</v>
      </c>
      <c r="H27" t="e">
        <f>VLOOKUP(B27,'CP850'!A:C,3,FALSE)</f>
        <v>#N/A</v>
      </c>
      <c r="I27">
        <f t="shared" si="1"/>
        <v>22</v>
      </c>
      <c r="J27" t="str">
        <f t="shared" si="2"/>
        <v xml:space="preserve">22, </v>
      </c>
    </row>
    <row r="28" spans="1:10">
      <c r="A28" s="10" t="s">
        <v>691</v>
      </c>
      <c r="B28" s="10" t="s">
        <v>692</v>
      </c>
      <c r="C28" s="27">
        <v>17</v>
      </c>
      <c r="D28" s="33">
        <f t="shared" si="0"/>
        <v>23</v>
      </c>
      <c r="E28" s="10"/>
      <c r="F28" s="11" t="s">
        <v>693</v>
      </c>
      <c r="G28" s="12" t="s">
        <v>694</v>
      </c>
      <c r="H28" t="e">
        <f>VLOOKUP(B28,'CP850'!A:C,3,FALSE)</f>
        <v>#N/A</v>
      </c>
      <c r="I28">
        <f t="shared" si="1"/>
        <v>23</v>
      </c>
      <c r="J28" t="str">
        <f t="shared" si="2"/>
        <v xml:space="preserve">23, </v>
      </c>
    </row>
    <row r="29" spans="1:10">
      <c r="A29" s="10" t="s">
        <v>695</v>
      </c>
      <c r="B29" s="10" t="s">
        <v>696</v>
      </c>
      <c r="C29" s="27">
        <v>18</v>
      </c>
      <c r="D29" s="33">
        <f t="shared" si="0"/>
        <v>24</v>
      </c>
      <c r="E29" s="10"/>
      <c r="F29" s="11" t="s">
        <v>697</v>
      </c>
      <c r="G29" s="12" t="s">
        <v>698</v>
      </c>
      <c r="H29" t="e">
        <f>VLOOKUP(B29,'CP850'!A:C,3,FALSE)</f>
        <v>#N/A</v>
      </c>
      <c r="I29">
        <f t="shared" si="1"/>
        <v>24</v>
      </c>
      <c r="J29" t="str">
        <f t="shared" si="2"/>
        <v xml:space="preserve">24, </v>
      </c>
    </row>
    <row r="30" spans="1:10">
      <c r="A30" s="10" t="s">
        <v>699</v>
      </c>
      <c r="B30" s="10" t="s">
        <v>700</v>
      </c>
      <c r="C30" s="27">
        <v>19</v>
      </c>
      <c r="D30" s="33">
        <f t="shared" si="0"/>
        <v>25</v>
      </c>
      <c r="E30" s="10"/>
      <c r="F30" s="11" t="s">
        <v>701</v>
      </c>
      <c r="G30" s="12" t="s">
        <v>702</v>
      </c>
      <c r="H30" t="e">
        <f>VLOOKUP(B30,'CP850'!A:C,3,FALSE)</f>
        <v>#N/A</v>
      </c>
      <c r="I30">
        <f t="shared" si="1"/>
        <v>25</v>
      </c>
      <c r="J30" t="str">
        <f t="shared" si="2"/>
        <v xml:space="preserve">25, </v>
      </c>
    </row>
    <row r="31" spans="1:10">
      <c r="A31" s="10" t="s">
        <v>703</v>
      </c>
      <c r="B31" s="10" t="s">
        <v>704</v>
      </c>
      <c r="C31" s="27" t="s">
        <v>6</v>
      </c>
      <c r="D31" s="33">
        <f t="shared" si="0"/>
        <v>26</v>
      </c>
      <c r="E31" s="10"/>
      <c r="F31" s="11" t="s">
        <v>705</v>
      </c>
      <c r="G31" s="12" t="s">
        <v>706</v>
      </c>
      <c r="H31" t="e">
        <f>VLOOKUP(B31,'CP850'!A:C,3,FALSE)</f>
        <v>#N/A</v>
      </c>
      <c r="I31">
        <f t="shared" si="1"/>
        <v>26</v>
      </c>
      <c r="J31" t="str">
        <f t="shared" si="2"/>
        <v xml:space="preserve">26, </v>
      </c>
    </row>
    <row r="32" spans="1:10">
      <c r="A32" s="10" t="s">
        <v>707</v>
      </c>
      <c r="B32" s="10" t="s">
        <v>708</v>
      </c>
      <c r="C32" s="27" t="s">
        <v>8</v>
      </c>
      <c r="D32" s="33">
        <f t="shared" si="0"/>
        <v>27</v>
      </c>
      <c r="E32" s="10"/>
      <c r="F32" s="11" t="s">
        <v>709</v>
      </c>
      <c r="G32" s="12" t="s">
        <v>710</v>
      </c>
      <c r="H32" t="e">
        <f>VLOOKUP(B32,'CP850'!A:C,3,FALSE)</f>
        <v>#N/A</v>
      </c>
      <c r="I32">
        <f t="shared" si="1"/>
        <v>27</v>
      </c>
      <c r="J32" t="str">
        <f t="shared" si="2"/>
        <v xml:space="preserve">27, </v>
      </c>
    </row>
    <row r="33" spans="1:10">
      <c r="A33" s="10" t="s">
        <v>711</v>
      </c>
      <c r="B33" s="10" t="s">
        <v>712</v>
      </c>
      <c r="C33" s="27" t="s">
        <v>10</v>
      </c>
      <c r="D33" s="33">
        <f t="shared" si="0"/>
        <v>28</v>
      </c>
      <c r="E33" s="10"/>
      <c r="F33" s="11" t="s">
        <v>713</v>
      </c>
      <c r="G33" s="12" t="s">
        <v>714</v>
      </c>
      <c r="H33" t="e">
        <f>VLOOKUP(B33,'CP850'!A:C,3,FALSE)</f>
        <v>#N/A</v>
      </c>
      <c r="I33">
        <f t="shared" si="1"/>
        <v>28</v>
      </c>
      <c r="J33" t="str">
        <f t="shared" si="2"/>
        <v xml:space="preserve">28, </v>
      </c>
    </row>
    <row r="34" spans="1:10">
      <c r="A34" s="10" t="s">
        <v>715</v>
      </c>
      <c r="B34" s="10" t="s">
        <v>716</v>
      </c>
      <c r="C34" s="27" t="s">
        <v>12</v>
      </c>
      <c r="D34" s="33">
        <f t="shared" si="0"/>
        <v>29</v>
      </c>
      <c r="E34" s="10"/>
      <c r="F34" s="11" t="s">
        <v>717</v>
      </c>
      <c r="G34" s="12" t="s">
        <v>718</v>
      </c>
      <c r="H34" t="e">
        <f>VLOOKUP(B34,'CP850'!A:C,3,FALSE)</f>
        <v>#N/A</v>
      </c>
      <c r="I34">
        <f t="shared" si="1"/>
        <v>29</v>
      </c>
      <c r="J34" t="str">
        <f t="shared" si="2"/>
        <v xml:space="preserve">29, </v>
      </c>
    </row>
    <row r="35" spans="1:10">
      <c r="A35" s="10" t="s">
        <v>719</v>
      </c>
      <c r="B35" s="10" t="s">
        <v>720</v>
      </c>
      <c r="C35" s="27" t="s">
        <v>14</v>
      </c>
      <c r="D35" s="33">
        <f t="shared" si="0"/>
        <v>30</v>
      </c>
      <c r="E35" s="10"/>
      <c r="F35" s="11" t="s">
        <v>721</v>
      </c>
      <c r="G35" s="12" t="s">
        <v>722</v>
      </c>
      <c r="H35" t="e">
        <f>VLOOKUP(B35,'CP850'!A:C,3,FALSE)</f>
        <v>#N/A</v>
      </c>
      <c r="I35">
        <f t="shared" si="1"/>
        <v>30</v>
      </c>
      <c r="J35" t="str">
        <f t="shared" si="2"/>
        <v xml:space="preserve">30, </v>
      </c>
    </row>
    <row r="36" spans="1:10">
      <c r="A36" s="10" t="s">
        <v>723</v>
      </c>
      <c r="B36" s="10" t="s">
        <v>724</v>
      </c>
      <c r="C36" s="27" t="s">
        <v>16</v>
      </c>
      <c r="D36" s="33">
        <f t="shared" si="0"/>
        <v>31</v>
      </c>
      <c r="E36" s="10"/>
      <c r="F36" s="11" t="s">
        <v>725</v>
      </c>
      <c r="G36" s="12" t="s">
        <v>726</v>
      </c>
      <c r="H36" t="e">
        <f>VLOOKUP(B36,'CP850'!A:C,3,FALSE)</f>
        <v>#N/A</v>
      </c>
      <c r="I36">
        <f t="shared" si="1"/>
        <v>31</v>
      </c>
      <c r="J36" t="str">
        <f t="shared" si="2"/>
        <v xml:space="preserve">31, </v>
      </c>
    </row>
    <row r="37" spans="1:10">
      <c r="A37" s="10" t="s">
        <v>727</v>
      </c>
      <c r="B37" s="10" t="s">
        <v>18</v>
      </c>
      <c r="C37" s="27">
        <v>20</v>
      </c>
      <c r="D37" s="33">
        <f t="shared" si="0"/>
        <v>32</v>
      </c>
      <c r="E37" s="10" t="s">
        <v>728</v>
      </c>
      <c r="F37" s="11" t="s">
        <v>729</v>
      </c>
      <c r="G37" s="12"/>
      <c r="H37">
        <f>VLOOKUP(B37,'CP850'!A:C,3,FALSE)</f>
        <v>32</v>
      </c>
      <c r="I37">
        <f t="shared" si="1"/>
        <v>32</v>
      </c>
      <c r="J37" t="str">
        <f t="shared" si="2"/>
        <v xml:space="preserve">32, </v>
      </c>
    </row>
    <row r="38" spans="1:10">
      <c r="A38" s="10" t="s">
        <v>730</v>
      </c>
      <c r="B38" s="10" t="s">
        <v>20</v>
      </c>
      <c r="C38" s="27">
        <v>21</v>
      </c>
      <c r="D38" s="33">
        <f t="shared" si="0"/>
        <v>33</v>
      </c>
      <c r="E38" s="10" t="s">
        <v>731</v>
      </c>
      <c r="F38" s="11" t="s">
        <v>732</v>
      </c>
      <c r="G38" s="12"/>
      <c r="H38">
        <f>VLOOKUP(B38,'CP850'!A:C,3,FALSE)</f>
        <v>33</v>
      </c>
      <c r="I38">
        <f t="shared" si="1"/>
        <v>33</v>
      </c>
      <c r="J38" t="str">
        <f t="shared" si="2"/>
        <v xml:space="preserve">33, </v>
      </c>
    </row>
    <row r="39" spans="1:10">
      <c r="A39" s="10" t="s">
        <v>733</v>
      </c>
      <c r="B39" s="10" t="s">
        <v>22</v>
      </c>
      <c r="C39" s="27">
        <v>22</v>
      </c>
      <c r="D39" s="33">
        <f t="shared" si="0"/>
        <v>34</v>
      </c>
      <c r="E39" s="10" t="s">
        <v>734</v>
      </c>
      <c r="F39" s="11" t="s">
        <v>735</v>
      </c>
      <c r="G39" s="12"/>
      <c r="H39">
        <f>VLOOKUP(B39,'CP850'!A:C,3,FALSE)</f>
        <v>34</v>
      </c>
      <c r="I39">
        <f t="shared" si="1"/>
        <v>34</v>
      </c>
      <c r="J39" t="str">
        <f t="shared" si="2"/>
        <v xml:space="preserve">34, </v>
      </c>
    </row>
    <row r="40" spans="1:10">
      <c r="A40" s="10" t="s">
        <v>736</v>
      </c>
      <c r="B40" s="10" t="s">
        <v>24</v>
      </c>
      <c r="C40" s="27">
        <v>23</v>
      </c>
      <c r="D40" s="33">
        <f t="shared" si="0"/>
        <v>35</v>
      </c>
      <c r="E40" s="10" t="s">
        <v>737</v>
      </c>
      <c r="F40" s="11" t="s">
        <v>738</v>
      </c>
      <c r="G40" s="12"/>
      <c r="H40">
        <f>VLOOKUP(B40,'CP850'!A:C,3,FALSE)</f>
        <v>35</v>
      </c>
      <c r="I40">
        <f t="shared" si="1"/>
        <v>35</v>
      </c>
      <c r="J40" t="str">
        <f t="shared" si="2"/>
        <v xml:space="preserve">35, </v>
      </c>
    </row>
    <row r="41" spans="1:10">
      <c r="A41" s="10" t="s">
        <v>739</v>
      </c>
      <c r="B41" s="10" t="s">
        <v>26</v>
      </c>
      <c r="C41" s="27">
        <v>24</v>
      </c>
      <c r="D41" s="33">
        <f t="shared" si="0"/>
        <v>36</v>
      </c>
      <c r="E41" s="10" t="s">
        <v>740</v>
      </c>
      <c r="F41" s="11" t="s">
        <v>741</v>
      </c>
      <c r="G41" s="12"/>
      <c r="H41">
        <f>VLOOKUP(B41,'CP850'!A:C,3,FALSE)</f>
        <v>36</v>
      </c>
      <c r="I41">
        <f t="shared" si="1"/>
        <v>36</v>
      </c>
      <c r="J41" t="str">
        <f t="shared" si="2"/>
        <v xml:space="preserve">36, </v>
      </c>
    </row>
    <row r="42" spans="1:10">
      <c r="A42" s="10" t="s">
        <v>742</v>
      </c>
      <c r="B42" s="10" t="s">
        <v>28</v>
      </c>
      <c r="C42" s="27">
        <v>25</v>
      </c>
      <c r="D42" s="33">
        <f t="shared" si="0"/>
        <v>37</v>
      </c>
      <c r="E42" s="10" t="s">
        <v>743</v>
      </c>
      <c r="F42" s="11" t="s">
        <v>744</v>
      </c>
      <c r="G42" s="12"/>
      <c r="H42">
        <f>VLOOKUP(B42,'CP850'!A:C,3,FALSE)</f>
        <v>37</v>
      </c>
      <c r="I42">
        <f t="shared" si="1"/>
        <v>37</v>
      </c>
      <c r="J42" t="str">
        <f t="shared" si="2"/>
        <v xml:space="preserve">37, </v>
      </c>
    </row>
    <row r="43" spans="1:10">
      <c r="A43" s="10" t="s">
        <v>745</v>
      </c>
      <c r="B43" s="10" t="s">
        <v>30</v>
      </c>
      <c r="C43" s="27">
        <v>26</v>
      </c>
      <c r="D43" s="33">
        <f t="shared" si="0"/>
        <v>38</v>
      </c>
      <c r="E43" s="10" t="s">
        <v>746</v>
      </c>
      <c r="F43" s="11" t="s">
        <v>747</v>
      </c>
      <c r="G43" s="12"/>
      <c r="H43">
        <f>VLOOKUP(B43,'CP850'!A:C,3,FALSE)</f>
        <v>38</v>
      </c>
      <c r="I43">
        <f t="shared" si="1"/>
        <v>38</v>
      </c>
      <c r="J43" t="str">
        <f t="shared" si="2"/>
        <v xml:space="preserve">38, </v>
      </c>
    </row>
    <row r="44" spans="1:10">
      <c r="A44" s="10" t="s">
        <v>748</v>
      </c>
      <c r="B44" s="10" t="s">
        <v>749</v>
      </c>
      <c r="C44" s="27">
        <v>27</v>
      </c>
      <c r="D44" s="33">
        <f t="shared" si="0"/>
        <v>39</v>
      </c>
      <c r="E44" s="10" t="s">
        <v>750</v>
      </c>
      <c r="F44" s="11" t="s">
        <v>751</v>
      </c>
      <c r="G44" s="12"/>
      <c r="H44">
        <f>VLOOKUP(B44,'CP850'!A:C,3,FALSE)</f>
        <v>39</v>
      </c>
      <c r="I44">
        <f t="shared" si="1"/>
        <v>39</v>
      </c>
      <c r="J44" t="str">
        <f t="shared" si="2"/>
        <v xml:space="preserve">39, </v>
      </c>
    </row>
    <row r="45" spans="1:10">
      <c r="A45" s="10" t="s">
        <v>752</v>
      </c>
      <c r="B45" s="10" t="s">
        <v>33</v>
      </c>
      <c r="C45" s="27">
        <v>28</v>
      </c>
      <c r="D45" s="33">
        <f t="shared" si="0"/>
        <v>40</v>
      </c>
      <c r="E45" s="10" t="s">
        <v>753</v>
      </c>
      <c r="F45" s="11" t="s">
        <v>754</v>
      </c>
      <c r="G45" s="12"/>
      <c r="H45">
        <f>VLOOKUP(B45,'CP850'!A:C,3,FALSE)</f>
        <v>40</v>
      </c>
      <c r="I45">
        <f t="shared" si="1"/>
        <v>40</v>
      </c>
      <c r="J45" t="str">
        <f t="shared" si="2"/>
        <v xml:space="preserve">40, </v>
      </c>
    </row>
    <row r="46" spans="1:10">
      <c r="A46" s="10" t="s">
        <v>755</v>
      </c>
      <c r="B46" s="10" t="s">
        <v>35</v>
      </c>
      <c r="C46" s="27">
        <v>29</v>
      </c>
      <c r="D46" s="33">
        <f t="shared" si="0"/>
        <v>41</v>
      </c>
      <c r="E46" s="10" t="s">
        <v>756</v>
      </c>
      <c r="F46" s="11" t="s">
        <v>757</v>
      </c>
      <c r="G46" s="12"/>
      <c r="H46">
        <f>VLOOKUP(B46,'CP850'!A:C,3,FALSE)</f>
        <v>41</v>
      </c>
      <c r="I46">
        <f t="shared" si="1"/>
        <v>41</v>
      </c>
      <c r="J46" t="str">
        <f t="shared" si="2"/>
        <v xml:space="preserve">41, </v>
      </c>
    </row>
    <row r="47" spans="1:10">
      <c r="A47" s="10" t="s">
        <v>758</v>
      </c>
      <c r="B47" s="28" t="s">
        <v>1289</v>
      </c>
      <c r="C47" s="27" t="s">
        <v>37</v>
      </c>
      <c r="D47" s="33">
        <f t="shared" si="0"/>
        <v>42</v>
      </c>
      <c r="E47" s="10" t="s">
        <v>759</v>
      </c>
      <c r="F47" s="11" t="s">
        <v>760</v>
      </c>
      <c r="G47" s="12"/>
      <c r="H47">
        <f>VLOOKUP(B47,'CP850'!A:C,3,FALSE)</f>
        <v>42</v>
      </c>
      <c r="I47">
        <f t="shared" si="1"/>
        <v>42</v>
      </c>
      <c r="J47" t="str">
        <f t="shared" si="2"/>
        <v xml:space="preserve">42, </v>
      </c>
    </row>
    <row r="48" spans="1:10">
      <c r="A48" s="10" t="s">
        <v>761</v>
      </c>
      <c r="B48" s="10" t="s">
        <v>41</v>
      </c>
      <c r="C48" s="27" t="s">
        <v>40</v>
      </c>
      <c r="D48" s="33">
        <f t="shared" si="0"/>
        <v>43</v>
      </c>
      <c r="E48" s="10" t="s">
        <v>762</v>
      </c>
      <c r="F48" s="11" t="s">
        <v>763</v>
      </c>
      <c r="G48" s="12"/>
      <c r="H48">
        <f>VLOOKUP(B48,'CP850'!A:C,3,FALSE)</f>
        <v>43</v>
      </c>
      <c r="I48">
        <f t="shared" si="1"/>
        <v>43</v>
      </c>
      <c r="J48" t="str">
        <f t="shared" si="2"/>
        <v xml:space="preserve">43, </v>
      </c>
    </row>
    <row r="49" spans="1:10">
      <c r="A49" s="10" t="s">
        <v>764</v>
      </c>
      <c r="B49" s="10" t="s">
        <v>44</v>
      </c>
      <c r="C49" s="27" t="s">
        <v>43</v>
      </c>
      <c r="D49" s="33">
        <f t="shared" si="0"/>
        <v>44</v>
      </c>
      <c r="E49" s="10" t="s">
        <v>765</v>
      </c>
      <c r="F49" s="11" t="s">
        <v>766</v>
      </c>
      <c r="G49" s="12"/>
      <c r="H49">
        <f>VLOOKUP(B49,'CP850'!A:C,3,FALSE)</f>
        <v>44</v>
      </c>
      <c r="I49">
        <f t="shared" si="1"/>
        <v>44</v>
      </c>
      <c r="J49" t="str">
        <f t="shared" si="2"/>
        <v xml:space="preserve">44, </v>
      </c>
    </row>
    <row r="50" spans="1:10">
      <c r="A50" s="10" t="s">
        <v>767</v>
      </c>
      <c r="B50" s="10" t="s">
        <v>47</v>
      </c>
      <c r="C50" s="27" t="s">
        <v>46</v>
      </c>
      <c r="D50" s="33">
        <f t="shared" si="0"/>
        <v>45</v>
      </c>
      <c r="E50" s="10" t="s">
        <v>768</v>
      </c>
      <c r="F50" s="11" t="s">
        <v>769</v>
      </c>
      <c r="G50" s="12"/>
      <c r="H50">
        <f>VLOOKUP(B50,'CP850'!A:C,3,FALSE)</f>
        <v>45</v>
      </c>
      <c r="I50">
        <f t="shared" si="1"/>
        <v>45</v>
      </c>
      <c r="J50" t="str">
        <f t="shared" si="2"/>
        <v xml:space="preserve">45, </v>
      </c>
    </row>
    <row r="51" spans="1:10">
      <c r="A51" s="10" t="s">
        <v>770</v>
      </c>
      <c r="B51" s="10" t="s">
        <v>50</v>
      </c>
      <c r="C51" s="27" t="s">
        <v>49</v>
      </c>
      <c r="D51" s="33">
        <f t="shared" si="0"/>
        <v>46</v>
      </c>
      <c r="E51" s="10" t="s">
        <v>771</v>
      </c>
      <c r="F51" s="11" t="s">
        <v>772</v>
      </c>
      <c r="G51" s="12"/>
      <c r="H51">
        <f>VLOOKUP(B51,'CP850'!A:C,3,FALSE)</f>
        <v>46</v>
      </c>
      <c r="I51">
        <f t="shared" si="1"/>
        <v>46</v>
      </c>
      <c r="J51" t="str">
        <f t="shared" si="2"/>
        <v xml:space="preserve">46, </v>
      </c>
    </row>
    <row r="52" spans="1:10">
      <c r="A52" s="10" t="s">
        <v>773</v>
      </c>
      <c r="B52" s="10" t="s">
        <v>53</v>
      </c>
      <c r="C52" s="27" t="s">
        <v>52</v>
      </c>
      <c r="D52" s="33">
        <f t="shared" si="0"/>
        <v>47</v>
      </c>
      <c r="E52" s="10" t="s">
        <v>774</v>
      </c>
      <c r="F52" s="11" t="s">
        <v>775</v>
      </c>
      <c r="G52" s="12"/>
      <c r="H52">
        <f>VLOOKUP(B52,'CP850'!A:C,3,FALSE)</f>
        <v>47</v>
      </c>
      <c r="I52">
        <f t="shared" si="1"/>
        <v>47</v>
      </c>
      <c r="J52" t="str">
        <f t="shared" si="2"/>
        <v xml:space="preserve">47, </v>
      </c>
    </row>
    <row r="53" spans="1:10">
      <c r="A53" s="10" t="s">
        <v>776</v>
      </c>
      <c r="B53" s="10">
        <v>0</v>
      </c>
      <c r="C53" s="27">
        <v>30</v>
      </c>
      <c r="D53" s="33">
        <f t="shared" si="0"/>
        <v>48</v>
      </c>
      <c r="E53" s="10"/>
      <c r="F53" s="11" t="s">
        <v>777</v>
      </c>
      <c r="G53" s="12"/>
      <c r="H53">
        <f>VLOOKUP(B53,'CP850'!A:C,3,FALSE)</f>
        <v>48</v>
      </c>
      <c r="I53">
        <f t="shared" si="1"/>
        <v>48</v>
      </c>
      <c r="J53" t="str">
        <f t="shared" si="2"/>
        <v xml:space="preserve">48, </v>
      </c>
    </row>
    <row r="54" spans="1:10">
      <c r="A54" s="10" t="s">
        <v>778</v>
      </c>
      <c r="B54" s="10">
        <v>1</v>
      </c>
      <c r="C54" s="27">
        <v>31</v>
      </c>
      <c r="D54" s="33">
        <f t="shared" si="0"/>
        <v>49</v>
      </c>
      <c r="E54" s="10"/>
      <c r="F54" s="11" t="s">
        <v>779</v>
      </c>
      <c r="G54" s="12"/>
      <c r="H54">
        <f>VLOOKUP(B54,'CP850'!A:C,3,FALSE)</f>
        <v>49</v>
      </c>
      <c r="I54">
        <f t="shared" si="1"/>
        <v>49</v>
      </c>
      <c r="J54" t="str">
        <f t="shared" si="2"/>
        <v xml:space="preserve">49, </v>
      </c>
    </row>
    <row r="55" spans="1:10">
      <c r="A55" s="10" t="s">
        <v>780</v>
      </c>
      <c r="B55" s="10">
        <v>2</v>
      </c>
      <c r="C55" s="27">
        <v>32</v>
      </c>
      <c r="D55" s="33">
        <f t="shared" si="0"/>
        <v>50</v>
      </c>
      <c r="E55" s="10"/>
      <c r="F55" s="11" t="s">
        <v>781</v>
      </c>
      <c r="G55" s="12"/>
      <c r="H55">
        <f>VLOOKUP(B55,'CP850'!A:C,3,FALSE)</f>
        <v>50</v>
      </c>
      <c r="I55">
        <f t="shared" si="1"/>
        <v>50</v>
      </c>
      <c r="J55" t="str">
        <f t="shared" si="2"/>
        <v xml:space="preserve">50, </v>
      </c>
    </row>
    <row r="56" spans="1:10">
      <c r="A56" s="10" t="s">
        <v>782</v>
      </c>
      <c r="B56" s="10">
        <v>3</v>
      </c>
      <c r="C56" s="27">
        <v>33</v>
      </c>
      <c r="D56" s="33">
        <f t="shared" si="0"/>
        <v>51</v>
      </c>
      <c r="E56" s="10"/>
      <c r="F56" s="11" t="s">
        <v>783</v>
      </c>
      <c r="G56" s="12"/>
      <c r="H56">
        <f>VLOOKUP(B56,'CP850'!A:C,3,FALSE)</f>
        <v>51</v>
      </c>
      <c r="I56">
        <f t="shared" si="1"/>
        <v>51</v>
      </c>
      <c r="J56" t="str">
        <f t="shared" si="2"/>
        <v xml:space="preserve">51, </v>
      </c>
    </row>
    <row r="57" spans="1:10">
      <c r="A57" s="10" t="s">
        <v>784</v>
      </c>
      <c r="B57" s="10">
        <v>4</v>
      </c>
      <c r="C57" s="27">
        <v>34</v>
      </c>
      <c r="D57" s="33">
        <f t="shared" si="0"/>
        <v>52</v>
      </c>
      <c r="E57" s="10"/>
      <c r="F57" s="11" t="s">
        <v>785</v>
      </c>
      <c r="G57" s="12"/>
      <c r="H57">
        <f>VLOOKUP(B57,'CP850'!A:C,3,FALSE)</f>
        <v>52</v>
      </c>
      <c r="I57">
        <f t="shared" si="1"/>
        <v>52</v>
      </c>
      <c r="J57" t="str">
        <f t="shared" si="2"/>
        <v xml:space="preserve">52, </v>
      </c>
    </row>
    <row r="58" spans="1:10">
      <c r="A58" s="10" t="s">
        <v>786</v>
      </c>
      <c r="B58" s="10">
        <v>5</v>
      </c>
      <c r="C58" s="27">
        <v>35</v>
      </c>
      <c r="D58" s="33">
        <f t="shared" si="0"/>
        <v>53</v>
      </c>
      <c r="E58" s="10"/>
      <c r="F58" s="11" t="s">
        <v>787</v>
      </c>
      <c r="G58" s="12"/>
      <c r="H58">
        <f>VLOOKUP(B58,'CP850'!A:C,3,FALSE)</f>
        <v>53</v>
      </c>
      <c r="I58">
        <f t="shared" si="1"/>
        <v>53</v>
      </c>
      <c r="J58" t="str">
        <f t="shared" si="2"/>
        <v xml:space="preserve">53, </v>
      </c>
    </row>
    <row r="59" spans="1:10">
      <c r="A59" s="10" t="s">
        <v>788</v>
      </c>
      <c r="B59" s="10">
        <v>6</v>
      </c>
      <c r="C59" s="27">
        <v>36</v>
      </c>
      <c r="D59" s="33">
        <f t="shared" si="0"/>
        <v>54</v>
      </c>
      <c r="E59" s="10"/>
      <c r="F59" s="11" t="s">
        <v>789</v>
      </c>
      <c r="G59" s="12"/>
      <c r="H59">
        <f>VLOOKUP(B59,'CP850'!A:C,3,FALSE)</f>
        <v>54</v>
      </c>
      <c r="I59">
        <f t="shared" si="1"/>
        <v>54</v>
      </c>
      <c r="J59" t="str">
        <f t="shared" si="2"/>
        <v xml:space="preserve">54, </v>
      </c>
    </row>
    <row r="60" spans="1:10">
      <c r="A60" s="10" t="s">
        <v>790</v>
      </c>
      <c r="B60" s="10">
        <v>7</v>
      </c>
      <c r="C60" s="27">
        <v>37</v>
      </c>
      <c r="D60" s="33">
        <f t="shared" si="0"/>
        <v>55</v>
      </c>
      <c r="E60" s="10"/>
      <c r="F60" s="11" t="s">
        <v>791</v>
      </c>
      <c r="G60" s="12"/>
      <c r="H60">
        <f>VLOOKUP(B60,'CP850'!A:C,3,FALSE)</f>
        <v>55</v>
      </c>
      <c r="I60">
        <f t="shared" si="1"/>
        <v>55</v>
      </c>
      <c r="J60" t="str">
        <f t="shared" si="2"/>
        <v xml:space="preserve">55, </v>
      </c>
    </row>
    <row r="61" spans="1:10">
      <c r="A61" s="10" t="s">
        <v>792</v>
      </c>
      <c r="B61" s="10">
        <v>8</v>
      </c>
      <c r="C61" s="27">
        <v>38</v>
      </c>
      <c r="D61" s="33">
        <f t="shared" si="0"/>
        <v>56</v>
      </c>
      <c r="E61" s="10"/>
      <c r="F61" s="11" t="s">
        <v>793</v>
      </c>
      <c r="G61" s="12"/>
      <c r="H61">
        <f>VLOOKUP(B61,'CP850'!A:C,3,FALSE)</f>
        <v>56</v>
      </c>
      <c r="I61">
        <f t="shared" si="1"/>
        <v>56</v>
      </c>
      <c r="J61" t="str">
        <f t="shared" si="2"/>
        <v xml:space="preserve">56, </v>
      </c>
    </row>
    <row r="62" spans="1:10">
      <c r="A62" s="10" t="s">
        <v>794</v>
      </c>
      <c r="B62" s="10">
        <v>9</v>
      </c>
      <c r="C62" s="27">
        <v>39</v>
      </c>
      <c r="D62" s="33">
        <f t="shared" si="0"/>
        <v>57</v>
      </c>
      <c r="E62" s="10"/>
      <c r="F62" s="11" t="s">
        <v>795</v>
      </c>
      <c r="G62" s="12"/>
      <c r="H62">
        <f>VLOOKUP(B62,'CP850'!A:C,3,FALSE)</f>
        <v>57</v>
      </c>
      <c r="I62">
        <f t="shared" si="1"/>
        <v>57</v>
      </c>
      <c r="J62" t="str">
        <f t="shared" si="2"/>
        <v xml:space="preserve">57, </v>
      </c>
    </row>
    <row r="63" spans="1:10">
      <c r="A63" s="10" t="s">
        <v>796</v>
      </c>
      <c r="B63" s="10" t="s">
        <v>66</v>
      </c>
      <c r="C63" s="27" t="s">
        <v>65</v>
      </c>
      <c r="D63" s="33">
        <f t="shared" si="0"/>
        <v>58</v>
      </c>
      <c r="E63" s="10" t="s">
        <v>797</v>
      </c>
      <c r="F63" s="11" t="s">
        <v>798</v>
      </c>
      <c r="G63" s="12"/>
      <c r="H63">
        <f>VLOOKUP(B63,'CP850'!A:C,3,FALSE)</f>
        <v>58</v>
      </c>
      <c r="I63">
        <f t="shared" si="1"/>
        <v>58</v>
      </c>
      <c r="J63" t="str">
        <f t="shared" si="2"/>
        <v xml:space="preserve">58, </v>
      </c>
    </row>
    <row r="64" spans="1:10">
      <c r="A64" s="10" t="s">
        <v>799</v>
      </c>
      <c r="B64" s="10" t="s">
        <v>69</v>
      </c>
      <c r="C64" s="27" t="s">
        <v>68</v>
      </c>
      <c r="D64" s="33">
        <f t="shared" si="0"/>
        <v>59</v>
      </c>
      <c r="E64" s="10" t="s">
        <v>800</v>
      </c>
      <c r="F64" s="11" t="s">
        <v>801</v>
      </c>
      <c r="G64" s="12"/>
      <c r="H64">
        <f>VLOOKUP(B64,'CP850'!A:C,3,FALSE)</f>
        <v>59</v>
      </c>
      <c r="I64">
        <f t="shared" si="1"/>
        <v>59</v>
      </c>
      <c r="J64" t="str">
        <f t="shared" si="2"/>
        <v xml:space="preserve">59, </v>
      </c>
    </row>
    <row r="65" spans="1:10">
      <c r="A65" s="10" t="s">
        <v>802</v>
      </c>
      <c r="B65" s="10" t="s">
        <v>72</v>
      </c>
      <c r="C65" s="27" t="s">
        <v>71</v>
      </c>
      <c r="D65" s="33">
        <f t="shared" si="0"/>
        <v>60</v>
      </c>
      <c r="E65" s="10" t="s">
        <v>803</v>
      </c>
      <c r="F65" s="11" t="s">
        <v>804</v>
      </c>
      <c r="G65" s="12"/>
      <c r="H65">
        <f>VLOOKUP(B65,'CP850'!A:C,3,FALSE)</f>
        <v>60</v>
      </c>
      <c r="I65">
        <f t="shared" si="1"/>
        <v>60</v>
      </c>
      <c r="J65" t="str">
        <f t="shared" si="2"/>
        <v xml:space="preserve">60, </v>
      </c>
    </row>
    <row r="66" spans="1:10">
      <c r="A66" s="10" t="s">
        <v>805</v>
      </c>
      <c r="B66" s="10" t="s">
        <v>75</v>
      </c>
      <c r="C66" s="27" t="s">
        <v>74</v>
      </c>
      <c r="D66" s="33">
        <f t="shared" si="0"/>
        <v>61</v>
      </c>
      <c r="E66" s="10" t="s">
        <v>806</v>
      </c>
      <c r="F66" s="11" t="s">
        <v>807</v>
      </c>
      <c r="G66" s="12"/>
      <c r="H66">
        <f>VLOOKUP(B66,'CP850'!A:C,3,FALSE)</f>
        <v>61</v>
      </c>
      <c r="I66">
        <f t="shared" si="1"/>
        <v>61</v>
      </c>
      <c r="J66" t="str">
        <f t="shared" si="2"/>
        <v xml:space="preserve">61, </v>
      </c>
    </row>
    <row r="67" spans="1:10">
      <c r="A67" s="10" t="s">
        <v>808</v>
      </c>
      <c r="B67" s="10" t="s">
        <v>78</v>
      </c>
      <c r="C67" s="27" t="s">
        <v>77</v>
      </c>
      <c r="D67" s="33">
        <f t="shared" si="0"/>
        <v>62</v>
      </c>
      <c r="E67" s="10" t="s">
        <v>809</v>
      </c>
      <c r="F67" s="11" t="s">
        <v>810</v>
      </c>
      <c r="G67" s="12"/>
      <c r="H67">
        <f>VLOOKUP(B67,'CP850'!A:C,3,FALSE)</f>
        <v>62</v>
      </c>
      <c r="I67">
        <f t="shared" si="1"/>
        <v>62</v>
      </c>
      <c r="J67" t="str">
        <f t="shared" si="2"/>
        <v xml:space="preserve">62, </v>
      </c>
    </row>
    <row r="68" spans="1:10">
      <c r="A68" s="10" t="s">
        <v>811</v>
      </c>
      <c r="B68" s="10" t="s">
        <v>81</v>
      </c>
      <c r="C68" s="27" t="s">
        <v>80</v>
      </c>
      <c r="D68" s="33">
        <f t="shared" si="0"/>
        <v>63</v>
      </c>
      <c r="E68" s="10" t="s">
        <v>812</v>
      </c>
      <c r="F68" s="11" t="s">
        <v>813</v>
      </c>
      <c r="G68" s="12"/>
      <c r="H68">
        <f>VLOOKUP(B68,'CP850'!A:C,3,FALSE)</f>
        <v>32</v>
      </c>
      <c r="I68">
        <f t="shared" si="1"/>
        <v>32</v>
      </c>
      <c r="J68" t="str">
        <f t="shared" si="2"/>
        <v xml:space="preserve">32, </v>
      </c>
    </row>
    <row r="69" spans="1:10">
      <c r="A69" s="10" t="s">
        <v>814</v>
      </c>
      <c r="B69" s="10" t="s">
        <v>83</v>
      </c>
      <c r="C69" s="27">
        <v>40</v>
      </c>
      <c r="D69" s="33">
        <f t="shared" si="0"/>
        <v>64</v>
      </c>
      <c r="E69" s="10" t="s">
        <v>815</v>
      </c>
      <c r="F69" s="11" t="s">
        <v>816</v>
      </c>
      <c r="G69" s="12"/>
      <c r="H69">
        <f>VLOOKUP(B69,'CP850'!A:C,3,FALSE)</f>
        <v>64</v>
      </c>
      <c r="I69">
        <f t="shared" si="1"/>
        <v>64</v>
      </c>
      <c r="J69" t="str">
        <f t="shared" si="2"/>
        <v xml:space="preserve">64, </v>
      </c>
    </row>
    <row r="70" spans="1:10">
      <c r="A70" s="10" t="s">
        <v>817</v>
      </c>
      <c r="B70" s="10" t="s">
        <v>5</v>
      </c>
      <c r="C70" s="27">
        <v>41</v>
      </c>
      <c r="D70" s="33">
        <f t="shared" ref="D70:D133" si="3">HEX2DEC(C70)</f>
        <v>65</v>
      </c>
      <c r="E70" s="10"/>
      <c r="F70" s="11" t="s">
        <v>818</v>
      </c>
      <c r="G70" s="12"/>
      <c r="H70">
        <f>VLOOKUP(B70,'CP850'!A:C,3,FALSE)</f>
        <v>65</v>
      </c>
      <c r="I70">
        <f t="shared" ref="I70:I133" si="4">IF(ISNUMBER(H70),H70,D70)</f>
        <v>65</v>
      </c>
      <c r="J70" t="str">
        <f t="shared" ref="J70:J133" si="5">I70&amp;", "</f>
        <v xml:space="preserve">65, </v>
      </c>
    </row>
    <row r="71" spans="1:10">
      <c r="A71" s="10" t="s">
        <v>819</v>
      </c>
      <c r="B71" s="10" t="s">
        <v>7</v>
      </c>
      <c r="C71" s="27">
        <v>42</v>
      </c>
      <c r="D71" s="33">
        <f t="shared" si="3"/>
        <v>66</v>
      </c>
      <c r="E71" s="10"/>
      <c r="F71" s="11" t="s">
        <v>820</v>
      </c>
      <c r="G71" s="12"/>
      <c r="H71">
        <f>VLOOKUP(B71,'CP850'!A:C,3,FALSE)</f>
        <v>66</v>
      </c>
      <c r="I71">
        <f t="shared" si="4"/>
        <v>66</v>
      </c>
      <c r="J71" t="str">
        <f t="shared" si="5"/>
        <v xml:space="preserve">66, </v>
      </c>
    </row>
    <row r="72" spans="1:10">
      <c r="A72" s="10" t="s">
        <v>821</v>
      </c>
      <c r="B72" s="10" t="s">
        <v>9</v>
      </c>
      <c r="C72" s="27">
        <v>43</v>
      </c>
      <c r="D72" s="33">
        <f t="shared" si="3"/>
        <v>67</v>
      </c>
      <c r="E72" s="10"/>
      <c r="F72" s="11" t="s">
        <v>822</v>
      </c>
      <c r="G72" s="12"/>
      <c r="H72">
        <f>VLOOKUP(B72,'CP850'!A:C,3,FALSE)</f>
        <v>67</v>
      </c>
      <c r="I72">
        <f t="shared" si="4"/>
        <v>67</v>
      </c>
      <c r="J72" t="str">
        <f t="shared" si="5"/>
        <v xml:space="preserve">67, </v>
      </c>
    </row>
    <row r="73" spans="1:10">
      <c r="A73" s="10" t="s">
        <v>823</v>
      </c>
      <c r="B73" s="10" t="s">
        <v>11</v>
      </c>
      <c r="C73" s="27">
        <v>44</v>
      </c>
      <c r="D73" s="33">
        <f t="shared" si="3"/>
        <v>68</v>
      </c>
      <c r="E73" s="10"/>
      <c r="F73" s="11" t="s">
        <v>824</v>
      </c>
      <c r="G73" s="12"/>
      <c r="H73">
        <f>VLOOKUP(B73,'CP850'!A:C,3,FALSE)</f>
        <v>68</v>
      </c>
      <c r="I73">
        <f t="shared" si="4"/>
        <v>68</v>
      </c>
      <c r="J73" t="str">
        <f t="shared" si="5"/>
        <v xml:space="preserve">68, </v>
      </c>
    </row>
    <row r="74" spans="1:10">
      <c r="A74" s="10" t="s">
        <v>825</v>
      </c>
      <c r="B74" s="10" t="s">
        <v>13</v>
      </c>
      <c r="C74" s="27">
        <v>45</v>
      </c>
      <c r="D74" s="33">
        <f t="shared" si="3"/>
        <v>69</v>
      </c>
      <c r="E74" s="10"/>
      <c r="F74" s="11" t="s">
        <v>826</v>
      </c>
      <c r="G74" s="12"/>
      <c r="H74">
        <f>VLOOKUP(B74,'CP850'!A:C,3,FALSE)</f>
        <v>69</v>
      </c>
      <c r="I74">
        <f t="shared" si="4"/>
        <v>69</v>
      </c>
      <c r="J74" t="str">
        <f t="shared" si="5"/>
        <v xml:space="preserve">69, </v>
      </c>
    </row>
    <row r="75" spans="1:10">
      <c r="A75" s="10" t="s">
        <v>827</v>
      </c>
      <c r="B75" s="10" t="s">
        <v>15</v>
      </c>
      <c r="C75" s="27">
        <v>46</v>
      </c>
      <c r="D75" s="33">
        <f t="shared" si="3"/>
        <v>70</v>
      </c>
      <c r="E75" s="10"/>
      <c r="F75" s="11" t="s">
        <v>828</v>
      </c>
      <c r="G75" s="12"/>
      <c r="H75">
        <f>VLOOKUP(B75,'CP850'!A:C,3,FALSE)</f>
        <v>70</v>
      </c>
      <c r="I75">
        <f t="shared" si="4"/>
        <v>70</v>
      </c>
      <c r="J75" t="str">
        <f t="shared" si="5"/>
        <v xml:space="preserve">70, </v>
      </c>
    </row>
    <row r="76" spans="1:10">
      <c r="A76" s="10" t="s">
        <v>829</v>
      </c>
      <c r="B76" s="10" t="s">
        <v>91</v>
      </c>
      <c r="C76" s="27">
        <v>47</v>
      </c>
      <c r="D76" s="33">
        <f t="shared" si="3"/>
        <v>71</v>
      </c>
      <c r="E76" s="10"/>
      <c r="F76" s="11" t="s">
        <v>830</v>
      </c>
      <c r="G76" s="12"/>
      <c r="H76">
        <f>VLOOKUP(B76,'CP850'!A:C,3,FALSE)</f>
        <v>71</v>
      </c>
      <c r="I76">
        <f t="shared" si="4"/>
        <v>71</v>
      </c>
      <c r="J76" t="str">
        <f t="shared" si="5"/>
        <v xml:space="preserve">71, </v>
      </c>
    </row>
    <row r="77" spans="1:10">
      <c r="A77" s="10" t="s">
        <v>831</v>
      </c>
      <c r="B77" s="10" t="s">
        <v>93</v>
      </c>
      <c r="C77" s="27">
        <v>48</v>
      </c>
      <c r="D77" s="33">
        <f t="shared" si="3"/>
        <v>72</v>
      </c>
      <c r="E77" s="10"/>
      <c r="F77" s="11" t="s">
        <v>832</v>
      </c>
      <c r="G77" s="12"/>
      <c r="H77">
        <f>VLOOKUP(B77,'CP850'!A:C,3,FALSE)</f>
        <v>72</v>
      </c>
      <c r="I77">
        <f t="shared" si="4"/>
        <v>72</v>
      </c>
      <c r="J77" t="str">
        <f t="shared" si="5"/>
        <v xml:space="preserve">72, </v>
      </c>
    </row>
    <row r="78" spans="1:10">
      <c r="A78" s="10" t="s">
        <v>833</v>
      </c>
      <c r="B78" s="10" t="s">
        <v>95</v>
      </c>
      <c r="C78" s="27">
        <v>49</v>
      </c>
      <c r="D78" s="33">
        <f t="shared" si="3"/>
        <v>73</v>
      </c>
      <c r="E78" s="10"/>
      <c r="F78" s="11" t="s">
        <v>834</v>
      </c>
      <c r="G78" s="12"/>
      <c r="H78">
        <f>VLOOKUP(B78,'CP850'!A:C,3,FALSE)</f>
        <v>73</v>
      </c>
      <c r="I78">
        <f t="shared" si="4"/>
        <v>73</v>
      </c>
      <c r="J78" t="str">
        <f t="shared" si="5"/>
        <v xml:space="preserve">73, </v>
      </c>
    </row>
    <row r="79" spans="1:10">
      <c r="A79" s="10" t="s">
        <v>835</v>
      </c>
      <c r="B79" s="10" t="s">
        <v>98</v>
      </c>
      <c r="C79" s="27" t="s">
        <v>97</v>
      </c>
      <c r="D79" s="33">
        <f t="shared" si="3"/>
        <v>74</v>
      </c>
      <c r="E79" s="10"/>
      <c r="F79" s="11" t="s">
        <v>836</v>
      </c>
      <c r="G79" s="12"/>
      <c r="H79">
        <f>VLOOKUP(B79,'CP850'!A:C,3,FALSE)</f>
        <v>74</v>
      </c>
      <c r="I79">
        <f t="shared" si="4"/>
        <v>74</v>
      </c>
      <c r="J79" t="str">
        <f t="shared" si="5"/>
        <v xml:space="preserve">74, </v>
      </c>
    </row>
    <row r="80" spans="1:10">
      <c r="A80" s="10" t="s">
        <v>837</v>
      </c>
      <c r="B80" s="10" t="s">
        <v>101</v>
      </c>
      <c r="C80" s="27" t="s">
        <v>100</v>
      </c>
      <c r="D80" s="33">
        <f t="shared" si="3"/>
        <v>75</v>
      </c>
      <c r="E80" s="10"/>
      <c r="F80" s="11" t="s">
        <v>838</v>
      </c>
      <c r="G80" s="12"/>
      <c r="H80">
        <f>VLOOKUP(B80,'CP850'!A:C,3,FALSE)</f>
        <v>75</v>
      </c>
      <c r="I80">
        <f t="shared" si="4"/>
        <v>75</v>
      </c>
      <c r="J80" t="str">
        <f t="shared" si="5"/>
        <v xml:space="preserve">75, </v>
      </c>
    </row>
    <row r="81" spans="1:10">
      <c r="A81" s="10" t="s">
        <v>839</v>
      </c>
      <c r="B81" s="10" t="s">
        <v>104</v>
      </c>
      <c r="C81" s="27" t="s">
        <v>103</v>
      </c>
      <c r="D81" s="33">
        <f t="shared" si="3"/>
        <v>76</v>
      </c>
      <c r="E81" s="10"/>
      <c r="F81" s="11" t="s">
        <v>840</v>
      </c>
      <c r="G81" s="12"/>
      <c r="H81">
        <f>VLOOKUP(B81,'CP850'!A:C,3,FALSE)</f>
        <v>76</v>
      </c>
      <c r="I81">
        <f t="shared" si="4"/>
        <v>76</v>
      </c>
      <c r="J81" t="str">
        <f t="shared" si="5"/>
        <v xml:space="preserve">76, </v>
      </c>
    </row>
    <row r="82" spans="1:10">
      <c r="A82" s="10" t="s">
        <v>841</v>
      </c>
      <c r="B82" s="10" t="s">
        <v>107</v>
      </c>
      <c r="C82" s="27" t="s">
        <v>106</v>
      </c>
      <c r="D82" s="33">
        <f t="shared" si="3"/>
        <v>77</v>
      </c>
      <c r="E82" s="10"/>
      <c r="F82" s="11" t="s">
        <v>842</v>
      </c>
      <c r="G82" s="12"/>
      <c r="H82">
        <f>VLOOKUP(B82,'CP850'!A:C,3,FALSE)</f>
        <v>77</v>
      </c>
      <c r="I82">
        <f t="shared" si="4"/>
        <v>77</v>
      </c>
      <c r="J82" t="str">
        <f t="shared" si="5"/>
        <v xml:space="preserve">77, </v>
      </c>
    </row>
    <row r="83" spans="1:10">
      <c r="A83" s="10" t="s">
        <v>843</v>
      </c>
      <c r="B83" s="10" t="s">
        <v>110</v>
      </c>
      <c r="C83" s="27" t="s">
        <v>109</v>
      </c>
      <c r="D83" s="33">
        <f t="shared" si="3"/>
        <v>78</v>
      </c>
      <c r="E83" s="10"/>
      <c r="F83" s="11" t="s">
        <v>844</v>
      </c>
      <c r="G83" s="12"/>
      <c r="H83">
        <f>VLOOKUP(B83,'CP850'!A:C,3,FALSE)</f>
        <v>78</v>
      </c>
      <c r="I83">
        <f t="shared" si="4"/>
        <v>78</v>
      </c>
      <c r="J83" t="str">
        <f t="shared" si="5"/>
        <v xml:space="preserve">78, </v>
      </c>
    </row>
    <row r="84" spans="1:10">
      <c r="A84" s="10" t="s">
        <v>845</v>
      </c>
      <c r="B84" s="10" t="s">
        <v>113</v>
      </c>
      <c r="C84" s="27" t="s">
        <v>112</v>
      </c>
      <c r="D84" s="33">
        <f t="shared" si="3"/>
        <v>79</v>
      </c>
      <c r="E84" s="10"/>
      <c r="F84" s="11" t="s">
        <v>846</v>
      </c>
      <c r="G84" s="12"/>
      <c r="H84">
        <f>VLOOKUP(B84,'CP850'!A:C,3,FALSE)</f>
        <v>79</v>
      </c>
      <c r="I84">
        <f t="shared" si="4"/>
        <v>79</v>
      </c>
      <c r="J84" t="str">
        <f t="shared" si="5"/>
        <v xml:space="preserve">79, </v>
      </c>
    </row>
    <row r="85" spans="1:10">
      <c r="A85" s="10" t="s">
        <v>847</v>
      </c>
      <c r="B85" s="10" t="s">
        <v>115</v>
      </c>
      <c r="C85" s="27">
        <v>50</v>
      </c>
      <c r="D85" s="33">
        <f t="shared" si="3"/>
        <v>80</v>
      </c>
      <c r="E85" s="10"/>
      <c r="F85" s="11" t="s">
        <v>848</v>
      </c>
      <c r="G85" s="12"/>
      <c r="H85">
        <f>VLOOKUP(B85,'CP850'!A:C,3,FALSE)</f>
        <v>80</v>
      </c>
      <c r="I85">
        <f t="shared" si="4"/>
        <v>80</v>
      </c>
      <c r="J85" t="str">
        <f t="shared" si="5"/>
        <v xml:space="preserve">80, </v>
      </c>
    </row>
    <row r="86" spans="1:10">
      <c r="A86" s="10" t="s">
        <v>849</v>
      </c>
      <c r="B86" s="10" t="s">
        <v>117</v>
      </c>
      <c r="C86" s="27">
        <v>51</v>
      </c>
      <c r="D86" s="33">
        <f t="shared" si="3"/>
        <v>81</v>
      </c>
      <c r="E86" s="10"/>
      <c r="F86" s="11" t="s">
        <v>850</v>
      </c>
      <c r="G86" s="12"/>
      <c r="H86">
        <f>VLOOKUP(B86,'CP850'!A:C,3,FALSE)</f>
        <v>81</v>
      </c>
      <c r="I86">
        <f t="shared" si="4"/>
        <v>81</v>
      </c>
      <c r="J86" t="str">
        <f t="shared" si="5"/>
        <v xml:space="preserve">81, </v>
      </c>
    </row>
    <row r="87" spans="1:10">
      <c r="A87" s="10" t="s">
        <v>851</v>
      </c>
      <c r="B87" s="10" t="s">
        <v>119</v>
      </c>
      <c r="C87" s="27">
        <v>52</v>
      </c>
      <c r="D87" s="33">
        <f t="shared" si="3"/>
        <v>82</v>
      </c>
      <c r="E87" s="10"/>
      <c r="F87" s="11" t="s">
        <v>852</v>
      </c>
      <c r="G87" s="12"/>
      <c r="H87">
        <f>VLOOKUP(B87,'CP850'!A:C,3,FALSE)</f>
        <v>82</v>
      </c>
      <c r="I87">
        <f t="shared" si="4"/>
        <v>82</v>
      </c>
      <c r="J87" t="str">
        <f t="shared" si="5"/>
        <v xml:space="preserve">82, </v>
      </c>
    </row>
    <row r="88" spans="1:10">
      <c r="A88" s="10" t="s">
        <v>853</v>
      </c>
      <c r="B88" s="10" t="s">
        <v>121</v>
      </c>
      <c r="C88" s="27">
        <v>53</v>
      </c>
      <c r="D88" s="33">
        <f t="shared" si="3"/>
        <v>83</v>
      </c>
      <c r="E88" s="10"/>
      <c r="F88" s="11" t="s">
        <v>854</v>
      </c>
      <c r="G88" s="12"/>
      <c r="H88">
        <f>VLOOKUP(B88,'CP850'!A:C,3,FALSE)</f>
        <v>83</v>
      </c>
      <c r="I88">
        <f t="shared" si="4"/>
        <v>83</v>
      </c>
      <c r="J88" t="str">
        <f t="shared" si="5"/>
        <v xml:space="preserve">83, </v>
      </c>
    </row>
    <row r="89" spans="1:10">
      <c r="A89" s="10" t="s">
        <v>855</v>
      </c>
      <c r="B89" s="10" t="s">
        <v>123</v>
      </c>
      <c r="C89" s="27">
        <v>54</v>
      </c>
      <c r="D89" s="33">
        <f t="shared" si="3"/>
        <v>84</v>
      </c>
      <c r="E89" s="10"/>
      <c r="F89" s="11" t="s">
        <v>856</v>
      </c>
      <c r="G89" s="12"/>
      <c r="H89">
        <f>VLOOKUP(B89,'CP850'!A:C,3,FALSE)</f>
        <v>84</v>
      </c>
      <c r="I89">
        <f t="shared" si="4"/>
        <v>84</v>
      </c>
      <c r="J89" t="str">
        <f t="shared" si="5"/>
        <v xml:space="preserve">84, </v>
      </c>
    </row>
    <row r="90" spans="1:10">
      <c r="A90" s="10" t="s">
        <v>857</v>
      </c>
      <c r="B90" s="10" t="s">
        <v>125</v>
      </c>
      <c r="C90" s="27">
        <v>55</v>
      </c>
      <c r="D90" s="33">
        <f t="shared" si="3"/>
        <v>85</v>
      </c>
      <c r="E90" s="10"/>
      <c r="F90" s="11" t="s">
        <v>858</v>
      </c>
      <c r="G90" s="12"/>
      <c r="H90">
        <f>VLOOKUP(B90,'CP850'!A:C,3,FALSE)</f>
        <v>85</v>
      </c>
      <c r="I90">
        <f t="shared" si="4"/>
        <v>85</v>
      </c>
      <c r="J90" t="str">
        <f t="shared" si="5"/>
        <v xml:space="preserve">85, </v>
      </c>
    </row>
    <row r="91" spans="1:10">
      <c r="A91" s="10" t="s">
        <v>859</v>
      </c>
      <c r="B91" s="10" t="s">
        <v>127</v>
      </c>
      <c r="C91" s="27">
        <v>56</v>
      </c>
      <c r="D91" s="33">
        <f t="shared" si="3"/>
        <v>86</v>
      </c>
      <c r="E91" s="10"/>
      <c r="F91" s="11" t="s">
        <v>860</v>
      </c>
      <c r="G91" s="12"/>
      <c r="H91">
        <f>VLOOKUP(B91,'CP850'!A:C,3,FALSE)</f>
        <v>86</v>
      </c>
      <c r="I91">
        <f t="shared" si="4"/>
        <v>86</v>
      </c>
      <c r="J91" t="str">
        <f t="shared" si="5"/>
        <v xml:space="preserve">86, </v>
      </c>
    </row>
    <row r="92" spans="1:10">
      <c r="A92" s="10" t="s">
        <v>861</v>
      </c>
      <c r="B92" s="10" t="s">
        <v>129</v>
      </c>
      <c r="C92" s="27">
        <v>57</v>
      </c>
      <c r="D92" s="33">
        <f t="shared" si="3"/>
        <v>87</v>
      </c>
      <c r="E92" s="10"/>
      <c r="F92" s="11" t="s">
        <v>862</v>
      </c>
      <c r="G92" s="12"/>
      <c r="H92">
        <f>VLOOKUP(B92,'CP850'!A:C,3,FALSE)</f>
        <v>87</v>
      </c>
      <c r="I92">
        <f t="shared" si="4"/>
        <v>87</v>
      </c>
      <c r="J92" t="str">
        <f t="shared" si="5"/>
        <v xml:space="preserve">87, </v>
      </c>
    </row>
    <row r="93" spans="1:10">
      <c r="A93" s="10" t="s">
        <v>863</v>
      </c>
      <c r="B93" s="10" t="s">
        <v>131</v>
      </c>
      <c r="C93" s="27">
        <v>58</v>
      </c>
      <c r="D93" s="33">
        <f t="shared" si="3"/>
        <v>88</v>
      </c>
      <c r="E93" s="10"/>
      <c r="F93" s="11" t="s">
        <v>864</v>
      </c>
      <c r="G93" s="12"/>
      <c r="H93">
        <f>VLOOKUP(B93,'CP850'!A:C,3,FALSE)</f>
        <v>88</v>
      </c>
      <c r="I93">
        <f t="shared" si="4"/>
        <v>88</v>
      </c>
      <c r="J93" t="str">
        <f t="shared" si="5"/>
        <v xml:space="preserve">88, </v>
      </c>
    </row>
    <row r="94" spans="1:10">
      <c r="A94" s="10" t="s">
        <v>865</v>
      </c>
      <c r="B94" s="10" t="s">
        <v>133</v>
      </c>
      <c r="C94" s="27">
        <v>59</v>
      </c>
      <c r="D94" s="33">
        <f t="shared" si="3"/>
        <v>89</v>
      </c>
      <c r="E94" s="10"/>
      <c r="F94" s="11" t="s">
        <v>866</v>
      </c>
      <c r="G94" s="12"/>
      <c r="H94">
        <f>VLOOKUP(B94,'CP850'!A:C,3,FALSE)</f>
        <v>89</v>
      </c>
      <c r="I94">
        <f t="shared" si="4"/>
        <v>89</v>
      </c>
      <c r="J94" t="str">
        <f t="shared" si="5"/>
        <v xml:space="preserve">89, </v>
      </c>
    </row>
    <row r="95" spans="1:10">
      <c r="A95" s="10" t="s">
        <v>867</v>
      </c>
      <c r="B95" s="10" t="s">
        <v>136</v>
      </c>
      <c r="C95" s="27" t="s">
        <v>135</v>
      </c>
      <c r="D95" s="33">
        <f t="shared" si="3"/>
        <v>90</v>
      </c>
      <c r="E95" s="10"/>
      <c r="F95" s="11" t="s">
        <v>868</v>
      </c>
      <c r="G95" s="12"/>
      <c r="H95">
        <f>VLOOKUP(B95,'CP850'!A:C,3,FALSE)</f>
        <v>90</v>
      </c>
      <c r="I95">
        <f t="shared" si="4"/>
        <v>90</v>
      </c>
      <c r="J95" t="str">
        <f t="shared" si="5"/>
        <v xml:space="preserve">90, </v>
      </c>
    </row>
    <row r="96" spans="1:10">
      <c r="A96" s="10" t="s">
        <v>869</v>
      </c>
      <c r="B96" s="10" t="s">
        <v>139</v>
      </c>
      <c r="C96" s="27" t="s">
        <v>138</v>
      </c>
      <c r="D96" s="33">
        <f t="shared" si="3"/>
        <v>91</v>
      </c>
      <c r="E96" s="10" t="s">
        <v>870</v>
      </c>
      <c r="F96" s="11" t="s">
        <v>871</v>
      </c>
      <c r="G96" s="12"/>
      <c r="H96">
        <f>VLOOKUP(B96,'CP850'!A:C,3,FALSE)</f>
        <v>91</v>
      </c>
      <c r="I96">
        <f t="shared" si="4"/>
        <v>91</v>
      </c>
      <c r="J96" t="str">
        <f t="shared" si="5"/>
        <v xml:space="preserve">91, </v>
      </c>
    </row>
    <row r="97" spans="1:10">
      <c r="A97" s="10" t="s">
        <v>872</v>
      </c>
      <c r="B97" s="10" t="s">
        <v>142</v>
      </c>
      <c r="C97" s="27" t="s">
        <v>141</v>
      </c>
      <c r="D97" s="33">
        <f t="shared" si="3"/>
        <v>92</v>
      </c>
      <c r="E97" s="10" t="s">
        <v>873</v>
      </c>
      <c r="F97" s="11" t="s">
        <v>874</v>
      </c>
      <c r="G97" s="12"/>
      <c r="H97">
        <f>VLOOKUP(B97,'CP850'!A:C,3,FALSE)</f>
        <v>92</v>
      </c>
      <c r="I97">
        <f t="shared" si="4"/>
        <v>92</v>
      </c>
      <c r="J97" t="str">
        <f t="shared" si="5"/>
        <v xml:space="preserve">92, </v>
      </c>
    </row>
    <row r="98" spans="1:10">
      <c r="A98" s="10" t="s">
        <v>875</v>
      </c>
      <c r="B98" s="10" t="s">
        <v>145</v>
      </c>
      <c r="C98" s="27" t="s">
        <v>144</v>
      </c>
      <c r="D98" s="33">
        <f t="shared" si="3"/>
        <v>93</v>
      </c>
      <c r="E98" s="10" t="s">
        <v>876</v>
      </c>
      <c r="F98" s="11" t="s">
        <v>877</v>
      </c>
      <c r="G98" s="12"/>
      <c r="H98">
        <f>VLOOKUP(B98,'CP850'!A:C,3,FALSE)</f>
        <v>93</v>
      </c>
      <c r="I98">
        <f t="shared" si="4"/>
        <v>93</v>
      </c>
      <c r="J98" t="str">
        <f t="shared" si="5"/>
        <v xml:space="preserve">93, </v>
      </c>
    </row>
    <row r="99" spans="1:10">
      <c r="A99" s="10" t="s">
        <v>878</v>
      </c>
      <c r="B99" s="10" t="s">
        <v>148</v>
      </c>
      <c r="C99" s="27" t="s">
        <v>147</v>
      </c>
      <c r="D99" s="33">
        <f t="shared" si="3"/>
        <v>94</v>
      </c>
      <c r="E99" s="10" t="s">
        <v>879</v>
      </c>
      <c r="F99" s="11" t="s">
        <v>880</v>
      </c>
      <c r="G99" s="12"/>
      <c r="H99">
        <f>VLOOKUP(B99,'CP850'!A:C,3,FALSE)</f>
        <v>94</v>
      </c>
      <c r="I99">
        <f t="shared" si="4"/>
        <v>94</v>
      </c>
      <c r="J99" t="str">
        <f t="shared" si="5"/>
        <v xml:space="preserve">94, </v>
      </c>
    </row>
    <row r="100" spans="1:10">
      <c r="A100" s="10" t="s">
        <v>881</v>
      </c>
      <c r="B100" s="10" t="s">
        <v>151</v>
      </c>
      <c r="C100" s="27" t="s">
        <v>150</v>
      </c>
      <c r="D100" s="33">
        <f t="shared" si="3"/>
        <v>95</v>
      </c>
      <c r="E100" s="10" t="s">
        <v>882</v>
      </c>
      <c r="F100" s="11" t="s">
        <v>883</v>
      </c>
      <c r="G100" s="12"/>
      <c r="H100">
        <f>VLOOKUP(B100,'CP850'!A:C,3,FALSE)</f>
        <v>95</v>
      </c>
      <c r="I100">
        <f t="shared" si="4"/>
        <v>95</v>
      </c>
      <c r="J100" t="str">
        <f t="shared" si="5"/>
        <v xml:space="preserve">95, </v>
      </c>
    </row>
    <row r="101" spans="1:10">
      <c r="A101" s="10" t="s">
        <v>884</v>
      </c>
      <c r="B101" s="10" t="s">
        <v>153</v>
      </c>
      <c r="C101" s="27">
        <v>60</v>
      </c>
      <c r="D101" s="33">
        <f t="shared" si="3"/>
        <v>96</v>
      </c>
      <c r="E101" s="10" t="s">
        <v>885</v>
      </c>
      <c r="F101" s="11" t="s">
        <v>886</v>
      </c>
      <c r="G101" s="12"/>
      <c r="H101">
        <f>VLOOKUP(B101,'CP850'!A:C,3,FALSE)</f>
        <v>96</v>
      </c>
      <c r="I101">
        <f t="shared" si="4"/>
        <v>96</v>
      </c>
      <c r="J101" t="str">
        <f t="shared" si="5"/>
        <v xml:space="preserve">96, </v>
      </c>
    </row>
    <row r="102" spans="1:10">
      <c r="A102" s="10" t="s">
        <v>887</v>
      </c>
      <c r="B102" s="10" t="s">
        <v>155</v>
      </c>
      <c r="C102" s="27">
        <v>61</v>
      </c>
      <c r="D102" s="33">
        <f t="shared" si="3"/>
        <v>97</v>
      </c>
      <c r="E102" s="10"/>
      <c r="F102" s="11" t="s">
        <v>888</v>
      </c>
      <c r="G102" s="12"/>
      <c r="H102">
        <f>VLOOKUP(B102,'CP850'!A:C,3,FALSE)</f>
        <v>65</v>
      </c>
      <c r="I102">
        <f t="shared" si="4"/>
        <v>65</v>
      </c>
      <c r="J102" t="str">
        <f t="shared" si="5"/>
        <v xml:space="preserve">65, </v>
      </c>
    </row>
    <row r="103" spans="1:10">
      <c r="A103" s="10" t="s">
        <v>889</v>
      </c>
      <c r="B103" s="10" t="s">
        <v>157</v>
      </c>
      <c r="C103" s="27">
        <v>62</v>
      </c>
      <c r="D103" s="33">
        <f t="shared" si="3"/>
        <v>98</v>
      </c>
      <c r="E103" s="10"/>
      <c r="F103" s="11" t="s">
        <v>890</v>
      </c>
      <c r="G103" s="12"/>
      <c r="H103">
        <f>VLOOKUP(B103,'CP850'!A:C,3,FALSE)</f>
        <v>66</v>
      </c>
      <c r="I103">
        <f t="shared" si="4"/>
        <v>66</v>
      </c>
      <c r="J103" t="str">
        <f t="shared" si="5"/>
        <v xml:space="preserve">66, </v>
      </c>
    </row>
    <row r="104" spans="1:10">
      <c r="A104" s="10" t="s">
        <v>891</v>
      </c>
      <c r="B104" s="10" t="s">
        <v>159</v>
      </c>
      <c r="C104" s="27">
        <v>63</v>
      </c>
      <c r="D104" s="33">
        <f t="shared" si="3"/>
        <v>99</v>
      </c>
      <c r="E104" s="10"/>
      <c r="F104" s="11" t="s">
        <v>892</v>
      </c>
      <c r="G104" s="12"/>
      <c r="H104">
        <f>VLOOKUP(B104,'CP850'!A:C,3,FALSE)</f>
        <v>67</v>
      </c>
      <c r="I104">
        <f t="shared" si="4"/>
        <v>67</v>
      </c>
      <c r="J104" t="str">
        <f t="shared" si="5"/>
        <v xml:space="preserve">67, </v>
      </c>
    </row>
    <row r="105" spans="1:10">
      <c r="A105" s="10" t="s">
        <v>893</v>
      </c>
      <c r="B105" s="10" t="s">
        <v>161</v>
      </c>
      <c r="C105" s="27">
        <v>64</v>
      </c>
      <c r="D105" s="33">
        <f t="shared" si="3"/>
        <v>100</v>
      </c>
      <c r="E105" s="10"/>
      <c r="F105" s="11" t="s">
        <v>894</v>
      </c>
      <c r="G105" s="12"/>
      <c r="H105">
        <f>VLOOKUP(B105,'CP850'!A:C,3,FALSE)</f>
        <v>68</v>
      </c>
      <c r="I105">
        <f t="shared" si="4"/>
        <v>68</v>
      </c>
      <c r="J105" t="str">
        <f t="shared" si="5"/>
        <v xml:space="preserve">68, </v>
      </c>
    </row>
    <row r="106" spans="1:10">
      <c r="A106" s="10" t="s">
        <v>895</v>
      </c>
      <c r="B106" s="10" t="s">
        <v>163</v>
      </c>
      <c r="C106" s="27">
        <v>65</v>
      </c>
      <c r="D106" s="33">
        <f t="shared" si="3"/>
        <v>101</v>
      </c>
      <c r="E106" s="10"/>
      <c r="F106" s="11" t="s">
        <v>896</v>
      </c>
      <c r="G106" s="12"/>
      <c r="H106">
        <f>VLOOKUP(B106,'CP850'!A:C,3,FALSE)</f>
        <v>69</v>
      </c>
      <c r="I106">
        <f t="shared" si="4"/>
        <v>69</v>
      </c>
      <c r="J106" t="str">
        <f t="shared" si="5"/>
        <v xml:space="preserve">69, </v>
      </c>
    </row>
    <row r="107" spans="1:10">
      <c r="A107" s="10" t="s">
        <v>897</v>
      </c>
      <c r="B107" s="10" t="s">
        <v>165</v>
      </c>
      <c r="C107" s="27">
        <v>66</v>
      </c>
      <c r="D107" s="33">
        <f t="shared" si="3"/>
        <v>102</v>
      </c>
      <c r="E107" s="10"/>
      <c r="F107" s="11" t="s">
        <v>898</v>
      </c>
      <c r="G107" s="12"/>
      <c r="H107">
        <f>VLOOKUP(B107,'CP850'!A:C,3,FALSE)</f>
        <v>70</v>
      </c>
      <c r="I107">
        <f t="shared" si="4"/>
        <v>70</v>
      </c>
      <c r="J107" t="str">
        <f t="shared" si="5"/>
        <v xml:space="preserve">70, </v>
      </c>
    </row>
    <row r="108" spans="1:10">
      <c r="A108" s="10" t="s">
        <v>899</v>
      </c>
      <c r="B108" s="10" t="s">
        <v>167</v>
      </c>
      <c r="C108" s="27">
        <v>67</v>
      </c>
      <c r="D108" s="33">
        <f t="shared" si="3"/>
        <v>103</v>
      </c>
      <c r="E108" s="10"/>
      <c r="F108" s="11" t="s">
        <v>900</v>
      </c>
      <c r="G108" s="12"/>
      <c r="H108">
        <f>VLOOKUP(B108,'CP850'!A:C,3,FALSE)</f>
        <v>71</v>
      </c>
      <c r="I108">
        <f t="shared" si="4"/>
        <v>71</v>
      </c>
      <c r="J108" t="str">
        <f t="shared" si="5"/>
        <v xml:space="preserve">71, </v>
      </c>
    </row>
    <row r="109" spans="1:10">
      <c r="A109" s="10" t="s">
        <v>901</v>
      </c>
      <c r="B109" s="10" t="s">
        <v>169</v>
      </c>
      <c r="C109" s="27">
        <v>68</v>
      </c>
      <c r="D109" s="33">
        <f t="shared" si="3"/>
        <v>104</v>
      </c>
      <c r="E109" s="10"/>
      <c r="F109" s="11" t="s">
        <v>902</v>
      </c>
      <c r="G109" s="12"/>
      <c r="H109">
        <f>VLOOKUP(B109,'CP850'!A:C,3,FALSE)</f>
        <v>72</v>
      </c>
      <c r="I109">
        <f t="shared" si="4"/>
        <v>72</v>
      </c>
      <c r="J109" t="str">
        <f t="shared" si="5"/>
        <v xml:space="preserve">72, </v>
      </c>
    </row>
    <row r="110" spans="1:10">
      <c r="A110" s="10" t="s">
        <v>903</v>
      </c>
      <c r="B110" s="10" t="s">
        <v>171</v>
      </c>
      <c r="C110" s="27">
        <v>69</v>
      </c>
      <c r="D110" s="33">
        <f t="shared" si="3"/>
        <v>105</v>
      </c>
      <c r="E110" s="10"/>
      <c r="F110" s="11" t="s">
        <v>904</v>
      </c>
      <c r="G110" s="12"/>
      <c r="H110">
        <f>VLOOKUP(B110,'CP850'!A:C,3,FALSE)</f>
        <v>73</v>
      </c>
      <c r="I110">
        <f t="shared" si="4"/>
        <v>73</v>
      </c>
      <c r="J110" t="str">
        <f t="shared" si="5"/>
        <v xml:space="preserve">73, </v>
      </c>
    </row>
    <row r="111" spans="1:10">
      <c r="A111" s="10" t="s">
        <v>905</v>
      </c>
      <c r="B111" s="10" t="s">
        <v>174</v>
      </c>
      <c r="C111" s="27" t="s">
        <v>173</v>
      </c>
      <c r="D111" s="33">
        <f t="shared" si="3"/>
        <v>106</v>
      </c>
      <c r="E111" s="10"/>
      <c r="F111" s="11" t="s">
        <v>906</v>
      </c>
      <c r="G111" s="12"/>
      <c r="H111">
        <f>VLOOKUP(B111,'CP850'!A:C,3,FALSE)</f>
        <v>74</v>
      </c>
      <c r="I111">
        <f t="shared" si="4"/>
        <v>74</v>
      </c>
      <c r="J111" t="str">
        <f t="shared" si="5"/>
        <v xml:space="preserve">74, </v>
      </c>
    </row>
    <row r="112" spans="1:10">
      <c r="A112" s="10" t="s">
        <v>907</v>
      </c>
      <c r="B112" s="10" t="s">
        <v>177</v>
      </c>
      <c r="C112" s="27" t="s">
        <v>176</v>
      </c>
      <c r="D112" s="33">
        <f t="shared" si="3"/>
        <v>107</v>
      </c>
      <c r="E112" s="10"/>
      <c r="F112" s="11" t="s">
        <v>908</v>
      </c>
      <c r="G112" s="12"/>
      <c r="H112">
        <f>VLOOKUP(B112,'CP850'!A:C,3,FALSE)</f>
        <v>75</v>
      </c>
      <c r="I112">
        <f t="shared" si="4"/>
        <v>75</v>
      </c>
      <c r="J112" t="str">
        <f t="shared" si="5"/>
        <v xml:space="preserve">75, </v>
      </c>
    </row>
    <row r="113" spans="1:10">
      <c r="A113" s="10" t="s">
        <v>909</v>
      </c>
      <c r="B113" s="10" t="s">
        <v>180</v>
      </c>
      <c r="C113" s="27" t="s">
        <v>179</v>
      </c>
      <c r="D113" s="33">
        <f t="shared" si="3"/>
        <v>108</v>
      </c>
      <c r="E113" s="10"/>
      <c r="F113" s="11" t="s">
        <v>910</v>
      </c>
      <c r="G113" s="12"/>
      <c r="H113">
        <f>VLOOKUP(B113,'CP850'!A:C,3,FALSE)</f>
        <v>76</v>
      </c>
      <c r="I113">
        <f t="shared" si="4"/>
        <v>76</v>
      </c>
      <c r="J113" t="str">
        <f t="shared" si="5"/>
        <v xml:space="preserve">76, </v>
      </c>
    </row>
    <row r="114" spans="1:10">
      <c r="A114" s="10" t="s">
        <v>911</v>
      </c>
      <c r="B114" s="10" t="s">
        <v>183</v>
      </c>
      <c r="C114" s="27" t="s">
        <v>182</v>
      </c>
      <c r="D114" s="33">
        <f t="shared" si="3"/>
        <v>109</v>
      </c>
      <c r="E114" s="10"/>
      <c r="F114" s="11" t="s">
        <v>912</v>
      </c>
      <c r="G114" s="12"/>
      <c r="H114">
        <f>VLOOKUP(B114,'CP850'!A:C,3,FALSE)</f>
        <v>77</v>
      </c>
      <c r="I114">
        <f t="shared" si="4"/>
        <v>77</v>
      </c>
      <c r="J114" t="str">
        <f t="shared" si="5"/>
        <v xml:space="preserve">77, </v>
      </c>
    </row>
    <row r="115" spans="1:10">
      <c r="A115" s="10" t="s">
        <v>913</v>
      </c>
      <c r="B115" s="10" t="s">
        <v>186</v>
      </c>
      <c r="C115" s="27" t="s">
        <v>185</v>
      </c>
      <c r="D115" s="33">
        <f t="shared" si="3"/>
        <v>110</v>
      </c>
      <c r="E115" s="10"/>
      <c r="F115" s="11" t="s">
        <v>914</v>
      </c>
      <c r="G115" s="12"/>
      <c r="H115">
        <f>VLOOKUP(B115,'CP850'!A:C,3,FALSE)</f>
        <v>78</v>
      </c>
      <c r="I115">
        <f t="shared" si="4"/>
        <v>78</v>
      </c>
      <c r="J115" t="str">
        <f t="shared" si="5"/>
        <v xml:space="preserve">78, </v>
      </c>
    </row>
    <row r="116" spans="1:10">
      <c r="A116" s="10" t="s">
        <v>915</v>
      </c>
      <c r="B116" s="10" t="s">
        <v>189</v>
      </c>
      <c r="C116" s="27" t="s">
        <v>188</v>
      </c>
      <c r="D116" s="33">
        <f t="shared" si="3"/>
        <v>111</v>
      </c>
      <c r="E116" s="10"/>
      <c r="F116" s="11" t="s">
        <v>916</v>
      </c>
      <c r="G116" s="12"/>
      <c r="H116">
        <f>VLOOKUP(B116,'CP850'!A:C,3,FALSE)</f>
        <v>79</v>
      </c>
      <c r="I116">
        <f t="shared" si="4"/>
        <v>79</v>
      </c>
      <c r="J116" t="str">
        <f t="shared" si="5"/>
        <v xml:space="preserve">79, </v>
      </c>
    </row>
    <row r="117" spans="1:10">
      <c r="A117" s="10" t="s">
        <v>917</v>
      </c>
      <c r="B117" s="10" t="s">
        <v>191</v>
      </c>
      <c r="C117" s="27">
        <v>70</v>
      </c>
      <c r="D117" s="33">
        <f t="shared" si="3"/>
        <v>112</v>
      </c>
      <c r="E117" s="10"/>
      <c r="F117" s="11" t="s">
        <v>918</v>
      </c>
      <c r="G117" s="12"/>
      <c r="H117">
        <f>VLOOKUP(B117,'CP850'!A:C,3,FALSE)</f>
        <v>80</v>
      </c>
      <c r="I117">
        <f t="shared" si="4"/>
        <v>80</v>
      </c>
      <c r="J117" t="str">
        <f t="shared" si="5"/>
        <v xml:space="preserve">80, </v>
      </c>
    </row>
    <row r="118" spans="1:10">
      <c r="A118" s="10" t="s">
        <v>919</v>
      </c>
      <c r="B118" s="10" t="s">
        <v>193</v>
      </c>
      <c r="C118" s="27">
        <v>71</v>
      </c>
      <c r="D118" s="33">
        <f t="shared" si="3"/>
        <v>113</v>
      </c>
      <c r="E118" s="10"/>
      <c r="F118" s="11" t="s">
        <v>920</v>
      </c>
      <c r="G118" s="12"/>
      <c r="H118">
        <f>VLOOKUP(B118,'CP850'!A:C,3,FALSE)</f>
        <v>81</v>
      </c>
      <c r="I118">
        <f t="shared" si="4"/>
        <v>81</v>
      </c>
      <c r="J118" t="str">
        <f t="shared" si="5"/>
        <v xml:space="preserve">81, </v>
      </c>
    </row>
    <row r="119" spans="1:10">
      <c r="A119" s="10" t="s">
        <v>921</v>
      </c>
      <c r="B119" s="10" t="s">
        <v>195</v>
      </c>
      <c r="C119" s="27">
        <v>72</v>
      </c>
      <c r="D119" s="33">
        <f t="shared" si="3"/>
        <v>114</v>
      </c>
      <c r="E119" s="10"/>
      <c r="F119" s="11" t="s">
        <v>922</v>
      </c>
      <c r="G119" s="12"/>
      <c r="H119">
        <f>VLOOKUP(B119,'CP850'!A:C,3,FALSE)</f>
        <v>82</v>
      </c>
      <c r="I119">
        <f t="shared" si="4"/>
        <v>82</v>
      </c>
      <c r="J119" t="str">
        <f t="shared" si="5"/>
        <v xml:space="preserve">82, </v>
      </c>
    </row>
    <row r="120" spans="1:10">
      <c r="A120" s="10" t="s">
        <v>923</v>
      </c>
      <c r="B120" s="10" t="s">
        <v>197</v>
      </c>
      <c r="C120" s="27">
        <v>73</v>
      </c>
      <c r="D120" s="33">
        <f t="shared" si="3"/>
        <v>115</v>
      </c>
      <c r="E120" s="10"/>
      <c r="F120" s="11" t="s">
        <v>924</v>
      </c>
      <c r="G120" s="12"/>
      <c r="H120">
        <f>VLOOKUP(B120,'CP850'!A:C,3,FALSE)</f>
        <v>83</v>
      </c>
      <c r="I120">
        <f t="shared" si="4"/>
        <v>83</v>
      </c>
      <c r="J120" t="str">
        <f t="shared" si="5"/>
        <v xml:space="preserve">83, </v>
      </c>
    </row>
    <row r="121" spans="1:10">
      <c r="A121" s="10" t="s">
        <v>925</v>
      </c>
      <c r="B121" s="10" t="s">
        <v>199</v>
      </c>
      <c r="C121" s="27">
        <v>74</v>
      </c>
      <c r="D121" s="33">
        <f t="shared" si="3"/>
        <v>116</v>
      </c>
      <c r="E121" s="10"/>
      <c r="F121" s="11" t="s">
        <v>926</v>
      </c>
      <c r="G121" s="12"/>
      <c r="H121">
        <f>VLOOKUP(B121,'CP850'!A:C,3,FALSE)</f>
        <v>84</v>
      </c>
      <c r="I121">
        <f t="shared" si="4"/>
        <v>84</v>
      </c>
      <c r="J121" t="str">
        <f t="shared" si="5"/>
        <v xml:space="preserve">84, </v>
      </c>
    </row>
    <row r="122" spans="1:10">
      <c r="A122" s="10" t="s">
        <v>927</v>
      </c>
      <c r="B122" s="10" t="s">
        <v>201</v>
      </c>
      <c r="C122" s="27">
        <v>75</v>
      </c>
      <c r="D122" s="33">
        <f t="shared" si="3"/>
        <v>117</v>
      </c>
      <c r="E122" s="10"/>
      <c r="F122" s="11" t="s">
        <v>928</v>
      </c>
      <c r="G122" s="12"/>
      <c r="H122">
        <f>VLOOKUP(B122,'CP850'!A:C,3,FALSE)</f>
        <v>85</v>
      </c>
      <c r="I122">
        <f t="shared" si="4"/>
        <v>85</v>
      </c>
      <c r="J122" t="str">
        <f t="shared" si="5"/>
        <v xml:space="preserve">85, </v>
      </c>
    </row>
    <row r="123" spans="1:10">
      <c r="A123" s="10" t="s">
        <v>929</v>
      </c>
      <c r="B123" s="10" t="s">
        <v>203</v>
      </c>
      <c r="C123" s="27">
        <v>76</v>
      </c>
      <c r="D123" s="33">
        <f t="shared" si="3"/>
        <v>118</v>
      </c>
      <c r="E123" s="10"/>
      <c r="F123" s="11" t="s">
        <v>930</v>
      </c>
      <c r="G123" s="12"/>
      <c r="H123">
        <f>VLOOKUP(B123,'CP850'!A:C,3,FALSE)</f>
        <v>86</v>
      </c>
      <c r="I123">
        <f t="shared" si="4"/>
        <v>86</v>
      </c>
      <c r="J123" t="str">
        <f t="shared" si="5"/>
        <v xml:space="preserve">86, </v>
      </c>
    </row>
    <row r="124" spans="1:10">
      <c r="A124" s="10" t="s">
        <v>931</v>
      </c>
      <c r="B124" s="10" t="s">
        <v>205</v>
      </c>
      <c r="C124" s="27">
        <v>77</v>
      </c>
      <c r="D124" s="33">
        <f t="shared" si="3"/>
        <v>119</v>
      </c>
      <c r="E124" s="10"/>
      <c r="F124" s="11" t="s">
        <v>932</v>
      </c>
      <c r="G124" s="12"/>
      <c r="H124">
        <f>VLOOKUP(B124,'CP850'!A:C,3,FALSE)</f>
        <v>87</v>
      </c>
      <c r="I124">
        <f t="shared" si="4"/>
        <v>87</v>
      </c>
      <c r="J124" t="str">
        <f t="shared" si="5"/>
        <v xml:space="preserve">87, </v>
      </c>
    </row>
    <row r="125" spans="1:10">
      <c r="A125" s="10" t="s">
        <v>933</v>
      </c>
      <c r="B125" s="10" t="s">
        <v>207</v>
      </c>
      <c r="C125" s="27">
        <v>78</v>
      </c>
      <c r="D125" s="33">
        <f t="shared" si="3"/>
        <v>120</v>
      </c>
      <c r="E125" s="10"/>
      <c r="F125" s="11" t="s">
        <v>934</v>
      </c>
      <c r="G125" s="12"/>
      <c r="H125">
        <f>VLOOKUP(B125,'CP850'!A:C,3,FALSE)</f>
        <v>88</v>
      </c>
      <c r="I125">
        <f t="shared" si="4"/>
        <v>88</v>
      </c>
      <c r="J125" t="str">
        <f t="shared" si="5"/>
        <v xml:space="preserve">88, </v>
      </c>
    </row>
    <row r="126" spans="1:10">
      <c r="A126" s="10" t="s">
        <v>935</v>
      </c>
      <c r="B126" s="10" t="s">
        <v>209</v>
      </c>
      <c r="C126" s="27">
        <v>79</v>
      </c>
      <c r="D126" s="33">
        <f t="shared" si="3"/>
        <v>121</v>
      </c>
      <c r="E126" s="10"/>
      <c r="F126" s="11" t="s">
        <v>936</v>
      </c>
      <c r="G126" s="12"/>
      <c r="H126">
        <f>VLOOKUP(B126,'CP850'!A:C,3,FALSE)</f>
        <v>89</v>
      </c>
      <c r="I126">
        <f t="shared" si="4"/>
        <v>89</v>
      </c>
      <c r="J126" t="str">
        <f t="shared" si="5"/>
        <v xml:space="preserve">89, </v>
      </c>
    </row>
    <row r="127" spans="1:10">
      <c r="A127" s="10" t="s">
        <v>937</v>
      </c>
      <c r="B127" s="10" t="s">
        <v>212</v>
      </c>
      <c r="C127" s="27" t="s">
        <v>211</v>
      </c>
      <c r="D127" s="33">
        <f t="shared" si="3"/>
        <v>122</v>
      </c>
      <c r="E127" s="10"/>
      <c r="F127" s="11" t="s">
        <v>938</v>
      </c>
      <c r="G127" s="12"/>
      <c r="H127">
        <f>VLOOKUP(B127,'CP850'!A:C,3,FALSE)</f>
        <v>90</v>
      </c>
      <c r="I127">
        <f t="shared" si="4"/>
        <v>90</v>
      </c>
      <c r="J127" t="str">
        <f t="shared" si="5"/>
        <v xml:space="preserve">90, </v>
      </c>
    </row>
    <row r="128" spans="1:10">
      <c r="A128" s="10" t="s">
        <v>939</v>
      </c>
      <c r="B128" s="10" t="s">
        <v>215</v>
      </c>
      <c r="C128" s="27" t="s">
        <v>214</v>
      </c>
      <c r="D128" s="33">
        <f t="shared" si="3"/>
        <v>123</v>
      </c>
      <c r="E128" s="10" t="s">
        <v>940</v>
      </c>
      <c r="F128" s="11" t="s">
        <v>941</v>
      </c>
      <c r="G128" s="12"/>
      <c r="H128">
        <f>VLOOKUP(B128,'CP850'!A:C,3,FALSE)</f>
        <v>123</v>
      </c>
      <c r="I128">
        <f t="shared" si="4"/>
        <v>123</v>
      </c>
      <c r="J128" t="str">
        <f t="shared" si="5"/>
        <v xml:space="preserve">123, </v>
      </c>
    </row>
    <row r="129" spans="1:10">
      <c r="A129" s="10" t="s">
        <v>942</v>
      </c>
      <c r="B129" s="10" t="s">
        <v>218</v>
      </c>
      <c r="C129" s="27" t="s">
        <v>217</v>
      </c>
      <c r="D129" s="33">
        <f t="shared" si="3"/>
        <v>124</v>
      </c>
      <c r="E129" s="10" t="s">
        <v>943</v>
      </c>
      <c r="F129" s="11" t="s">
        <v>944</v>
      </c>
      <c r="G129" s="12"/>
      <c r="H129">
        <f>VLOOKUP(B129,'CP850'!A:C,3,FALSE)</f>
        <v>124</v>
      </c>
      <c r="I129">
        <f t="shared" si="4"/>
        <v>124</v>
      </c>
      <c r="J129" t="str">
        <f t="shared" si="5"/>
        <v xml:space="preserve">124, </v>
      </c>
    </row>
    <row r="130" spans="1:10">
      <c r="A130" s="10" t="s">
        <v>945</v>
      </c>
      <c r="B130" s="10" t="s">
        <v>221</v>
      </c>
      <c r="C130" s="27" t="s">
        <v>220</v>
      </c>
      <c r="D130" s="33">
        <f t="shared" si="3"/>
        <v>125</v>
      </c>
      <c r="E130" s="10" t="s">
        <v>946</v>
      </c>
      <c r="F130" s="11" t="s">
        <v>947</v>
      </c>
      <c r="G130" s="12"/>
      <c r="H130">
        <f>VLOOKUP(B130,'CP850'!A:C,3,FALSE)</f>
        <v>125</v>
      </c>
      <c r="I130">
        <f t="shared" si="4"/>
        <v>125</v>
      </c>
      <c r="J130" t="str">
        <f t="shared" si="5"/>
        <v xml:space="preserve">125, </v>
      </c>
    </row>
    <row r="131" spans="1:10">
      <c r="A131" s="10" t="s">
        <v>948</v>
      </c>
      <c r="B131" s="10" t="s">
        <v>224</v>
      </c>
      <c r="C131" s="27" t="s">
        <v>223</v>
      </c>
      <c r="D131" s="33">
        <f t="shared" si="3"/>
        <v>126</v>
      </c>
      <c r="E131" s="10" t="s">
        <v>949</v>
      </c>
      <c r="F131" s="11" t="s">
        <v>950</v>
      </c>
      <c r="G131" s="12"/>
      <c r="H131" t="e">
        <f>VLOOKUP(B131,'CP850'!A:C,3,FALSE)</f>
        <v>#N/A</v>
      </c>
      <c r="I131">
        <f t="shared" si="4"/>
        <v>126</v>
      </c>
      <c r="J131" t="str">
        <f t="shared" si="5"/>
        <v xml:space="preserve">126, </v>
      </c>
    </row>
    <row r="132" spans="1:10">
      <c r="A132" s="10" t="s">
        <v>951</v>
      </c>
      <c r="B132" s="10" t="s">
        <v>953</v>
      </c>
      <c r="C132" s="27" t="s">
        <v>952</v>
      </c>
      <c r="D132" s="33">
        <f t="shared" si="3"/>
        <v>127</v>
      </c>
      <c r="E132" s="10"/>
      <c r="F132" s="11" t="s">
        <v>954</v>
      </c>
      <c r="G132" s="12" t="s">
        <v>955</v>
      </c>
      <c r="H132" t="e">
        <f>VLOOKUP(B132,'CP850'!A:C,3,FALSE)</f>
        <v>#N/A</v>
      </c>
      <c r="I132">
        <f t="shared" si="4"/>
        <v>127</v>
      </c>
      <c r="J132" t="str">
        <f t="shared" si="5"/>
        <v xml:space="preserve">127, </v>
      </c>
    </row>
    <row r="133" spans="1:10">
      <c r="A133" s="10" t="s">
        <v>956</v>
      </c>
      <c r="B133" s="28" t="s">
        <v>1291</v>
      </c>
      <c r="C133" s="27">
        <v>80</v>
      </c>
      <c r="D133" s="33">
        <f t="shared" si="3"/>
        <v>128</v>
      </c>
      <c r="E133" s="10"/>
      <c r="F133" s="11"/>
      <c r="G133" s="12"/>
      <c r="H133" t="e">
        <f>VLOOKUP(B133,'CP850'!A:C,3,FALSE)</f>
        <v>#N/A</v>
      </c>
      <c r="I133">
        <f t="shared" si="4"/>
        <v>128</v>
      </c>
      <c r="J133" t="str">
        <f t="shared" si="5"/>
        <v xml:space="preserve">128, </v>
      </c>
    </row>
    <row r="134" spans="1:10">
      <c r="A134" s="10" t="s">
        <v>957</v>
      </c>
      <c r="B134" s="28" t="s">
        <v>1277</v>
      </c>
      <c r="C134" s="27">
        <v>81</v>
      </c>
      <c r="D134" s="33">
        <f t="shared" ref="D134:D197" si="6">HEX2DEC(C134)</f>
        <v>129</v>
      </c>
      <c r="E134" s="10"/>
      <c r="F134" s="11"/>
      <c r="G134" s="12"/>
      <c r="H134" t="e">
        <f>VLOOKUP(B134,'CP850'!A:C,3,FALSE)</f>
        <v>#N/A</v>
      </c>
      <c r="I134">
        <f t="shared" ref="I134:I197" si="7">IF(ISNUMBER(H134),H134,D134)</f>
        <v>129</v>
      </c>
      <c r="J134" t="str">
        <f t="shared" ref="J134:J197" si="8">I134&amp;", "</f>
        <v xml:space="preserve">129, </v>
      </c>
    </row>
    <row r="135" spans="1:10">
      <c r="A135" s="10" t="s">
        <v>958</v>
      </c>
      <c r="B135" s="28" t="s">
        <v>1277</v>
      </c>
      <c r="C135" s="27">
        <v>82</v>
      </c>
      <c r="D135" s="33">
        <f t="shared" si="6"/>
        <v>130</v>
      </c>
      <c r="E135" s="10"/>
      <c r="F135" s="11"/>
      <c r="G135" s="12"/>
      <c r="H135" t="e">
        <f>VLOOKUP(B135,'CP850'!A:C,3,FALSE)</f>
        <v>#N/A</v>
      </c>
      <c r="I135">
        <f t="shared" si="7"/>
        <v>130</v>
      </c>
      <c r="J135" t="str">
        <f t="shared" si="8"/>
        <v xml:space="preserve">130, </v>
      </c>
    </row>
    <row r="136" spans="1:10">
      <c r="A136" s="10" t="s">
        <v>959</v>
      </c>
      <c r="B136" s="28" t="s">
        <v>1277</v>
      </c>
      <c r="C136" s="27">
        <v>83</v>
      </c>
      <c r="D136" s="33">
        <f t="shared" si="6"/>
        <v>131</v>
      </c>
      <c r="E136" s="10"/>
      <c r="F136" s="11"/>
      <c r="G136" s="12"/>
      <c r="H136" t="e">
        <f>VLOOKUP(B136,'CP850'!A:C,3,FALSE)</f>
        <v>#N/A</v>
      </c>
      <c r="I136">
        <f t="shared" si="7"/>
        <v>131</v>
      </c>
      <c r="J136" t="str">
        <f t="shared" si="8"/>
        <v xml:space="preserve">131, </v>
      </c>
    </row>
    <row r="137" spans="1:10">
      <c r="A137" s="10" t="s">
        <v>960</v>
      </c>
      <c r="B137" s="28" t="s">
        <v>1277</v>
      </c>
      <c r="C137" s="27">
        <v>84</v>
      </c>
      <c r="D137" s="33">
        <f t="shared" si="6"/>
        <v>132</v>
      </c>
      <c r="E137" s="10"/>
      <c r="F137" s="11"/>
      <c r="G137" s="12"/>
      <c r="H137" t="e">
        <f>VLOOKUP(B137,'CP850'!A:C,3,FALSE)</f>
        <v>#N/A</v>
      </c>
      <c r="I137">
        <f t="shared" si="7"/>
        <v>132</v>
      </c>
      <c r="J137" t="str">
        <f t="shared" si="8"/>
        <v xml:space="preserve">132, </v>
      </c>
    </row>
    <row r="138" spans="1:10">
      <c r="A138" s="10" t="s">
        <v>961</v>
      </c>
      <c r="B138" s="28" t="s">
        <v>1277</v>
      </c>
      <c r="C138" s="27">
        <v>85</v>
      </c>
      <c r="D138" s="33">
        <f t="shared" si="6"/>
        <v>133</v>
      </c>
      <c r="E138" s="10"/>
      <c r="F138" s="11"/>
      <c r="G138" s="12"/>
      <c r="H138" t="e">
        <f>VLOOKUP(B138,'CP850'!A:C,3,FALSE)</f>
        <v>#N/A</v>
      </c>
      <c r="I138">
        <f t="shared" si="7"/>
        <v>133</v>
      </c>
      <c r="J138" t="str">
        <f t="shared" si="8"/>
        <v xml:space="preserve">133, </v>
      </c>
    </row>
    <row r="139" spans="1:10">
      <c r="A139" s="10" t="s">
        <v>962</v>
      </c>
      <c r="B139" s="28" t="s">
        <v>1277</v>
      </c>
      <c r="C139" s="27">
        <v>86</v>
      </c>
      <c r="D139" s="33">
        <f t="shared" si="6"/>
        <v>134</v>
      </c>
      <c r="E139" s="10"/>
      <c r="F139" s="11"/>
      <c r="G139" s="12"/>
      <c r="H139" t="e">
        <f>VLOOKUP(B139,'CP850'!A:C,3,FALSE)</f>
        <v>#N/A</v>
      </c>
      <c r="I139">
        <f t="shared" si="7"/>
        <v>134</v>
      </c>
      <c r="J139" t="str">
        <f t="shared" si="8"/>
        <v xml:space="preserve">134, </v>
      </c>
    </row>
    <row r="140" spans="1:10">
      <c r="A140" s="10" t="s">
        <v>963</v>
      </c>
      <c r="B140" s="28" t="s">
        <v>1277</v>
      </c>
      <c r="C140" s="27">
        <v>87</v>
      </c>
      <c r="D140" s="33">
        <f t="shared" si="6"/>
        <v>135</v>
      </c>
      <c r="E140" s="10"/>
      <c r="F140" s="11"/>
      <c r="G140" s="12"/>
      <c r="H140" t="e">
        <f>VLOOKUP(B140,'CP850'!A:C,3,FALSE)</f>
        <v>#N/A</v>
      </c>
      <c r="I140">
        <f t="shared" si="7"/>
        <v>135</v>
      </c>
      <c r="J140" t="str">
        <f t="shared" si="8"/>
        <v xml:space="preserve">135, </v>
      </c>
    </row>
    <row r="141" spans="1:10">
      <c r="A141" s="10" t="s">
        <v>964</v>
      </c>
      <c r="B141" s="28" t="s">
        <v>1277</v>
      </c>
      <c r="C141" s="27">
        <v>88</v>
      </c>
      <c r="D141" s="33">
        <f t="shared" si="6"/>
        <v>136</v>
      </c>
      <c r="E141" s="10"/>
      <c r="F141" s="11"/>
      <c r="G141" s="12"/>
      <c r="H141" t="e">
        <f>VLOOKUP(B141,'CP850'!A:C,3,FALSE)</f>
        <v>#N/A</v>
      </c>
      <c r="I141">
        <f t="shared" si="7"/>
        <v>136</v>
      </c>
      <c r="J141" t="str">
        <f t="shared" si="8"/>
        <v xml:space="preserve">136, </v>
      </c>
    </row>
    <row r="142" spans="1:10">
      <c r="A142" s="10" t="s">
        <v>965</v>
      </c>
      <c r="B142" s="28" t="s">
        <v>1277</v>
      </c>
      <c r="C142" s="27">
        <v>89</v>
      </c>
      <c r="D142" s="33">
        <f t="shared" si="6"/>
        <v>137</v>
      </c>
      <c r="E142" s="10"/>
      <c r="F142" s="11"/>
      <c r="G142" s="12"/>
      <c r="H142" t="e">
        <f>VLOOKUP(B142,'CP850'!A:C,3,FALSE)</f>
        <v>#N/A</v>
      </c>
      <c r="I142">
        <f t="shared" si="7"/>
        <v>137</v>
      </c>
      <c r="J142" t="str">
        <f t="shared" si="8"/>
        <v xml:space="preserve">137, </v>
      </c>
    </row>
    <row r="143" spans="1:10">
      <c r="A143" s="10" t="s">
        <v>966</v>
      </c>
      <c r="B143" s="28" t="s">
        <v>1277</v>
      </c>
      <c r="C143" s="27" t="s">
        <v>246</v>
      </c>
      <c r="D143" s="33">
        <f t="shared" si="6"/>
        <v>138</v>
      </c>
      <c r="E143" s="10"/>
      <c r="F143" s="11"/>
      <c r="G143" s="12"/>
      <c r="H143" t="e">
        <f>VLOOKUP(B143,'CP850'!A:C,3,FALSE)</f>
        <v>#N/A</v>
      </c>
      <c r="I143">
        <f t="shared" si="7"/>
        <v>138</v>
      </c>
      <c r="J143" t="str">
        <f t="shared" si="8"/>
        <v xml:space="preserve">138, </v>
      </c>
    </row>
    <row r="144" spans="1:10">
      <c r="A144" s="10" t="s">
        <v>967</v>
      </c>
      <c r="B144" s="28" t="s">
        <v>1277</v>
      </c>
      <c r="C144" s="27" t="s">
        <v>249</v>
      </c>
      <c r="D144" s="33">
        <f t="shared" si="6"/>
        <v>139</v>
      </c>
      <c r="E144" s="10"/>
      <c r="F144" s="11"/>
      <c r="G144" s="12"/>
      <c r="H144" t="e">
        <f>VLOOKUP(B144,'CP850'!A:C,3,FALSE)</f>
        <v>#N/A</v>
      </c>
      <c r="I144">
        <f t="shared" si="7"/>
        <v>139</v>
      </c>
      <c r="J144" t="str">
        <f t="shared" si="8"/>
        <v xml:space="preserve">139, </v>
      </c>
    </row>
    <row r="145" spans="1:10">
      <c r="A145" s="10" t="s">
        <v>968</v>
      </c>
      <c r="B145" s="28" t="s">
        <v>1277</v>
      </c>
      <c r="C145" s="27" t="s">
        <v>252</v>
      </c>
      <c r="D145" s="33">
        <f t="shared" si="6"/>
        <v>140</v>
      </c>
      <c r="E145" s="10"/>
      <c r="F145" s="11"/>
      <c r="G145" s="12"/>
      <c r="H145" t="e">
        <f>VLOOKUP(B145,'CP850'!A:C,3,FALSE)</f>
        <v>#N/A</v>
      </c>
      <c r="I145">
        <f t="shared" si="7"/>
        <v>140</v>
      </c>
      <c r="J145" t="str">
        <f t="shared" si="8"/>
        <v xml:space="preserve">140, </v>
      </c>
    </row>
    <row r="146" spans="1:10">
      <c r="A146" s="10" t="s">
        <v>969</v>
      </c>
      <c r="B146" s="28" t="s">
        <v>1277</v>
      </c>
      <c r="C146" s="27" t="s">
        <v>255</v>
      </c>
      <c r="D146" s="33">
        <f t="shared" si="6"/>
        <v>141</v>
      </c>
      <c r="E146" s="10"/>
      <c r="F146" s="11"/>
      <c r="G146" s="12"/>
      <c r="H146" t="e">
        <f>VLOOKUP(B146,'CP850'!A:C,3,FALSE)</f>
        <v>#N/A</v>
      </c>
      <c r="I146">
        <f t="shared" si="7"/>
        <v>141</v>
      </c>
      <c r="J146" t="str">
        <f t="shared" si="8"/>
        <v xml:space="preserve">141, </v>
      </c>
    </row>
    <row r="147" spans="1:10">
      <c r="A147" s="10" t="s">
        <v>970</v>
      </c>
      <c r="B147" s="28" t="s">
        <v>1277</v>
      </c>
      <c r="C147" s="27" t="s">
        <v>258</v>
      </c>
      <c r="D147" s="33">
        <f t="shared" si="6"/>
        <v>142</v>
      </c>
      <c r="E147" s="10"/>
      <c r="F147" s="11"/>
      <c r="G147" s="12"/>
      <c r="H147" t="e">
        <f>VLOOKUP(B147,'CP850'!A:C,3,FALSE)</f>
        <v>#N/A</v>
      </c>
      <c r="I147">
        <f t="shared" si="7"/>
        <v>142</v>
      </c>
      <c r="J147" t="str">
        <f t="shared" si="8"/>
        <v xml:space="preserve">142, </v>
      </c>
    </row>
    <row r="148" spans="1:10">
      <c r="A148" s="10" t="s">
        <v>971</v>
      </c>
      <c r="B148" s="28" t="s">
        <v>1277</v>
      </c>
      <c r="C148" s="27" t="s">
        <v>261</v>
      </c>
      <c r="D148" s="33">
        <f t="shared" si="6"/>
        <v>143</v>
      </c>
      <c r="E148" s="10"/>
      <c r="F148" s="11"/>
      <c r="G148" s="12"/>
      <c r="H148" t="e">
        <f>VLOOKUP(B148,'CP850'!A:C,3,FALSE)</f>
        <v>#N/A</v>
      </c>
      <c r="I148">
        <f t="shared" si="7"/>
        <v>143</v>
      </c>
      <c r="J148" t="str">
        <f t="shared" si="8"/>
        <v xml:space="preserve">143, </v>
      </c>
    </row>
    <row r="149" spans="1:10">
      <c r="A149" s="10" t="s">
        <v>972</v>
      </c>
      <c r="B149" s="28" t="s">
        <v>1277</v>
      </c>
      <c r="C149" s="27">
        <v>90</v>
      </c>
      <c r="D149" s="33">
        <f t="shared" si="6"/>
        <v>144</v>
      </c>
      <c r="E149" s="10"/>
      <c r="F149" s="11"/>
      <c r="G149" s="12"/>
      <c r="H149" t="e">
        <f>VLOOKUP(B149,'CP850'!A:C,3,FALSE)</f>
        <v>#N/A</v>
      </c>
      <c r="I149">
        <f t="shared" si="7"/>
        <v>144</v>
      </c>
      <c r="J149" t="str">
        <f t="shared" si="8"/>
        <v xml:space="preserve">144, </v>
      </c>
    </row>
    <row r="150" spans="1:10">
      <c r="A150" s="10" t="s">
        <v>973</v>
      </c>
      <c r="B150" s="28" t="s">
        <v>1277</v>
      </c>
      <c r="C150" s="27">
        <v>91</v>
      </c>
      <c r="D150" s="33">
        <f t="shared" si="6"/>
        <v>145</v>
      </c>
      <c r="E150" s="10"/>
      <c r="F150" s="11"/>
      <c r="G150" s="12"/>
      <c r="H150" t="e">
        <f>VLOOKUP(B150,'CP850'!A:C,3,FALSE)</f>
        <v>#N/A</v>
      </c>
      <c r="I150">
        <f t="shared" si="7"/>
        <v>145</v>
      </c>
      <c r="J150" t="str">
        <f t="shared" si="8"/>
        <v xml:space="preserve">145, </v>
      </c>
    </row>
    <row r="151" spans="1:10">
      <c r="A151" s="10" t="s">
        <v>974</v>
      </c>
      <c r="B151" s="28" t="s">
        <v>1277</v>
      </c>
      <c r="C151" s="27">
        <v>92</v>
      </c>
      <c r="D151" s="33">
        <f t="shared" si="6"/>
        <v>146</v>
      </c>
      <c r="E151" s="10"/>
      <c r="F151" s="11"/>
      <c r="G151" s="12"/>
      <c r="H151" t="e">
        <f>VLOOKUP(B151,'CP850'!A:C,3,FALSE)</f>
        <v>#N/A</v>
      </c>
      <c r="I151">
        <f t="shared" si="7"/>
        <v>146</v>
      </c>
      <c r="J151" t="str">
        <f t="shared" si="8"/>
        <v xml:space="preserve">146, </v>
      </c>
    </row>
    <row r="152" spans="1:10">
      <c r="A152" s="10" t="s">
        <v>975</v>
      </c>
      <c r="B152" s="28" t="s">
        <v>1277</v>
      </c>
      <c r="C152" s="27">
        <v>93</v>
      </c>
      <c r="D152" s="33">
        <f t="shared" si="6"/>
        <v>147</v>
      </c>
      <c r="E152" s="10"/>
      <c r="F152" s="11"/>
      <c r="G152" s="12"/>
      <c r="H152" t="e">
        <f>VLOOKUP(B152,'CP850'!A:C,3,FALSE)</f>
        <v>#N/A</v>
      </c>
      <c r="I152">
        <f t="shared" si="7"/>
        <v>147</v>
      </c>
      <c r="J152" t="str">
        <f t="shared" si="8"/>
        <v xml:space="preserve">147, </v>
      </c>
    </row>
    <row r="153" spans="1:10">
      <c r="A153" s="10" t="s">
        <v>976</v>
      </c>
      <c r="B153" s="28" t="s">
        <v>1277</v>
      </c>
      <c r="C153" s="27">
        <v>94</v>
      </c>
      <c r="D153" s="33">
        <f t="shared" si="6"/>
        <v>148</v>
      </c>
      <c r="E153" s="10"/>
      <c r="F153" s="11"/>
      <c r="G153" s="12"/>
      <c r="H153" t="e">
        <f>VLOOKUP(B153,'CP850'!A:C,3,FALSE)</f>
        <v>#N/A</v>
      </c>
      <c r="I153">
        <f t="shared" si="7"/>
        <v>148</v>
      </c>
      <c r="J153" t="str">
        <f t="shared" si="8"/>
        <v xml:space="preserve">148, </v>
      </c>
    </row>
    <row r="154" spans="1:10">
      <c r="A154" s="10" t="s">
        <v>977</v>
      </c>
      <c r="B154" s="28" t="s">
        <v>1277</v>
      </c>
      <c r="C154" s="27">
        <v>95</v>
      </c>
      <c r="D154" s="33">
        <f t="shared" si="6"/>
        <v>149</v>
      </c>
      <c r="E154" s="10"/>
      <c r="F154" s="11"/>
      <c r="G154" s="12"/>
      <c r="H154" t="e">
        <f>VLOOKUP(B154,'CP850'!A:C,3,FALSE)</f>
        <v>#N/A</v>
      </c>
      <c r="I154">
        <f t="shared" si="7"/>
        <v>149</v>
      </c>
      <c r="J154" t="str">
        <f t="shared" si="8"/>
        <v xml:space="preserve">149, </v>
      </c>
    </row>
    <row r="155" spans="1:10">
      <c r="A155" s="10" t="s">
        <v>978</v>
      </c>
      <c r="B155" s="28" t="s">
        <v>1277</v>
      </c>
      <c r="C155" s="27">
        <v>96</v>
      </c>
      <c r="D155" s="33">
        <f t="shared" si="6"/>
        <v>150</v>
      </c>
      <c r="E155" s="10"/>
      <c r="F155" s="11"/>
      <c r="G155" s="12"/>
      <c r="H155" t="e">
        <f>VLOOKUP(B155,'CP850'!A:C,3,FALSE)</f>
        <v>#N/A</v>
      </c>
      <c r="I155">
        <f t="shared" si="7"/>
        <v>150</v>
      </c>
      <c r="J155" t="str">
        <f t="shared" si="8"/>
        <v xml:space="preserve">150, </v>
      </c>
    </row>
    <row r="156" spans="1:10">
      <c r="A156" s="10" t="s">
        <v>979</v>
      </c>
      <c r="B156" s="28" t="s">
        <v>1277</v>
      </c>
      <c r="C156" s="27">
        <v>97</v>
      </c>
      <c r="D156" s="33">
        <f t="shared" si="6"/>
        <v>151</v>
      </c>
      <c r="E156" s="10"/>
      <c r="F156" s="11"/>
      <c r="G156" s="12"/>
      <c r="H156" t="e">
        <f>VLOOKUP(B156,'CP850'!A:C,3,FALSE)</f>
        <v>#N/A</v>
      </c>
      <c r="I156">
        <f t="shared" si="7"/>
        <v>151</v>
      </c>
      <c r="J156" t="str">
        <f t="shared" si="8"/>
        <v xml:space="preserve">151, </v>
      </c>
    </row>
    <row r="157" spans="1:10">
      <c r="A157" s="10" t="s">
        <v>980</v>
      </c>
      <c r="B157" s="28" t="s">
        <v>1277</v>
      </c>
      <c r="C157" s="27">
        <v>98</v>
      </c>
      <c r="D157" s="33">
        <f t="shared" si="6"/>
        <v>152</v>
      </c>
      <c r="E157" s="10"/>
      <c r="F157" s="11"/>
      <c r="G157" s="12"/>
      <c r="H157" t="e">
        <f>VLOOKUP(B157,'CP850'!A:C,3,FALSE)</f>
        <v>#N/A</v>
      </c>
      <c r="I157">
        <f t="shared" si="7"/>
        <v>152</v>
      </c>
      <c r="J157" t="str">
        <f t="shared" si="8"/>
        <v xml:space="preserve">152, </v>
      </c>
    </row>
    <row r="158" spans="1:10">
      <c r="A158" s="10" t="s">
        <v>981</v>
      </c>
      <c r="B158" s="28" t="s">
        <v>1277</v>
      </c>
      <c r="C158" s="27">
        <v>99</v>
      </c>
      <c r="D158" s="33">
        <f t="shared" si="6"/>
        <v>153</v>
      </c>
      <c r="E158" s="10"/>
      <c r="F158" s="11"/>
      <c r="G158" s="12"/>
      <c r="H158" t="e">
        <f>VLOOKUP(B158,'CP850'!A:C,3,FALSE)</f>
        <v>#N/A</v>
      </c>
      <c r="I158">
        <f t="shared" si="7"/>
        <v>153</v>
      </c>
      <c r="J158" t="str">
        <f t="shared" si="8"/>
        <v xml:space="preserve">153, </v>
      </c>
    </row>
    <row r="159" spans="1:10">
      <c r="A159" s="10" t="s">
        <v>982</v>
      </c>
      <c r="B159" s="28" t="s">
        <v>1277</v>
      </c>
      <c r="C159" s="27" t="s">
        <v>284</v>
      </c>
      <c r="D159" s="33">
        <f t="shared" si="6"/>
        <v>154</v>
      </c>
      <c r="E159" s="10"/>
      <c r="F159" s="11"/>
      <c r="G159" s="12"/>
      <c r="H159" t="e">
        <f>VLOOKUP(B159,'CP850'!A:C,3,FALSE)</f>
        <v>#N/A</v>
      </c>
      <c r="I159">
        <f t="shared" si="7"/>
        <v>154</v>
      </c>
      <c r="J159" t="str">
        <f t="shared" si="8"/>
        <v xml:space="preserve">154, </v>
      </c>
    </row>
    <row r="160" spans="1:10">
      <c r="A160" s="10" t="s">
        <v>983</v>
      </c>
      <c r="B160" s="28" t="s">
        <v>1277</v>
      </c>
      <c r="C160" s="27" t="s">
        <v>287</v>
      </c>
      <c r="D160" s="33">
        <f t="shared" si="6"/>
        <v>155</v>
      </c>
      <c r="E160" s="10"/>
      <c r="F160" s="11"/>
      <c r="G160" s="12"/>
      <c r="H160" t="e">
        <f>VLOOKUP(B160,'CP850'!A:C,3,FALSE)</f>
        <v>#N/A</v>
      </c>
      <c r="I160">
        <f t="shared" si="7"/>
        <v>155</v>
      </c>
      <c r="J160" t="str">
        <f t="shared" si="8"/>
        <v xml:space="preserve">155, </v>
      </c>
    </row>
    <row r="161" spans="1:10">
      <c r="A161" s="10" t="s">
        <v>984</v>
      </c>
      <c r="B161" s="28" t="s">
        <v>1277</v>
      </c>
      <c r="C161" s="27" t="s">
        <v>290</v>
      </c>
      <c r="D161" s="33">
        <f t="shared" si="6"/>
        <v>156</v>
      </c>
      <c r="E161" s="10"/>
      <c r="F161" s="11"/>
      <c r="G161" s="12"/>
      <c r="H161" t="e">
        <f>VLOOKUP(B161,'CP850'!A:C,3,FALSE)</f>
        <v>#N/A</v>
      </c>
      <c r="I161">
        <f t="shared" si="7"/>
        <v>156</v>
      </c>
      <c r="J161" t="str">
        <f t="shared" si="8"/>
        <v xml:space="preserve">156, </v>
      </c>
    </row>
    <row r="162" spans="1:10">
      <c r="A162" s="10" t="s">
        <v>985</v>
      </c>
      <c r="B162" s="28" t="s">
        <v>1277</v>
      </c>
      <c r="C162" s="27" t="s">
        <v>293</v>
      </c>
      <c r="D162" s="33">
        <f t="shared" si="6"/>
        <v>157</v>
      </c>
      <c r="E162" s="10"/>
      <c r="F162" s="11"/>
      <c r="G162" s="12"/>
      <c r="H162" t="e">
        <f>VLOOKUP(B162,'CP850'!A:C,3,FALSE)</f>
        <v>#N/A</v>
      </c>
      <c r="I162">
        <f t="shared" si="7"/>
        <v>157</v>
      </c>
      <c r="J162" t="str">
        <f t="shared" si="8"/>
        <v xml:space="preserve">157, </v>
      </c>
    </row>
    <row r="163" spans="1:10">
      <c r="A163" s="10" t="s">
        <v>986</v>
      </c>
      <c r="B163" s="28" t="s">
        <v>1277</v>
      </c>
      <c r="C163" s="27" t="s">
        <v>296</v>
      </c>
      <c r="D163" s="33">
        <f t="shared" si="6"/>
        <v>158</v>
      </c>
      <c r="E163" s="10"/>
      <c r="F163" s="11"/>
      <c r="G163" s="12"/>
      <c r="H163" t="e">
        <f>VLOOKUP(B163,'CP850'!A:C,3,FALSE)</f>
        <v>#N/A</v>
      </c>
      <c r="I163">
        <f t="shared" si="7"/>
        <v>158</v>
      </c>
      <c r="J163" t="str">
        <f t="shared" si="8"/>
        <v xml:space="preserve">158, </v>
      </c>
    </row>
    <row r="164" spans="1:10">
      <c r="A164" s="10" t="s">
        <v>987</v>
      </c>
      <c r="B164" s="28" t="s">
        <v>1277</v>
      </c>
      <c r="C164" s="27" t="s">
        <v>299</v>
      </c>
      <c r="D164" s="33">
        <f t="shared" si="6"/>
        <v>159</v>
      </c>
      <c r="E164" s="10"/>
      <c r="F164" s="11"/>
      <c r="G164" s="12"/>
      <c r="H164" t="e">
        <f>VLOOKUP(B164,'CP850'!A:C,3,FALSE)</f>
        <v>#N/A</v>
      </c>
      <c r="I164">
        <f t="shared" si="7"/>
        <v>159</v>
      </c>
      <c r="J164" t="str">
        <f t="shared" si="8"/>
        <v xml:space="preserve">159, </v>
      </c>
    </row>
    <row r="165" spans="1:10">
      <c r="A165" s="10" t="s">
        <v>988</v>
      </c>
      <c r="B165" s="28" t="s">
        <v>1278</v>
      </c>
      <c r="C165" s="27" t="s">
        <v>302</v>
      </c>
      <c r="D165" s="33">
        <f t="shared" si="6"/>
        <v>160</v>
      </c>
      <c r="E165" s="10" t="s">
        <v>989</v>
      </c>
      <c r="F165" s="11" t="s">
        <v>990</v>
      </c>
      <c r="G165" s="12"/>
      <c r="H165">
        <f>VLOOKUP(B165,'CP850'!A:C,3,FALSE)</f>
        <v>255</v>
      </c>
      <c r="I165">
        <f t="shared" si="7"/>
        <v>255</v>
      </c>
      <c r="J165" t="str">
        <f t="shared" si="8"/>
        <v xml:space="preserve">255, </v>
      </c>
    </row>
    <row r="166" spans="1:10">
      <c r="A166" s="10" t="s">
        <v>991</v>
      </c>
      <c r="B166" s="10" t="s">
        <v>342</v>
      </c>
      <c r="C166" s="27" t="s">
        <v>305</v>
      </c>
      <c r="D166" s="33">
        <f t="shared" si="6"/>
        <v>161</v>
      </c>
      <c r="E166" s="10" t="s">
        <v>992</v>
      </c>
      <c r="F166" s="11" t="s">
        <v>993</v>
      </c>
      <c r="G166" s="12"/>
      <c r="H166">
        <f>VLOOKUP(B166,'CP850'!A:C,3,FALSE)</f>
        <v>173</v>
      </c>
      <c r="I166">
        <f t="shared" si="7"/>
        <v>173</v>
      </c>
      <c r="J166" t="str">
        <f t="shared" si="8"/>
        <v xml:space="preserve">173, </v>
      </c>
    </row>
    <row r="167" spans="1:10">
      <c r="A167" s="10" t="s">
        <v>994</v>
      </c>
      <c r="B167" s="10" t="s">
        <v>390</v>
      </c>
      <c r="C167" s="27" t="s">
        <v>308</v>
      </c>
      <c r="D167" s="33">
        <f t="shared" si="6"/>
        <v>162</v>
      </c>
      <c r="E167" s="10" t="s">
        <v>995</v>
      </c>
      <c r="F167" s="11" t="s">
        <v>996</v>
      </c>
      <c r="G167" s="12"/>
      <c r="H167">
        <f>VLOOKUP(B167,'CP850'!A:C,3,FALSE)</f>
        <v>189</v>
      </c>
      <c r="I167">
        <f t="shared" si="7"/>
        <v>189</v>
      </c>
      <c r="J167" t="str">
        <f t="shared" si="8"/>
        <v xml:space="preserve">189, </v>
      </c>
    </row>
    <row r="168" spans="1:10">
      <c r="A168" s="10" t="s">
        <v>997</v>
      </c>
      <c r="B168" s="10" t="s">
        <v>291</v>
      </c>
      <c r="C168" s="27" t="s">
        <v>311</v>
      </c>
      <c r="D168" s="33">
        <f t="shared" si="6"/>
        <v>163</v>
      </c>
      <c r="E168" s="10" t="s">
        <v>998</v>
      </c>
      <c r="F168" s="11" t="s">
        <v>999</v>
      </c>
      <c r="G168" s="12"/>
      <c r="H168">
        <f>VLOOKUP(B168,'CP850'!A:C,3,FALSE)</f>
        <v>156</v>
      </c>
      <c r="I168">
        <f t="shared" si="7"/>
        <v>156</v>
      </c>
      <c r="J168" t="str">
        <f t="shared" si="8"/>
        <v xml:space="preserve">156, </v>
      </c>
    </row>
    <row r="169" spans="1:10">
      <c r="A169" s="10" t="s">
        <v>1000</v>
      </c>
      <c r="B169" s="10" t="s">
        <v>444</v>
      </c>
      <c r="C169" s="27" t="s">
        <v>314</v>
      </c>
      <c r="D169" s="33">
        <f t="shared" si="6"/>
        <v>164</v>
      </c>
      <c r="E169" s="10" t="s">
        <v>1001</v>
      </c>
      <c r="F169" s="11" t="s">
        <v>1002</v>
      </c>
      <c r="G169" s="12"/>
      <c r="H169">
        <f>VLOOKUP(B169,'CP850'!A:C,3,FALSE)</f>
        <v>207</v>
      </c>
      <c r="I169">
        <f t="shared" si="7"/>
        <v>207</v>
      </c>
      <c r="J169" t="str">
        <f t="shared" si="8"/>
        <v xml:space="preserve">207, </v>
      </c>
    </row>
    <row r="170" spans="1:10">
      <c r="A170" s="10" t="s">
        <v>1003</v>
      </c>
      <c r="B170" s="10" t="s">
        <v>393</v>
      </c>
      <c r="C170" s="27" t="s">
        <v>317</v>
      </c>
      <c r="D170" s="33">
        <f t="shared" si="6"/>
        <v>165</v>
      </c>
      <c r="E170" s="10" t="s">
        <v>1004</v>
      </c>
      <c r="F170" s="11" t="s">
        <v>1005</v>
      </c>
      <c r="G170" s="12"/>
      <c r="H170">
        <f>VLOOKUP(B170,'CP850'!A:C,3,FALSE)</f>
        <v>190</v>
      </c>
      <c r="I170">
        <f t="shared" si="7"/>
        <v>190</v>
      </c>
      <c r="J170" t="str">
        <f t="shared" si="8"/>
        <v xml:space="preserve">190, </v>
      </c>
    </row>
    <row r="171" spans="1:10">
      <c r="A171" s="10" t="s">
        <v>1006</v>
      </c>
      <c r="B171" s="10" t="s">
        <v>486</v>
      </c>
      <c r="C171" s="27" t="s">
        <v>320</v>
      </c>
      <c r="D171" s="33">
        <f t="shared" si="6"/>
        <v>166</v>
      </c>
      <c r="E171" s="10" t="s">
        <v>1007</v>
      </c>
      <c r="F171" s="11" t="s">
        <v>1008</v>
      </c>
      <c r="G171" s="12"/>
      <c r="H171">
        <f>VLOOKUP(B171,'CP850'!A:C,3,FALSE)</f>
        <v>221</v>
      </c>
      <c r="I171">
        <f t="shared" si="7"/>
        <v>221</v>
      </c>
      <c r="J171" t="str">
        <f t="shared" si="8"/>
        <v xml:space="preserve">221, </v>
      </c>
    </row>
    <row r="172" spans="1:10">
      <c r="A172" s="10" t="s">
        <v>1009</v>
      </c>
      <c r="B172" s="10" t="s">
        <v>558</v>
      </c>
      <c r="C172" s="27" t="s">
        <v>323</v>
      </c>
      <c r="D172" s="33">
        <f t="shared" si="6"/>
        <v>167</v>
      </c>
      <c r="E172" s="10" t="s">
        <v>1010</v>
      </c>
      <c r="F172" s="11" t="s">
        <v>1011</v>
      </c>
      <c r="G172" s="12"/>
      <c r="H172">
        <f>VLOOKUP(B172,'CP850'!A:C,3,FALSE)</f>
        <v>245</v>
      </c>
      <c r="I172">
        <f t="shared" si="7"/>
        <v>245</v>
      </c>
      <c r="J172" t="str">
        <f t="shared" si="8"/>
        <v xml:space="preserve">245, </v>
      </c>
    </row>
    <row r="173" spans="1:10">
      <c r="A173" s="10" t="s">
        <v>1012</v>
      </c>
      <c r="B173" s="10" t="s">
        <v>570</v>
      </c>
      <c r="C173" s="27" t="s">
        <v>326</v>
      </c>
      <c r="D173" s="33">
        <f t="shared" si="6"/>
        <v>168</v>
      </c>
      <c r="E173" s="10" t="s">
        <v>1013</v>
      </c>
      <c r="F173" s="11" t="s">
        <v>1014</v>
      </c>
      <c r="G173" s="12"/>
      <c r="H173">
        <f>VLOOKUP(B173,'CP850'!A:C,3,FALSE)</f>
        <v>249</v>
      </c>
      <c r="I173">
        <f t="shared" si="7"/>
        <v>249</v>
      </c>
      <c r="J173" t="str">
        <f t="shared" si="8"/>
        <v xml:space="preserve">249, </v>
      </c>
    </row>
    <row r="174" spans="1:10">
      <c r="A174" s="10" t="s">
        <v>1015</v>
      </c>
      <c r="B174" s="10" t="s">
        <v>375</v>
      </c>
      <c r="C174" s="27" t="s">
        <v>329</v>
      </c>
      <c r="D174" s="33">
        <f t="shared" si="6"/>
        <v>169</v>
      </c>
      <c r="E174" s="10" t="s">
        <v>1016</v>
      </c>
      <c r="F174" s="11" t="s">
        <v>1017</v>
      </c>
      <c r="G174" s="12"/>
      <c r="H174">
        <f>VLOOKUP(B174,'CP850'!A:C,3,FALSE)</f>
        <v>184</v>
      </c>
      <c r="I174">
        <f t="shared" si="7"/>
        <v>184</v>
      </c>
      <c r="J174" t="str">
        <f t="shared" si="8"/>
        <v xml:space="preserve">184, </v>
      </c>
    </row>
    <row r="175" spans="1:10">
      <c r="A175" s="10" t="s">
        <v>1018</v>
      </c>
      <c r="B175" s="10" t="s">
        <v>321</v>
      </c>
      <c r="C175" s="27" t="s">
        <v>332</v>
      </c>
      <c r="D175" s="33">
        <f t="shared" si="6"/>
        <v>170</v>
      </c>
      <c r="E175" s="10" t="s">
        <v>1019</v>
      </c>
      <c r="F175" s="11" t="s">
        <v>1020</v>
      </c>
      <c r="G175" s="12"/>
      <c r="H175">
        <f>VLOOKUP(B175,'CP850'!A:C,3,FALSE)</f>
        <v>166</v>
      </c>
      <c r="I175">
        <f t="shared" si="7"/>
        <v>166</v>
      </c>
      <c r="J175" t="str">
        <f t="shared" si="8"/>
        <v xml:space="preserve">166, </v>
      </c>
    </row>
    <row r="176" spans="1:10">
      <c r="A176" s="10" t="s">
        <v>1021</v>
      </c>
      <c r="B176" s="10" t="s">
        <v>345</v>
      </c>
      <c r="C176" s="27" t="s">
        <v>335</v>
      </c>
      <c r="D176" s="33">
        <f t="shared" si="6"/>
        <v>171</v>
      </c>
      <c r="E176" s="10" t="s">
        <v>1022</v>
      </c>
      <c r="F176" s="11" t="s">
        <v>1023</v>
      </c>
      <c r="G176" s="12"/>
      <c r="H176">
        <f>VLOOKUP(B176,'CP850'!A:C,3,FALSE)</f>
        <v>174</v>
      </c>
      <c r="I176">
        <f t="shared" si="7"/>
        <v>174</v>
      </c>
      <c r="J176" t="str">
        <f t="shared" si="8"/>
        <v xml:space="preserve">174, </v>
      </c>
    </row>
    <row r="177" spans="1:10">
      <c r="A177" s="10" t="s">
        <v>1024</v>
      </c>
      <c r="B177" s="10" t="s">
        <v>333</v>
      </c>
      <c r="C177" s="27" t="s">
        <v>338</v>
      </c>
      <c r="D177" s="33">
        <f t="shared" si="6"/>
        <v>172</v>
      </c>
      <c r="E177" s="10" t="s">
        <v>1025</v>
      </c>
      <c r="F177" s="11" t="s">
        <v>1026</v>
      </c>
      <c r="G177" s="12"/>
      <c r="H177">
        <f>VLOOKUP(B177,'CP850'!A:C,3,FALSE)</f>
        <v>170</v>
      </c>
      <c r="I177">
        <f t="shared" si="7"/>
        <v>170</v>
      </c>
      <c r="J177" t="str">
        <f t="shared" si="8"/>
        <v xml:space="preserve">170, </v>
      </c>
    </row>
    <row r="178" spans="1:10">
      <c r="A178" s="10" t="s">
        <v>1027</v>
      </c>
      <c r="B178" s="10" t="s">
        <v>543</v>
      </c>
      <c r="C178" s="27" t="s">
        <v>341</v>
      </c>
      <c r="D178" s="33">
        <f t="shared" si="6"/>
        <v>173</v>
      </c>
      <c r="E178" s="10" t="s">
        <v>1028</v>
      </c>
      <c r="F178" s="11" t="s">
        <v>1029</v>
      </c>
      <c r="G178" s="12"/>
      <c r="H178">
        <f>VLOOKUP(B178,'CP850'!A:C,3,FALSE)</f>
        <v>240</v>
      </c>
      <c r="I178">
        <f t="shared" si="7"/>
        <v>240</v>
      </c>
      <c r="J178" t="str">
        <f t="shared" si="8"/>
        <v xml:space="preserve">240, </v>
      </c>
    </row>
    <row r="179" spans="1:10">
      <c r="A179" s="10" t="s">
        <v>1030</v>
      </c>
      <c r="B179" s="10" t="s">
        <v>330</v>
      </c>
      <c r="C179" s="27" t="s">
        <v>344</v>
      </c>
      <c r="D179" s="33">
        <f t="shared" si="6"/>
        <v>174</v>
      </c>
      <c r="E179" s="10" t="s">
        <v>1031</v>
      </c>
      <c r="F179" s="11" t="s">
        <v>1032</v>
      </c>
      <c r="G179" s="12"/>
      <c r="H179">
        <f>VLOOKUP(B179,'CP850'!A:C,3,FALSE)</f>
        <v>169</v>
      </c>
      <c r="I179">
        <f t="shared" si="7"/>
        <v>169</v>
      </c>
      <c r="J179" t="str">
        <f t="shared" si="8"/>
        <v xml:space="preserve">169, </v>
      </c>
    </row>
    <row r="180" spans="1:10">
      <c r="A180" s="10" t="s">
        <v>1033</v>
      </c>
      <c r="B180" s="10" t="s">
        <v>537</v>
      </c>
      <c r="C180" s="27" t="s">
        <v>347</v>
      </c>
      <c r="D180" s="33">
        <f t="shared" si="6"/>
        <v>175</v>
      </c>
      <c r="E180" s="10" t="s">
        <v>1034</v>
      </c>
      <c r="F180" s="11" t="s">
        <v>1035</v>
      </c>
      <c r="G180" s="12"/>
      <c r="H180">
        <f>VLOOKUP(B180,'CP850'!A:C,3,FALSE)</f>
        <v>238</v>
      </c>
      <c r="I180">
        <f t="shared" si="7"/>
        <v>238</v>
      </c>
      <c r="J180" t="str">
        <f t="shared" si="8"/>
        <v xml:space="preserve">238, </v>
      </c>
    </row>
    <row r="181" spans="1:10">
      <c r="A181" s="10" t="s">
        <v>1036</v>
      </c>
      <c r="B181" s="10" t="s">
        <v>567</v>
      </c>
      <c r="C181" s="27" t="s">
        <v>350</v>
      </c>
      <c r="D181" s="33">
        <f t="shared" si="6"/>
        <v>176</v>
      </c>
      <c r="E181" s="10" t="s">
        <v>1037</v>
      </c>
      <c r="F181" s="11" t="s">
        <v>1038</v>
      </c>
      <c r="G181" s="12"/>
      <c r="H181">
        <f>VLOOKUP(B181,'CP850'!A:C,3,FALSE)</f>
        <v>248</v>
      </c>
      <c r="I181">
        <f t="shared" si="7"/>
        <v>248</v>
      </c>
      <c r="J181" t="str">
        <f t="shared" si="8"/>
        <v xml:space="preserve">248, </v>
      </c>
    </row>
    <row r="182" spans="1:10">
      <c r="A182" s="10" t="s">
        <v>1039</v>
      </c>
      <c r="B182" s="10" t="s">
        <v>546</v>
      </c>
      <c r="C182" s="27" t="s">
        <v>353</v>
      </c>
      <c r="D182" s="33">
        <f t="shared" si="6"/>
        <v>177</v>
      </c>
      <c r="E182" s="10" t="s">
        <v>1040</v>
      </c>
      <c r="F182" s="11" t="s">
        <v>1041</v>
      </c>
      <c r="G182" s="12"/>
      <c r="H182">
        <f>VLOOKUP(B182,'CP850'!A:C,3,FALSE)</f>
        <v>241</v>
      </c>
      <c r="I182">
        <f t="shared" si="7"/>
        <v>241</v>
      </c>
      <c r="J182" t="str">
        <f t="shared" si="8"/>
        <v xml:space="preserve">241, </v>
      </c>
    </row>
    <row r="183" spans="1:10">
      <c r="A183" s="10" t="s">
        <v>1042</v>
      </c>
      <c r="B183" s="10" t="s">
        <v>582</v>
      </c>
      <c r="C183" s="27" t="s">
        <v>356</v>
      </c>
      <c r="D183" s="33">
        <f t="shared" si="6"/>
        <v>178</v>
      </c>
      <c r="E183" s="10" t="s">
        <v>1043</v>
      </c>
      <c r="F183" s="11" t="s">
        <v>1044</v>
      </c>
      <c r="G183" s="12"/>
      <c r="H183">
        <f>VLOOKUP(B183,'CP850'!A:C,3,FALSE)</f>
        <v>253</v>
      </c>
      <c r="I183">
        <f t="shared" si="7"/>
        <v>253</v>
      </c>
      <c r="J183" t="str">
        <f t="shared" si="8"/>
        <v xml:space="preserve">253, </v>
      </c>
    </row>
    <row r="184" spans="1:10">
      <c r="A184" s="10" t="s">
        <v>1045</v>
      </c>
      <c r="B184" s="10" t="s">
        <v>579</v>
      </c>
      <c r="C184" s="27" t="s">
        <v>359</v>
      </c>
      <c r="D184" s="33">
        <f t="shared" si="6"/>
        <v>179</v>
      </c>
      <c r="E184" s="10" t="s">
        <v>1046</v>
      </c>
      <c r="F184" s="11" t="s">
        <v>1047</v>
      </c>
      <c r="G184" s="12"/>
      <c r="H184">
        <f>VLOOKUP(B184,'CP850'!A:C,3,FALSE)</f>
        <v>252</v>
      </c>
      <c r="I184">
        <f t="shared" si="7"/>
        <v>252</v>
      </c>
      <c r="J184" t="str">
        <f t="shared" si="8"/>
        <v xml:space="preserve">252, </v>
      </c>
    </row>
    <row r="185" spans="1:10">
      <c r="A185" s="10" t="s">
        <v>1048</v>
      </c>
      <c r="B185" s="10" t="s">
        <v>540</v>
      </c>
      <c r="C185" s="27" t="s">
        <v>362</v>
      </c>
      <c r="D185" s="33">
        <f t="shared" si="6"/>
        <v>180</v>
      </c>
      <c r="E185" s="10" t="s">
        <v>1049</v>
      </c>
      <c r="F185" s="11" t="s">
        <v>1050</v>
      </c>
      <c r="G185" s="12"/>
      <c r="H185">
        <f>VLOOKUP(B185,'CP850'!A:C,3,FALSE)</f>
        <v>239</v>
      </c>
      <c r="I185">
        <f t="shared" si="7"/>
        <v>239</v>
      </c>
      <c r="J185" t="str">
        <f t="shared" si="8"/>
        <v xml:space="preserve">239, </v>
      </c>
    </row>
    <row r="186" spans="1:10">
      <c r="A186" s="10" t="s">
        <v>1051</v>
      </c>
      <c r="B186" s="10" t="s">
        <v>513</v>
      </c>
      <c r="C186" s="27" t="s">
        <v>365</v>
      </c>
      <c r="D186" s="33">
        <f t="shared" si="6"/>
        <v>181</v>
      </c>
      <c r="E186" s="10" t="s">
        <v>1052</v>
      </c>
      <c r="F186" s="11" t="s">
        <v>1053</v>
      </c>
      <c r="G186" s="12"/>
      <c r="H186">
        <f>VLOOKUP(B186,'CP850'!A:C,3,FALSE)</f>
        <v>230</v>
      </c>
      <c r="I186">
        <f t="shared" si="7"/>
        <v>230</v>
      </c>
      <c r="J186" t="str">
        <f t="shared" si="8"/>
        <v xml:space="preserve">230, </v>
      </c>
    </row>
    <row r="187" spans="1:10">
      <c r="A187" s="10" t="s">
        <v>1054</v>
      </c>
      <c r="B187" s="10" t="s">
        <v>555</v>
      </c>
      <c r="C187" s="27" t="s">
        <v>368</v>
      </c>
      <c r="D187" s="33">
        <f t="shared" si="6"/>
        <v>182</v>
      </c>
      <c r="E187" s="10" t="s">
        <v>1055</v>
      </c>
      <c r="F187" s="11" t="s">
        <v>1056</v>
      </c>
      <c r="G187" s="12"/>
      <c r="H187">
        <f>VLOOKUP(B187,'CP850'!A:C,3,FALSE)</f>
        <v>244</v>
      </c>
      <c r="I187">
        <f t="shared" si="7"/>
        <v>244</v>
      </c>
      <c r="J187" t="str">
        <f t="shared" si="8"/>
        <v xml:space="preserve">244, </v>
      </c>
    </row>
    <row r="188" spans="1:10">
      <c r="A188" s="10" t="s">
        <v>1057</v>
      </c>
      <c r="B188" s="10" t="s">
        <v>573</v>
      </c>
      <c r="C188" s="27" t="s">
        <v>371</v>
      </c>
      <c r="D188" s="33">
        <f t="shared" si="6"/>
        <v>183</v>
      </c>
      <c r="E188" s="10" t="s">
        <v>1058</v>
      </c>
      <c r="F188" s="11" t="s">
        <v>1059</v>
      </c>
      <c r="G188" s="12"/>
      <c r="H188">
        <f>VLOOKUP(B188,'CP850'!A:C,3,FALSE)</f>
        <v>250</v>
      </c>
      <c r="I188">
        <f t="shared" si="7"/>
        <v>250</v>
      </c>
      <c r="J188" t="str">
        <f t="shared" si="8"/>
        <v xml:space="preserve">250, </v>
      </c>
    </row>
    <row r="189" spans="1:10">
      <c r="A189" s="10" t="s">
        <v>1060</v>
      </c>
      <c r="B189" s="10" t="s">
        <v>564</v>
      </c>
      <c r="C189" s="27" t="s">
        <v>374</v>
      </c>
      <c r="D189" s="33">
        <f t="shared" si="6"/>
        <v>184</v>
      </c>
      <c r="E189" s="10" t="s">
        <v>1061</v>
      </c>
      <c r="F189" s="11" t="s">
        <v>1062</v>
      </c>
      <c r="G189" s="12"/>
      <c r="H189">
        <f>VLOOKUP(B189,'CP850'!A:C,3,FALSE)</f>
        <v>247</v>
      </c>
      <c r="I189">
        <f t="shared" si="7"/>
        <v>247</v>
      </c>
      <c r="J189" t="str">
        <f t="shared" si="8"/>
        <v xml:space="preserve">247, </v>
      </c>
    </row>
    <row r="190" spans="1:10">
      <c r="A190" s="10" t="s">
        <v>1063</v>
      </c>
      <c r="B190" s="10" t="s">
        <v>576</v>
      </c>
      <c r="C190" s="27" t="s">
        <v>377</v>
      </c>
      <c r="D190" s="33">
        <f t="shared" si="6"/>
        <v>185</v>
      </c>
      <c r="E190" s="10" t="s">
        <v>1064</v>
      </c>
      <c r="F190" s="11" t="s">
        <v>1065</v>
      </c>
      <c r="G190" s="12"/>
      <c r="H190">
        <f>VLOOKUP(B190,'CP850'!A:C,3,FALSE)</f>
        <v>251</v>
      </c>
      <c r="I190">
        <f t="shared" si="7"/>
        <v>251</v>
      </c>
      <c r="J190" t="str">
        <f t="shared" si="8"/>
        <v xml:space="preserve">251, </v>
      </c>
    </row>
    <row r="191" spans="1:10">
      <c r="A191" s="10" t="s">
        <v>1066</v>
      </c>
      <c r="B191" s="10" t="s">
        <v>324</v>
      </c>
      <c r="C191" s="27" t="s">
        <v>380</v>
      </c>
      <c r="D191" s="33">
        <f t="shared" si="6"/>
        <v>186</v>
      </c>
      <c r="E191" s="10" t="s">
        <v>1067</v>
      </c>
      <c r="F191" s="11" t="s">
        <v>1068</v>
      </c>
      <c r="G191" s="12"/>
      <c r="H191">
        <f>VLOOKUP(B191,'CP850'!A:C,3,FALSE)</f>
        <v>167</v>
      </c>
      <c r="I191">
        <f t="shared" si="7"/>
        <v>167</v>
      </c>
      <c r="J191" t="str">
        <f t="shared" si="8"/>
        <v xml:space="preserve">167, </v>
      </c>
    </row>
    <row r="192" spans="1:10">
      <c r="A192" s="10" t="s">
        <v>1069</v>
      </c>
      <c r="B192" s="10" t="s">
        <v>348</v>
      </c>
      <c r="C192" s="27" t="s">
        <v>383</v>
      </c>
      <c r="D192" s="33">
        <f t="shared" si="6"/>
        <v>187</v>
      </c>
      <c r="E192" s="10" t="s">
        <v>1070</v>
      </c>
      <c r="F192" s="11" t="s">
        <v>1071</v>
      </c>
      <c r="G192" s="12"/>
      <c r="H192">
        <f>VLOOKUP(B192,'CP850'!A:C,3,FALSE)</f>
        <v>175</v>
      </c>
      <c r="I192">
        <f t="shared" si="7"/>
        <v>175</v>
      </c>
      <c r="J192" t="str">
        <f t="shared" si="8"/>
        <v xml:space="preserve">175, </v>
      </c>
    </row>
    <row r="193" spans="1:10">
      <c r="A193" s="10" t="s">
        <v>1072</v>
      </c>
      <c r="B193" s="10" t="s">
        <v>339</v>
      </c>
      <c r="C193" s="27" t="s">
        <v>386</v>
      </c>
      <c r="D193" s="33">
        <f t="shared" si="6"/>
        <v>188</v>
      </c>
      <c r="E193" s="10" t="s">
        <v>1073</v>
      </c>
      <c r="F193" s="11" t="s">
        <v>1074</v>
      </c>
      <c r="G193" s="12"/>
      <c r="H193">
        <f>VLOOKUP(B193,'CP850'!A:C,3,FALSE)</f>
        <v>172</v>
      </c>
      <c r="I193">
        <f t="shared" si="7"/>
        <v>172</v>
      </c>
      <c r="J193" t="str">
        <f t="shared" si="8"/>
        <v xml:space="preserve">172, </v>
      </c>
    </row>
    <row r="194" spans="1:10">
      <c r="A194" s="10" t="s">
        <v>1075</v>
      </c>
      <c r="B194" s="10" t="s">
        <v>336</v>
      </c>
      <c r="C194" s="27" t="s">
        <v>389</v>
      </c>
      <c r="D194" s="33">
        <f t="shared" si="6"/>
        <v>189</v>
      </c>
      <c r="E194" s="10" t="s">
        <v>1076</v>
      </c>
      <c r="F194" s="11" t="s">
        <v>1077</v>
      </c>
      <c r="G194" s="12"/>
      <c r="H194">
        <f>VLOOKUP(B194,'CP850'!A:C,3,FALSE)</f>
        <v>171</v>
      </c>
      <c r="I194">
        <f t="shared" si="7"/>
        <v>171</v>
      </c>
      <c r="J194" t="str">
        <f t="shared" si="8"/>
        <v xml:space="preserve">171, </v>
      </c>
    </row>
    <row r="195" spans="1:10">
      <c r="A195" s="10" t="s">
        <v>1078</v>
      </c>
      <c r="B195" s="10" t="s">
        <v>552</v>
      </c>
      <c r="C195" s="27" t="s">
        <v>392</v>
      </c>
      <c r="D195" s="33">
        <f t="shared" si="6"/>
        <v>190</v>
      </c>
      <c r="E195" s="10" t="s">
        <v>1079</v>
      </c>
      <c r="F195" s="11" t="s">
        <v>1080</v>
      </c>
      <c r="G195" s="12"/>
      <c r="H195">
        <f>VLOOKUP(B195,'CP850'!A:C,3,FALSE)</f>
        <v>243</v>
      </c>
      <c r="I195">
        <f t="shared" si="7"/>
        <v>243</v>
      </c>
      <c r="J195" t="str">
        <f t="shared" si="8"/>
        <v xml:space="preserve">243, </v>
      </c>
    </row>
    <row r="196" spans="1:10">
      <c r="A196" s="10" t="s">
        <v>1081</v>
      </c>
      <c r="B196" s="10" t="s">
        <v>327</v>
      </c>
      <c r="C196" s="27" t="s">
        <v>395</v>
      </c>
      <c r="D196" s="33">
        <f t="shared" si="6"/>
        <v>191</v>
      </c>
      <c r="E196" s="10" t="s">
        <v>1082</v>
      </c>
      <c r="F196" s="11" t="s">
        <v>1083</v>
      </c>
      <c r="G196" s="12"/>
      <c r="H196">
        <f>VLOOKUP(B196,'CP850'!A:C,3,FALSE)</f>
        <v>168</v>
      </c>
      <c r="I196">
        <f t="shared" si="7"/>
        <v>168</v>
      </c>
      <c r="J196" t="str">
        <f t="shared" si="8"/>
        <v xml:space="preserve">168, </v>
      </c>
    </row>
    <row r="197" spans="1:10">
      <c r="A197" s="10" t="s">
        <v>1084</v>
      </c>
      <c r="B197" s="10" t="s">
        <v>372</v>
      </c>
      <c r="C197" s="27" t="s">
        <v>398</v>
      </c>
      <c r="D197" s="33">
        <f t="shared" si="6"/>
        <v>192</v>
      </c>
      <c r="E197" s="10" t="s">
        <v>1085</v>
      </c>
      <c r="F197" s="11" t="s">
        <v>1086</v>
      </c>
      <c r="G197" s="12"/>
      <c r="H197">
        <f>VLOOKUP(B197,'CP850'!A:C,3,FALSE)</f>
        <v>133</v>
      </c>
      <c r="I197">
        <f t="shared" si="7"/>
        <v>133</v>
      </c>
      <c r="J197" t="str">
        <f t="shared" si="8"/>
        <v xml:space="preserve">133, </v>
      </c>
    </row>
    <row r="198" spans="1:10">
      <c r="A198" s="10" t="s">
        <v>1087</v>
      </c>
      <c r="B198" s="10" t="s">
        <v>366</v>
      </c>
      <c r="C198" s="27" t="s">
        <v>401</v>
      </c>
      <c r="D198" s="33">
        <f t="shared" ref="D198:D261" si="9">HEX2DEC(C198)</f>
        <v>193</v>
      </c>
      <c r="E198" s="10" t="s">
        <v>1088</v>
      </c>
      <c r="F198" s="11" t="s">
        <v>1089</v>
      </c>
      <c r="G198" s="12"/>
      <c r="H198">
        <f>VLOOKUP(B198,'CP850'!A:C,3,FALSE)</f>
        <v>160</v>
      </c>
      <c r="I198">
        <f t="shared" ref="I198:I260" si="10">IF(ISNUMBER(H198),H198,D198)</f>
        <v>160</v>
      </c>
      <c r="J198" t="str">
        <f t="shared" ref="J198:J260" si="11">I198&amp;", "</f>
        <v xml:space="preserve">160, </v>
      </c>
    </row>
    <row r="199" spans="1:10">
      <c r="A199" s="10" t="s">
        <v>1090</v>
      </c>
      <c r="B199" s="10" t="s">
        <v>369</v>
      </c>
      <c r="C199" s="27" t="s">
        <v>404</v>
      </c>
      <c r="D199" s="33">
        <f t="shared" si="9"/>
        <v>194</v>
      </c>
      <c r="E199" s="10" t="s">
        <v>1091</v>
      </c>
      <c r="F199" s="11" t="s">
        <v>1092</v>
      </c>
      <c r="G199" s="12"/>
      <c r="H199">
        <f>VLOOKUP(B199,'CP850'!A:C,3,FALSE)</f>
        <v>131</v>
      </c>
      <c r="I199">
        <f t="shared" si="10"/>
        <v>131</v>
      </c>
      <c r="J199" t="str">
        <f t="shared" si="11"/>
        <v xml:space="preserve">131, </v>
      </c>
    </row>
    <row r="200" spans="1:10">
      <c r="A200" s="10" t="s">
        <v>1093</v>
      </c>
      <c r="B200" s="10" t="s">
        <v>420</v>
      </c>
      <c r="C200" s="27" t="s">
        <v>407</v>
      </c>
      <c r="D200" s="33">
        <f t="shared" si="9"/>
        <v>195</v>
      </c>
      <c r="E200" s="10" t="s">
        <v>1094</v>
      </c>
      <c r="F200" s="11" t="s">
        <v>1095</v>
      </c>
      <c r="G200" s="12"/>
      <c r="H200">
        <f>VLOOKUP(B200,'CP850'!A:C,3,FALSE)</f>
        <v>198</v>
      </c>
      <c r="I200">
        <f t="shared" si="10"/>
        <v>198</v>
      </c>
      <c r="J200" t="str">
        <f t="shared" si="11"/>
        <v xml:space="preserve">198, </v>
      </c>
    </row>
    <row r="201" spans="1:10">
      <c r="A201" s="10" t="s">
        <v>1096</v>
      </c>
      <c r="B201" s="10" t="s">
        <v>259</v>
      </c>
      <c r="C201" s="27" t="s">
        <v>410</v>
      </c>
      <c r="D201" s="33">
        <f t="shared" si="9"/>
        <v>196</v>
      </c>
      <c r="E201" s="10" t="s">
        <v>1097</v>
      </c>
      <c r="F201" s="11" t="s">
        <v>1098</v>
      </c>
      <c r="G201" s="12"/>
      <c r="H201">
        <f>VLOOKUP(B201,'CP850'!A:C,3,FALSE)</f>
        <v>132</v>
      </c>
      <c r="I201">
        <f t="shared" si="10"/>
        <v>132</v>
      </c>
      <c r="J201" t="str">
        <f t="shared" si="11"/>
        <v xml:space="preserve">132, </v>
      </c>
    </row>
    <row r="202" spans="1:10">
      <c r="A202" s="10" t="s">
        <v>1099</v>
      </c>
      <c r="B202" s="10" t="s">
        <v>262</v>
      </c>
      <c r="C202" s="27" t="s">
        <v>413</v>
      </c>
      <c r="D202" s="33">
        <f t="shared" si="9"/>
        <v>197</v>
      </c>
      <c r="E202" s="10" t="s">
        <v>1100</v>
      </c>
      <c r="F202" s="11" t="s">
        <v>1101</v>
      </c>
      <c r="G202" s="12"/>
      <c r="H202">
        <f>VLOOKUP(B202,'CP850'!A:C,3,FALSE)</f>
        <v>134</v>
      </c>
      <c r="I202">
        <f t="shared" si="10"/>
        <v>134</v>
      </c>
      <c r="J202" t="str">
        <f t="shared" si="11"/>
        <v xml:space="preserve">134, </v>
      </c>
    </row>
    <row r="203" spans="1:10">
      <c r="A203" s="10" t="s">
        <v>1102</v>
      </c>
      <c r="B203" s="10" t="s">
        <v>268</v>
      </c>
      <c r="C203" s="27" t="s">
        <v>416</v>
      </c>
      <c r="D203" s="33">
        <f t="shared" si="9"/>
        <v>198</v>
      </c>
      <c r="E203" s="10" t="s">
        <v>1103</v>
      </c>
      <c r="F203" s="11" t="s">
        <v>1104</v>
      </c>
      <c r="G203" s="12"/>
      <c r="H203">
        <f>VLOOKUP(B203,'CP850'!A:C,3,FALSE)</f>
        <v>145</v>
      </c>
      <c r="I203">
        <f t="shared" si="10"/>
        <v>145</v>
      </c>
      <c r="J203" t="str">
        <f t="shared" si="11"/>
        <v xml:space="preserve">145, </v>
      </c>
    </row>
    <row r="204" spans="1:10">
      <c r="A204" s="10" t="s">
        <v>1105</v>
      </c>
      <c r="B204" s="10" t="s">
        <v>226</v>
      </c>
      <c r="C204" s="27" t="s">
        <v>419</v>
      </c>
      <c r="D204" s="33">
        <f t="shared" si="9"/>
        <v>199</v>
      </c>
      <c r="E204" s="10" t="s">
        <v>1106</v>
      </c>
      <c r="F204" s="11" t="s">
        <v>1107</v>
      </c>
      <c r="G204" s="12"/>
      <c r="H204">
        <f>VLOOKUP(B204,'CP850'!A:C,3,FALSE)</f>
        <v>128</v>
      </c>
      <c r="I204">
        <f t="shared" si="10"/>
        <v>128</v>
      </c>
      <c r="J204" t="str">
        <f t="shared" si="11"/>
        <v xml:space="preserve">128, </v>
      </c>
    </row>
    <row r="205" spans="1:10">
      <c r="A205" s="10" t="s">
        <v>1108</v>
      </c>
      <c r="B205" s="10" t="s">
        <v>459</v>
      </c>
      <c r="C205" s="27" t="s">
        <v>422</v>
      </c>
      <c r="D205" s="33">
        <f t="shared" si="9"/>
        <v>200</v>
      </c>
      <c r="E205" s="10" t="s">
        <v>1109</v>
      </c>
      <c r="F205" s="11" t="s">
        <v>1110</v>
      </c>
      <c r="G205" s="12"/>
      <c r="H205">
        <f>VLOOKUP(B205,'CP850'!A:C,3,FALSE)</f>
        <v>138</v>
      </c>
      <c r="I205">
        <f t="shared" si="10"/>
        <v>138</v>
      </c>
      <c r="J205" t="str">
        <f t="shared" si="11"/>
        <v xml:space="preserve">138, </v>
      </c>
    </row>
    <row r="206" spans="1:10">
      <c r="A206" s="10" t="s">
        <v>1111</v>
      </c>
      <c r="B206" s="10" t="s">
        <v>264</v>
      </c>
      <c r="C206" s="27" t="s">
        <v>425</v>
      </c>
      <c r="D206" s="33">
        <f t="shared" si="9"/>
        <v>201</v>
      </c>
      <c r="E206" s="10" t="s">
        <v>1112</v>
      </c>
      <c r="F206" s="11" t="s">
        <v>1113</v>
      </c>
      <c r="G206" s="12"/>
      <c r="H206">
        <f>VLOOKUP(B206,'CP850'!A:C,3,FALSE)</f>
        <v>130</v>
      </c>
      <c r="I206">
        <f t="shared" si="10"/>
        <v>130</v>
      </c>
      <c r="J206" t="str">
        <f t="shared" si="11"/>
        <v xml:space="preserve">130, </v>
      </c>
    </row>
    <row r="207" spans="1:10">
      <c r="A207" s="10" t="s">
        <v>1114</v>
      </c>
      <c r="B207" s="10" t="s">
        <v>453</v>
      </c>
      <c r="C207" s="27" t="s">
        <v>428</v>
      </c>
      <c r="D207" s="33">
        <f t="shared" si="9"/>
        <v>202</v>
      </c>
      <c r="E207" s="10" t="s">
        <v>1115</v>
      </c>
      <c r="F207" s="11" t="s">
        <v>1116</v>
      </c>
      <c r="G207" s="12"/>
      <c r="H207">
        <f>VLOOKUP(B207,'CP850'!A:C,3,FALSE)</f>
        <v>136</v>
      </c>
      <c r="I207">
        <f t="shared" si="10"/>
        <v>136</v>
      </c>
      <c r="J207" t="str">
        <f t="shared" si="11"/>
        <v xml:space="preserve">136, </v>
      </c>
    </row>
    <row r="208" spans="1:10">
      <c r="A208" s="10" t="s">
        <v>1117</v>
      </c>
      <c r="B208" s="10" t="s">
        <v>456</v>
      </c>
      <c r="C208" s="27" t="s">
        <v>431</v>
      </c>
      <c r="D208" s="33">
        <f t="shared" si="9"/>
        <v>203</v>
      </c>
      <c r="E208" s="10" t="s">
        <v>1118</v>
      </c>
      <c r="F208" s="11" t="s">
        <v>1119</v>
      </c>
      <c r="G208" s="12"/>
      <c r="H208">
        <f>VLOOKUP(B208,'CP850'!A:C,3,FALSE)</f>
        <v>137</v>
      </c>
      <c r="I208">
        <f t="shared" si="10"/>
        <v>137</v>
      </c>
      <c r="J208" t="str">
        <f t="shared" si="11"/>
        <v xml:space="preserve">137, </v>
      </c>
    </row>
    <row r="209" spans="1:10">
      <c r="A209" s="10" t="s">
        <v>1120</v>
      </c>
      <c r="B209" s="10" t="s">
        <v>489</v>
      </c>
      <c r="C209" s="27" t="s">
        <v>434</v>
      </c>
      <c r="D209" s="33">
        <f t="shared" si="9"/>
        <v>204</v>
      </c>
      <c r="E209" s="10" t="s">
        <v>1121</v>
      </c>
      <c r="F209" s="11" t="s">
        <v>1122</v>
      </c>
      <c r="G209" s="12"/>
      <c r="H209">
        <f>VLOOKUP(B209,'CP850'!A:C,3,FALSE)</f>
        <v>141</v>
      </c>
      <c r="I209">
        <f t="shared" si="10"/>
        <v>141</v>
      </c>
      <c r="J209" t="str">
        <f t="shared" si="11"/>
        <v xml:space="preserve">141, </v>
      </c>
    </row>
    <row r="210" spans="1:10">
      <c r="A210" s="10" t="s">
        <v>1123</v>
      </c>
      <c r="B210" s="10" t="s">
        <v>465</v>
      </c>
      <c r="C210" s="27" t="s">
        <v>437</v>
      </c>
      <c r="D210" s="33">
        <f t="shared" si="9"/>
        <v>205</v>
      </c>
      <c r="E210" s="10" t="s">
        <v>1124</v>
      </c>
      <c r="F210" s="11" t="s">
        <v>1125</v>
      </c>
      <c r="G210" s="12"/>
      <c r="H210">
        <f>VLOOKUP(B210,'CP850'!A:C,3,FALSE)</f>
        <v>161</v>
      </c>
      <c r="I210">
        <f t="shared" si="10"/>
        <v>161</v>
      </c>
      <c r="J210" t="str">
        <f t="shared" si="11"/>
        <v xml:space="preserve">161, </v>
      </c>
    </row>
    <row r="211" spans="1:10">
      <c r="A211" s="10" t="s">
        <v>1126</v>
      </c>
      <c r="B211" s="10" t="s">
        <v>468</v>
      </c>
      <c r="C211" s="27" t="s">
        <v>440</v>
      </c>
      <c r="D211" s="33">
        <f t="shared" si="9"/>
        <v>206</v>
      </c>
      <c r="E211" s="10" t="s">
        <v>1127</v>
      </c>
      <c r="F211" s="11" t="s">
        <v>1128</v>
      </c>
      <c r="G211" s="12"/>
      <c r="H211">
        <f>VLOOKUP(B211,'CP850'!A:C,3,FALSE)</f>
        <v>140</v>
      </c>
      <c r="I211">
        <f t="shared" si="10"/>
        <v>140</v>
      </c>
      <c r="J211" t="str">
        <f t="shared" si="11"/>
        <v xml:space="preserve">140, </v>
      </c>
    </row>
    <row r="212" spans="1:10">
      <c r="A212" s="10" t="s">
        <v>1129</v>
      </c>
      <c r="B212" s="10" t="s">
        <v>471</v>
      </c>
      <c r="C212" s="27" t="s">
        <v>443</v>
      </c>
      <c r="D212" s="33">
        <f t="shared" si="9"/>
        <v>207</v>
      </c>
      <c r="E212" s="10" t="s">
        <v>1130</v>
      </c>
      <c r="F212" s="11" t="s">
        <v>1131</v>
      </c>
      <c r="G212" s="12"/>
      <c r="H212">
        <f>VLOOKUP(B212,'CP850'!A:C,3,FALSE)</f>
        <v>139</v>
      </c>
      <c r="I212">
        <f t="shared" si="10"/>
        <v>139</v>
      </c>
      <c r="J212" t="str">
        <f t="shared" si="11"/>
        <v xml:space="preserve">139, </v>
      </c>
    </row>
    <row r="213" spans="1:10">
      <c r="A213" s="10" t="s">
        <v>1132</v>
      </c>
      <c r="B213" s="10" t="s">
        <v>450</v>
      </c>
      <c r="C213" s="27" t="s">
        <v>446</v>
      </c>
      <c r="D213" s="33">
        <f t="shared" si="9"/>
        <v>208</v>
      </c>
      <c r="E213" s="10" t="s">
        <v>1133</v>
      </c>
      <c r="F213" s="11" t="s">
        <v>1134</v>
      </c>
      <c r="G213" s="12"/>
      <c r="H213">
        <f>VLOOKUP(B213,'CP850'!A:C,3,FALSE)</f>
        <v>208</v>
      </c>
      <c r="I213">
        <f t="shared" si="10"/>
        <v>208</v>
      </c>
      <c r="J213" t="str">
        <f t="shared" si="11"/>
        <v xml:space="preserve">208, </v>
      </c>
    </row>
    <row r="214" spans="1:10">
      <c r="A214" s="10" t="s">
        <v>1135</v>
      </c>
      <c r="B214" s="10" t="s">
        <v>318</v>
      </c>
      <c r="C214" s="27" t="s">
        <v>449</v>
      </c>
      <c r="D214" s="33">
        <f t="shared" si="9"/>
        <v>209</v>
      </c>
      <c r="E214" s="10" t="s">
        <v>1136</v>
      </c>
      <c r="F214" s="11" t="s">
        <v>1137</v>
      </c>
      <c r="G214" s="12"/>
      <c r="H214">
        <f>VLOOKUP(B214,'CP850'!A:C,3,FALSE)</f>
        <v>164</v>
      </c>
      <c r="I214">
        <f t="shared" si="10"/>
        <v>164</v>
      </c>
      <c r="J214" t="str">
        <f t="shared" si="11"/>
        <v xml:space="preserve">164, </v>
      </c>
    </row>
    <row r="215" spans="1:10">
      <c r="A215" s="10" t="s">
        <v>1138</v>
      </c>
      <c r="B215" s="10" t="s">
        <v>504</v>
      </c>
      <c r="C215" s="27" t="s">
        <v>452</v>
      </c>
      <c r="D215" s="33">
        <f t="shared" si="9"/>
        <v>210</v>
      </c>
      <c r="E215" s="10" t="s">
        <v>1139</v>
      </c>
      <c r="F215" s="11" t="s">
        <v>1140</v>
      </c>
      <c r="G215" s="12"/>
      <c r="H215">
        <f>VLOOKUP(B215,'CP850'!A:C,3,FALSE)</f>
        <v>149</v>
      </c>
      <c r="I215">
        <f t="shared" si="10"/>
        <v>149</v>
      </c>
      <c r="J215" t="str">
        <f t="shared" si="11"/>
        <v xml:space="preserve">149, </v>
      </c>
    </row>
    <row r="216" spans="1:10">
      <c r="A216" s="10" t="s">
        <v>1141</v>
      </c>
      <c r="B216" s="10" t="s">
        <v>495</v>
      </c>
      <c r="C216" s="27" t="s">
        <v>455</v>
      </c>
      <c r="D216" s="33">
        <f t="shared" si="9"/>
        <v>211</v>
      </c>
      <c r="E216" s="10" t="s">
        <v>1142</v>
      </c>
      <c r="F216" s="11" t="s">
        <v>1143</v>
      </c>
      <c r="G216" s="12"/>
      <c r="H216">
        <f>VLOOKUP(B216,'CP850'!A:C,3,FALSE)</f>
        <v>162</v>
      </c>
      <c r="I216">
        <f t="shared" si="10"/>
        <v>162</v>
      </c>
      <c r="J216" t="str">
        <f t="shared" si="11"/>
        <v xml:space="preserve">162, </v>
      </c>
    </row>
    <row r="217" spans="1:10">
      <c r="A217" s="10" t="s">
        <v>1144</v>
      </c>
      <c r="B217" s="10" t="s">
        <v>501</v>
      </c>
      <c r="C217" s="27" t="s">
        <v>458</v>
      </c>
      <c r="D217" s="33">
        <f t="shared" si="9"/>
        <v>212</v>
      </c>
      <c r="E217" s="10" t="s">
        <v>1145</v>
      </c>
      <c r="F217" s="11" t="s">
        <v>1146</v>
      </c>
      <c r="G217" s="12"/>
      <c r="H217">
        <f>VLOOKUP(B217,'CP850'!A:C,3,FALSE)</f>
        <v>147</v>
      </c>
      <c r="I217">
        <f t="shared" si="10"/>
        <v>147</v>
      </c>
      <c r="J217" t="str">
        <f t="shared" si="11"/>
        <v xml:space="preserve">147, </v>
      </c>
    </row>
    <row r="218" spans="1:10">
      <c r="A218" s="10" t="s">
        <v>1147</v>
      </c>
      <c r="B218" s="10" t="s">
        <v>510</v>
      </c>
      <c r="C218" s="27" t="s">
        <v>461</v>
      </c>
      <c r="D218" s="33">
        <f t="shared" si="9"/>
        <v>213</v>
      </c>
      <c r="E218" s="10" t="s">
        <v>1148</v>
      </c>
      <c r="F218" s="11" t="s">
        <v>1149</v>
      </c>
      <c r="G218" s="12"/>
      <c r="H218">
        <f>VLOOKUP(B218,'CP850'!A:C,3,FALSE)</f>
        <v>228</v>
      </c>
      <c r="I218">
        <f t="shared" si="10"/>
        <v>228</v>
      </c>
      <c r="J218" t="str">
        <f t="shared" si="11"/>
        <v xml:space="preserve">228, </v>
      </c>
    </row>
    <row r="219" spans="1:10">
      <c r="A219" s="10" t="s">
        <v>1150</v>
      </c>
      <c r="B219" s="10" t="s">
        <v>282</v>
      </c>
      <c r="C219" s="27" t="s">
        <v>464</v>
      </c>
      <c r="D219" s="33">
        <f t="shared" si="9"/>
        <v>214</v>
      </c>
      <c r="E219" s="10" t="s">
        <v>1151</v>
      </c>
      <c r="F219" s="11" t="s">
        <v>1152</v>
      </c>
      <c r="G219" s="12"/>
      <c r="H219">
        <f>VLOOKUP(B219,'CP850'!A:C,3,FALSE)</f>
        <v>148</v>
      </c>
      <c r="I219">
        <f t="shared" si="10"/>
        <v>148</v>
      </c>
      <c r="J219" t="str">
        <f t="shared" si="11"/>
        <v xml:space="preserve">148, </v>
      </c>
    </row>
    <row r="220" spans="1:10">
      <c r="A220" s="10" t="s">
        <v>1153</v>
      </c>
      <c r="B220" s="10" t="s">
        <v>297</v>
      </c>
      <c r="C220" s="27" t="s">
        <v>467</v>
      </c>
      <c r="D220" s="33">
        <f t="shared" si="9"/>
        <v>215</v>
      </c>
      <c r="E220" s="10" t="s">
        <v>1154</v>
      </c>
      <c r="F220" s="11" t="s">
        <v>1155</v>
      </c>
      <c r="G220" s="12"/>
      <c r="H220">
        <f>VLOOKUP(B220,'CP850'!A:C,3,FALSE)</f>
        <v>158</v>
      </c>
      <c r="I220">
        <f t="shared" si="10"/>
        <v>158</v>
      </c>
      <c r="J220" t="str">
        <f t="shared" si="11"/>
        <v xml:space="preserve">158, </v>
      </c>
    </row>
    <row r="221" spans="1:10">
      <c r="A221" s="10" t="s">
        <v>1156</v>
      </c>
      <c r="B221" s="10" t="s">
        <v>294</v>
      </c>
      <c r="C221" s="27" t="s">
        <v>470</v>
      </c>
      <c r="D221" s="33">
        <f t="shared" si="9"/>
        <v>216</v>
      </c>
      <c r="E221" s="10" t="s">
        <v>1157</v>
      </c>
      <c r="F221" s="11" t="s">
        <v>1158</v>
      </c>
      <c r="G221" s="12"/>
      <c r="H221">
        <f>VLOOKUP(B221,'CP850'!A:C,3,FALSE)</f>
        <v>155</v>
      </c>
      <c r="I221">
        <f t="shared" si="10"/>
        <v>155</v>
      </c>
      <c r="J221" t="str">
        <f t="shared" si="11"/>
        <v xml:space="preserve">155, </v>
      </c>
    </row>
    <row r="222" spans="1:10">
      <c r="A222" s="10" t="s">
        <v>1159</v>
      </c>
      <c r="B222" s="10" t="s">
        <v>528</v>
      </c>
      <c r="C222" s="27" t="s">
        <v>473</v>
      </c>
      <c r="D222" s="33">
        <f t="shared" si="9"/>
        <v>217</v>
      </c>
      <c r="E222" s="10" t="s">
        <v>1160</v>
      </c>
      <c r="F222" s="11" t="s">
        <v>1161</v>
      </c>
      <c r="G222" s="12"/>
      <c r="H222">
        <f>VLOOKUP(B222,'CP850'!A:C,3,FALSE)</f>
        <v>151</v>
      </c>
      <c r="I222">
        <f t="shared" si="10"/>
        <v>151</v>
      </c>
      <c r="J222" t="str">
        <f t="shared" si="11"/>
        <v xml:space="preserve">151, </v>
      </c>
    </row>
    <row r="223" spans="1:10">
      <c r="A223" s="10" t="s">
        <v>1162</v>
      </c>
      <c r="B223" s="10" t="s">
        <v>522</v>
      </c>
      <c r="C223" s="27" t="s">
        <v>476</v>
      </c>
      <c r="D223" s="33">
        <f t="shared" si="9"/>
        <v>218</v>
      </c>
      <c r="E223" s="10" t="s">
        <v>1163</v>
      </c>
      <c r="F223" s="11" t="s">
        <v>1164</v>
      </c>
      <c r="G223" s="12"/>
      <c r="H223">
        <f>VLOOKUP(B223,'CP850'!A:C,3,FALSE)</f>
        <v>163</v>
      </c>
      <c r="I223">
        <f t="shared" si="10"/>
        <v>163</v>
      </c>
      <c r="J223" t="str">
        <f t="shared" si="11"/>
        <v xml:space="preserve">163, </v>
      </c>
    </row>
    <row r="224" spans="1:10">
      <c r="A224" s="10" t="s">
        <v>1165</v>
      </c>
      <c r="B224" s="10" t="s">
        <v>525</v>
      </c>
      <c r="C224" s="27" t="s">
        <v>479</v>
      </c>
      <c r="D224" s="33">
        <f t="shared" si="9"/>
        <v>219</v>
      </c>
      <c r="E224" s="10" t="s">
        <v>1166</v>
      </c>
      <c r="F224" s="11" t="s">
        <v>1167</v>
      </c>
      <c r="G224" s="12"/>
      <c r="H224">
        <f>VLOOKUP(B224,'CP850'!A:C,3,FALSE)</f>
        <v>150</v>
      </c>
      <c r="I224">
        <f t="shared" si="10"/>
        <v>150</v>
      </c>
      <c r="J224" t="str">
        <f t="shared" si="11"/>
        <v xml:space="preserve">150, </v>
      </c>
    </row>
    <row r="225" spans="1:10">
      <c r="A225" s="10" t="s">
        <v>1168</v>
      </c>
      <c r="B225" s="10" t="s">
        <v>285</v>
      </c>
      <c r="C225" s="27" t="s">
        <v>482</v>
      </c>
      <c r="D225" s="33">
        <f t="shared" si="9"/>
        <v>220</v>
      </c>
      <c r="E225" s="10" t="s">
        <v>1169</v>
      </c>
      <c r="F225" s="11" t="s">
        <v>1170</v>
      </c>
      <c r="G225" s="12"/>
      <c r="H225">
        <f>VLOOKUP(B225,'CP850'!A:C,3,FALSE)</f>
        <v>129</v>
      </c>
      <c r="I225">
        <f t="shared" si="10"/>
        <v>129</v>
      </c>
      <c r="J225" t="str">
        <f t="shared" si="11"/>
        <v xml:space="preserve">129, </v>
      </c>
    </row>
    <row r="226" spans="1:10">
      <c r="A226" s="10" t="s">
        <v>1171</v>
      </c>
      <c r="B226" s="10" t="s">
        <v>534</v>
      </c>
      <c r="C226" s="27" t="s">
        <v>485</v>
      </c>
      <c r="D226" s="33">
        <f t="shared" si="9"/>
        <v>221</v>
      </c>
      <c r="E226" s="10" t="s">
        <v>1172</v>
      </c>
      <c r="F226" s="11" t="s">
        <v>1173</v>
      </c>
      <c r="G226" s="12"/>
      <c r="H226">
        <f>VLOOKUP(B226,'CP850'!A:C,3,FALSE)</f>
        <v>236</v>
      </c>
      <c r="I226">
        <f t="shared" si="10"/>
        <v>236</v>
      </c>
      <c r="J226" t="str">
        <f t="shared" si="11"/>
        <v xml:space="preserve">236, </v>
      </c>
    </row>
    <row r="227" spans="1:10">
      <c r="A227" s="10" t="s">
        <v>1174</v>
      </c>
      <c r="B227" s="10" t="s">
        <v>519</v>
      </c>
      <c r="C227" s="27" t="s">
        <v>488</v>
      </c>
      <c r="D227" s="33">
        <f t="shared" si="9"/>
        <v>222</v>
      </c>
      <c r="E227" s="10" t="s">
        <v>1175</v>
      </c>
      <c r="F227" s="11" t="s">
        <v>1176</v>
      </c>
      <c r="G227" s="12"/>
      <c r="H227">
        <f>VLOOKUP(B227,'CP850'!A:C,3,FALSE)</f>
        <v>231</v>
      </c>
      <c r="I227">
        <f t="shared" si="10"/>
        <v>231</v>
      </c>
      <c r="J227" t="str">
        <f t="shared" si="11"/>
        <v xml:space="preserve">231, </v>
      </c>
    </row>
    <row r="228" spans="1:10">
      <c r="A228" s="10" t="s">
        <v>1177</v>
      </c>
      <c r="B228" s="10" t="s">
        <v>498</v>
      </c>
      <c r="C228" s="27" t="s">
        <v>491</v>
      </c>
      <c r="D228" s="33">
        <f t="shared" si="9"/>
        <v>223</v>
      </c>
      <c r="E228" s="10" t="s">
        <v>1178</v>
      </c>
      <c r="F228" s="11" t="s">
        <v>1179</v>
      </c>
      <c r="G228" s="12"/>
      <c r="H228">
        <f>VLOOKUP(B228,'CP850'!A:C,3,FALSE)</f>
        <v>225</v>
      </c>
      <c r="I228">
        <f t="shared" si="10"/>
        <v>225</v>
      </c>
      <c r="J228" t="str">
        <f t="shared" si="11"/>
        <v xml:space="preserve">225, </v>
      </c>
    </row>
    <row r="229" spans="1:10">
      <c r="A229" s="10" t="s">
        <v>1180</v>
      </c>
      <c r="B229" s="10" t="s">
        <v>236</v>
      </c>
      <c r="C229" s="27" t="s">
        <v>494</v>
      </c>
      <c r="D229" s="33">
        <f t="shared" si="9"/>
        <v>224</v>
      </c>
      <c r="E229" s="10" t="s">
        <v>1181</v>
      </c>
      <c r="F229" s="11" t="s">
        <v>1182</v>
      </c>
      <c r="G229" s="12"/>
      <c r="H229">
        <f>VLOOKUP(B229,'CP850'!A:C,3,FALSE)</f>
        <v>133</v>
      </c>
      <c r="I229">
        <f t="shared" si="10"/>
        <v>133</v>
      </c>
      <c r="J229" t="str">
        <f t="shared" si="11"/>
        <v xml:space="preserve">133, </v>
      </c>
    </row>
    <row r="230" spans="1:10">
      <c r="A230" s="10" t="s">
        <v>1183</v>
      </c>
      <c r="B230" s="10" t="s">
        <v>303</v>
      </c>
      <c r="C230" s="27" t="s">
        <v>497</v>
      </c>
      <c r="D230" s="33">
        <f t="shared" si="9"/>
        <v>225</v>
      </c>
      <c r="E230" s="10" t="s">
        <v>1184</v>
      </c>
      <c r="F230" s="11" t="s">
        <v>1185</v>
      </c>
      <c r="G230" s="12"/>
      <c r="H230">
        <f>VLOOKUP(B230,'CP850'!A:C,3,FALSE)</f>
        <v>160</v>
      </c>
      <c r="I230">
        <f t="shared" si="10"/>
        <v>160</v>
      </c>
      <c r="J230" t="str">
        <f t="shared" si="11"/>
        <v xml:space="preserve">160, </v>
      </c>
    </row>
    <row r="231" spans="1:10">
      <c r="A231" s="10" t="s">
        <v>1186</v>
      </c>
      <c r="B231" s="10" t="s">
        <v>232</v>
      </c>
      <c r="C231" s="27" t="s">
        <v>500</v>
      </c>
      <c r="D231" s="33">
        <f t="shared" si="9"/>
        <v>226</v>
      </c>
      <c r="E231" s="10" t="s">
        <v>1187</v>
      </c>
      <c r="F231" s="11" t="s">
        <v>1188</v>
      </c>
      <c r="G231" s="12"/>
      <c r="H231">
        <f>VLOOKUP(B231,'CP850'!A:C,3,FALSE)</f>
        <v>131</v>
      </c>
      <c r="I231">
        <f t="shared" si="10"/>
        <v>131</v>
      </c>
      <c r="J231" t="str">
        <f t="shared" si="11"/>
        <v xml:space="preserve">131, </v>
      </c>
    </row>
    <row r="232" spans="1:10">
      <c r="A232" s="10" t="s">
        <v>1189</v>
      </c>
      <c r="B232" s="10" t="s">
        <v>417</v>
      </c>
      <c r="C232" s="27" t="s">
        <v>503</v>
      </c>
      <c r="D232" s="33">
        <f t="shared" si="9"/>
        <v>227</v>
      </c>
      <c r="E232" s="10" t="s">
        <v>1190</v>
      </c>
      <c r="F232" s="11" t="s">
        <v>1191</v>
      </c>
      <c r="G232" s="12"/>
      <c r="H232">
        <f>VLOOKUP(B232,'CP850'!A:C,3,FALSE)</f>
        <v>198</v>
      </c>
      <c r="I232">
        <f t="shared" si="10"/>
        <v>198</v>
      </c>
      <c r="J232" t="str">
        <f t="shared" si="11"/>
        <v xml:space="preserve">198, </v>
      </c>
    </row>
    <row r="233" spans="1:10">
      <c r="A233" s="10" t="s">
        <v>1192</v>
      </c>
      <c r="B233" s="10" t="s">
        <v>234</v>
      </c>
      <c r="C233" s="27" t="s">
        <v>506</v>
      </c>
      <c r="D233" s="33">
        <f t="shared" si="9"/>
        <v>228</v>
      </c>
      <c r="E233" s="10" t="s">
        <v>1193</v>
      </c>
      <c r="F233" s="11" t="s">
        <v>1194</v>
      </c>
      <c r="G233" s="12"/>
      <c r="H233">
        <f>VLOOKUP(B233,'CP850'!A:C,3,FALSE)</f>
        <v>132</v>
      </c>
      <c r="I233">
        <f t="shared" si="10"/>
        <v>132</v>
      </c>
      <c r="J233" t="str">
        <f t="shared" si="11"/>
        <v xml:space="preserve">132, </v>
      </c>
    </row>
    <row r="234" spans="1:10">
      <c r="A234" s="10" t="s">
        <v>1195</v>
      </c>
      <c r="B234" s="10" t="s">
        <v>238</v>
      </c>
      <c r="C234" s="27" t="s">
        <v>509</v>
      </c>
      <c r="D234" s="33">
        <f t="shared" si="9"/>
        <v>229</v>
      </c>
      <c r="E234" s="10" t="s">
        <v>1196</v>
      </c>
      <c r="F234" s="11" t="s">
        <v>1197</v>
      </c>
      <c r="G234" s="12"/>
      <c r="H234">
        <f>VLOOKUP(B234,'CP850'!A:C,3,FALSE)</f>
        <v>134</v>
      </c>
      <c r="I234">
        <f t="shared" si="10"/>
        <v>134</v>
      </c>
      <c r="J234" t="str">
        <f t="shared" si="11"/>
        <v xml:space="preserve">134, </v>
      </c>
    </row>
    <row r="235" spans="1:10">
      <c r="A235" s="10" t="s">
        <v>1198</v>
      </c>
      <c r="B235" s="10" t="s">
        <v>266</v>
      </c>
      <c r="C235" s="27" t="s">
        <v>512</v>
      </c>
      <c r="D235" s="33">
        <f t="shared" si="9"/>
        <v>230</v>
      </c>
      <c r="E235" s="10" t="s">
        <v>1199</v>
      </c>
      <c r="F235" s="11" t="s">
        <v>1200</v>
      </c>
      <c r="G235" s="12"/>
      <c r="H235">
        <f>VLOOKUP(B235,'CP850'!A:C,3,FALSE)</f>
        <v>145</v>
      </c>
      <c r="I235">
        <f t="shared" si="10"/>
        <v>145</v>
      </c>
      <c r="J235" t="str">
        <f t="shared" si="11"/>
        <v xml:space="preserve">145, </v>
      </c>
    </row>
    <row r="236" spans="1:10">
      <c r="A236" s="10" t="s">
        <v>1201</v>
      </c>
      <c r="B236" s="10" t="s">
        <v>240</v>
      </c>
      <c r="C236" s="27" t="s">
        <v>515</v>
      </c>
      <c r="D236" s="33">
        <f t="shared" si="9"/>
        <v>231</v>
      </c>
      <c r="E236" s="10" t="s">
        <v>1202</v>
      </c>
      <c r="F236" s="11" t="s">
        <v>1203</v>
      </c>
      <c r="G236" s="12"/>
      <c r="H236">
        <f>VLOOKUP(B236,'CP850'!A:C,3,FALSE)</f>
        <v>128</v>
      </c>
      <c r="I236">
        <f t="shared" si="10"/>
        <v>128</v>
      </c>
      <c r="J236" t="str">
        <f t="shared" si="11"/>
        <v xml:space="preserve">128, </v>
      </c>
    </row>
    <row r="237" spans="1:10">
      <c r="A237" s="10" t="s">
        <v>1204</v>
      </c>
      <c r="B237" s="10" t="s">
        <v>247</v>
      </c>
      <c r="C237" s="27" t="s">
        <v>518</v>
      </c>
      <c r="D237" s="33">
        <f t="shared" si="9"/>
        <v>232</v>
      </c>
      <c r="E237" s="10" t="s">
        <v>1205</v>
      </c>
      <c r="F237" s="11" t="s">
        <v>1206</v>
      </c>
      <c r="G237" s="12"/>
      <c r="H237">
        <f>VLOOKUP(B237,'CP850'!A:C,3,FALSE)</f>
        <v>138</v>
      </c>
      <c r="I237">
        <f t="shared" si="10"/>
        <v>138</v>
      </c>
      <c r="J237" t="str">
        <f t="shared" si="11"/>
        <v xml:space="preserve">138, </v>
      </c>
    </row>
    <row r="238" spans="1:10">
      <c r="A238" s="10" t="s">
        <v>1207</v>
      </c>
      <c r="B238" s="10" t="s">
        <v>230</v>
      </c>
      <c r="C238" s="27" t="s">
        <v>521</v>
      </c>
      <c r="D238" s="33">
        <f t="shared" si="9"/>
        <v>233</v>
      </c>
      <c r="E238" s="10" t="s">
        <v>1208</v>
      </c>
      <c r="F238" s="11" t="s">
        <v>1209</v>
      </c>
      <c r="G238" s="12"/>
      <c r="H238">
        <f>VLOOKUP(B238,'CP850'!A:C,3,FALSE)</f>
        <v>130</v>
      </c>
      <c r="I238">
        <f t="shared" si="10"/>
        <v>130</v>
      </c>
      <c r="J238" t="str">
        <f t="shared" si="11"/>
        <v xml:space="preserve">130, </v>
      </c>
    </row>
    <row r="239" spans="1:10">
      <c r="A239" s="10" t="s">
        <v>1210</v>
      </c>
      <c r="B239" s="10" t="s">
        <v>242</v>
      </c>
      <c r="C239" s="27" t="s">
        <v>524</v>
      </c>
      <c r="D239" s="33">
        <f t="shared" si="9"/>
        <v>234</v>
      </c>
      <c r="E239" s="10" t="s">
        <v>1211</v>
      </c>
      <c r="F239" s="11" t="s">
        <v>1212</v>
      </c>
      <c r="G239" s="12"/>
      <c r="H239">
        <f>VLOOKUP(B239,'CP850'!A:C,3,FALSE)</f>
        <v>136</v>
      </c>
      <c r="I239">
        <f t="shared" si="10"/>
        <v>136</v>
      </c>
      <c r="J239" t="str">
        <f t="shared" si="11"/>
        <v xml:space="preserve">136, </v>
      </c>
    </row>
    <row r="240" spans="1:10">
      <c r="A240" s="10" t="s">
        <v>1213</v>
      </c>
      <c r="B240" s="10" t="s">
        <v>244</v>
      </c>
      <c r="C240" s="27" t="s">
        <v>527</v>
      </c>
      <c r="D240" s="33">
        <f t="shared" si="9"/>
        <v>235</v>
      </c>
      <c r="E240" s="10" t="s">
        <v>1214</v>
      </c>
      <c r="F240" s="11" t="s">
        <v>1215</v>
      </c>
      <c r="G240" s="12"/>
      <c r="H240">
        <f>VLOOKUP(B240,'CP850'!A:C,3,FALSE)</f>
        <v>137</v>
      </c>
      <c r="I240">
        <f t="shared" si="10"/>
        <v>137</v>
      </c>
      <c r="J240" t="str">
        <f t="shared" si="11"/>
        <v xml:space="preserve">137, </v>
      </c>
    </row>
    <row r="241" spans="1:10">
      <c r="A241" s="10" t="s">
        <v>1216</v>
      </c>
      <c r="B241" s="10" t="s">
        <v>256</v>
      </c>
      <c r="C241" s="27" t="s">
        <v>530</v>
      </c>
      <c r="D241" s="33">
        <f t="shared" si="9"/>
        <v>236</v>
      </c>
      <c r="E241" s="10" t="s">
        <v>1217</v>
      </c>
      <c r="F241" s="11" t="s">
        <v>1218</v>
      </c>
      <c r="G241" s="12"/>
      <c r="H241">
        <f>VLOOKUP(B241,'CP850'!A:C,3,FALSE)</f>
        <v>141</v>
      </c>
      <c r="I241">
        <f t="shared" si="10"/>
        <v>141</v>
      </c>
      <c r="J241" t="str">
        <f t="shared" si="11"/>
        <v xml:space="preserve">141, </v>
      </c>
    </row>
    <row r="242" spans="1:10">
      <c r="A242" s="10" t="s">
        <v>1219</v>
      </c>
      <c r="B242" s="10" t="s">
        <v>306</v>
      </c>
      <c r="C242" s="27" t="s">
        <v>533</v>
      </c>
      <c r="D242" s="33">
        <f t="shared" si="9"/>
        <v>237</v>
      </c>
      <c r="E242" s="10" t="s">
        <v>1220</v>
      </c>
      <c r="F242" s="11" t="s">
        <v>1221</v>
      </c>
      <c r="G242" s="12"/>
      <c r="H242">
        <f>VLOOKUP(B242,'CP850'!A:C,3,FALSE)</f>
        <v>161</v>
      </c>
      <c r="I242">
        <f t="shared" si="10"/>
        <v>161</v>
      </c>
      <c r="J242" t="str">
        <f t="shared" si="11"/>
        <v xml:space="preserve">161, </v>
      </c>
    </row>
    <row r="243" spans="1:10">
      <c r="A243" s="10" t="s">
        <v>1222</v>
      </c>
      <c r="B243" s="10" t="s">
        <v>253</v>
      </c>
      <c r="C243" s="27" t="s">
        <v>536</v>
      </c>
      <c r="D243" s="33">
        <f t="shared" si="9"/>
        <v>238</v>
      </c>
      <c r="E243" s="10" t="s">
        <v>1223</v>
      </c>
      <c r="F243" s="11" t="s">
        <v>1224</v>
      </c>
      <c r="G243" s="12"/>
      <c r="H243">
        <f>VLOOKUP(B243,'CP850'!A:C,3,FALSE)</f>
        <v>140</v>
      </c>
      <c r="I243">
        <f t="shared" si="10"/>
        <v>140</v>
      </c>
      <c r="J243" t="str">
        <f t="shared" si="11"/>
        <v xml:space="preserve">140, </v>
      </c>
    </row>
    <row r="244" spans="1:10">
      <c r="A244" s="10" t="s">
        <v>1225</v>
      </c>
      <c r="B244" s="10" t="s">
        <v>250</v>
      </c>
      <c r="C244" s="27" t="s">
        <v>539</v>
      </c>
      <c r="D244" s="33">
        <f t="shared" si="9"/>
        <v>239</v>
      </c>
      <c r="E244" s="10" t="s">
        <v>1226</v>
      </c>
      <c r="F244" s="11" t="s">
        <v>1227</v>
      </c>
      <c r="G244" s="12"/>
      <c r="H244">
        <f>VLOOKUP(B244,'CP850'!A:C,3,FALSE)</f>
        <v>139</v>
      </c>
      <c r="I244">
        <f t="shared" si="10"/>
        <v>139</v>
      </c>
      <c r="J244" t="str">
        <f t="shared" si="11"/>
        <v xml:space="preserve">139, </v>
      </c>
    </row>
    <row r="245" spans="1:10">
      <c r="A245" s="10" t="s">
        <v>1228</v>
      </c>
      <c r="B245" s="10" t="s">
        <v>447</v>
      </c>
      <c r="C245" s="27" t="s">
        <v>542</v>
      </c>
      <c r="D245" s="33">
        <f t="shared" si="9"/>
        <v>240</v>
      </c>
      <c r="E245" s="10" t="s">
        <v>1229</v>
      </c>
      <c r="F245" s="11" t="s">
        <v>1230</v>
      </c>
      <c r="G245" s="12"/>
      <c r="H245">
        <f>VLOOKUP(B245,'CP850'!A:C,3,FALSE)</f>
        <v>208</v>
      </c>
      <c r="I245">
        <f t="shared" si="10"/>
        <v>208</v>
      </c>
      <c r="J245" t="str">
        <f t="shared" si="11"/>
        <v xml:space="preserve">208, </v>
      </c>
    </row>
    <row r="246" spans="1:10">
      <c r="A246" s="10" t="s">
        <v>1231</v>
      </c>
      <c r="B246" s="10" t="s">
        <v>315</v>
      </c>
      <c r="C246" s="27" t="s">
        <v>545</v>
      </c>
      <c r="D246" s="33">
        <f t="shared" si="9"/>
        <v>241</v>
      </c>
      <c r="E246" s="10" t="s">
        <v>1232</v>
      </c>
      <c r="F246" s="11" t="s">
        <v>1233</v>
      </c>
      <c r="G246" s="12"/>
      <c r="H246">
        <f>VLOOKUP(B246,'CP850'!A:C,3,FALSE)</f>
        <v>164</v>
      </c>
      <c r="I246">
        <f t="shared" si="10"/>
        <v>164</v>
      </c>
      <c r="J246" t="str">
        <f t="shared" si="11"/>
        <v xml:space="preserve">164, </v>
      </c>
    </row>
    <row r="247" spans="1:10">
      <c r="A247" s="10" t="s">
        <v>1234</v>
      </c>
      <c r="B247" s="10" t="s">
        <v>274</v>
      </c>
      <c r="C247" s="27" t="s">
        <v>548</v>
      </c>
      <c r="D247" s="33">
        <f t="shared" si="9"/>
        <v>242</v>
      </c>
      <c r="E247" s="10" t="s">
        <v>1235</v>
      </c>
      <c r="F247" s="11" t="s">
        <v>1236</v>
      </c>
      <c r="G247" s="12"/>
      <c r="H247">
        <f>VLOOKUP(B247,'CP850'!A:C,3,FALSE)</f>
        <v>149</v>
      </c>
      <c r="I247">
        <f t="shared" si="10"/>
        <v>149</v>
      </c>
      <c r="J247" t="str">
        <f t="shared" si="11"/>
        <v xml:space="preserve">149, </v>
      </c>
    </row>
    <row r="248" spans="1:10">
      <c r="A248" s="10" t="s">
        <v>1237</v>
      </c>
      <c r="B248" s="10" t="s">
        <v>309</v>
      </c>
      <c r="C248" s="27" t="s">
        <v>551</v>
      </c>
      <c r="D248" s="33">
        <f t="shared" si="9"/>
        <v>243</v>
      </c>
      <c r="E248" s="10" t="s">
        <v>1238</v>
      </c>
      <c r="F248" s="11" t="s">
        <v>1239</v>
      </c>
      <c r="G248" s="12"/>
      <c r="H248">
        <f>VLOOKUP(B248,'CP850'!A:C,3,FALSE)</f>
        <v>162</v>
      </c>
      <c r="I248">
        <f t="shared" si="10"/>
        <v>162</v>
      </c>
      <c r="J248" t="str">
        <f t="shared" si="11"/>
        <v xml:space="preserve">162, </v>
      </c>
    </row>
    <row r="249" spans="1:10">
      <c r="A249" s="10" t="s">
        <v>1240</v>
      </c>
      <c r="B249" s="10" t="s">
        <v>270</v>
      </c>
      <c r="C249" s="27" t="s">
        <v>554</v>
      </c>
      <c r="D249" s="33">
        <f t="shared" si="9"/>
        <v>244</v>
      </c>
      <c r="E249" s="10" t="s">
        <v>1241</v>
      </c>
      <c r="F249" s="11" t="s">
        <v>1242</v>
      </c>
      <c r="G249" s="12"/>
      <c r="H249">
        <f>VLOOKUP(B249,'CP850'!A:C,3,FALSE)</f>
        <v>147</v>
      </c>
      <c r="I249">
        <f t="shared" si="10"/>
        <v>147</v>
      </c>
      <c r="J249" t="str">
        <f t="shared" si="11"/>
        <v xml:space="preserve">147, </v>
      </c>
    </row>
    <row r="250" spans="1:10">
      <c r="A250" s="10" t="s">
        <v>1243</v>
      </c>
      <c r="B250" s="10" t="s">
        <v>507</v>
      </c>
      <c r="C250" s="27" t="s">
        <v>557</v>
      </c>
      <c r="D250" s="33">
        <f t="shared" si="9"/>
        <v>245</v>
      </c>
      <c r="E250" s="10" t="s">
        <v>1244</v>
      </c>
      <c r="F250" s="11" t="s">
        <v>1245</v>
      </c>
      <c r="G250" s="12"/>
      <c r="H250">
        <f>VLOOKUP(B250,'CP850'!A:C,3,FALSE)</f>
        <v>228</v>
      </c>
      <c r="I250">
        <f t="shared" si="10"/>
        <v>228</v>
      </c>
      <c r="J250" t="str">
        <f t="shared" si="11"/>
        <v xml:space="preserve">228, </v>
      </c>
    </row>
    <row r="251" spans="1:10">
      <c r="A251" s="10" t="s">
        <v>1246</v>
      </c>
      <c r="B251" s="10" t="s">
        <v>272</v>
      </c>
      <c r="C251" s="27" t="s">
        <v>560</v>
      </c>
      <c r="D251" s="33">
        <f t="shared" si="9"/>
        <v>246</v>
      </c>
      <c r="E251" s="10" t="s">
        <v>1247</v>
      </c>
      <c r="F251" s="11" t="s">
        <v>1248</v>
      </c>
      <c r="G251" s="12"/>
      <c r="H251">
        <f>VLOOKUP(B251,'CP850'!A:C,3,FALSE)</f>
        <v>148</v>
      </c>
      <c r="I251">
        <f t="shared" si="10"/>
        <v>148</v>
      </c>
      <c r="J251" t="str">
        <f t="shared" si="11"/>
        <v xml:space="preserve">148, </v>
      </c>
    </row>
    <row r="252" spans="1:10">
      <c r="A252" s="10" t="s">
        <v>1249</v>
      </c>
      <c r="B252" s="10" t="s">
        <v>561</v>
      </c>
      <c r="C252" s="27" t="s">
        <v>563</v>
      </c>
      <c r="D252" s="33">
        <f t="shared" si="9"/>
        <v>247</v>
      </c>
      <c r="E252" s="10" t="s">
        <v>1250</v>
      </c>
      <c r="F252" s="11" t="s">
        <v>1251</v>
      </c>
      <c r="G252" s="12"/>
      <c r="H252">
        <f>VLOOKUP(B252,'CP850'!A:C,3,FALSE)</f>
        <v>246</v>
      </c>
      <c r="I252">
        <f t="shared" si="10"/>
        <v>246</v>
      </c>
      <c r="J252" t="str">
        <f t="shared" si="11"/>
        <v xml:space="preserve">246, </v>
      </c>
    </row>
    <row r="253" spans="1:10">
      <c r="A253" s="10" t="s">
        <v>1252</v>
      </c>
      <c r="B253" s="10" t="s">
        <v>288</v>
      </c>
      <c r="C253" s="27" t="s">
        <v>566</v>
      </c>
      <c r="D253" s="33">
        <f t="shared" si="9"/>
        <v>248</v>
      </c>
      <c r="E253" s="10" t="s">
        <v>1253</v>
      </c>
      <c r="F253" s="11" t="s">
        <v>1254</v>
      </c>
      <c r="G253" s="12"/>
      <c r="H253">
        <f>VLOOKUP(B253,'CP850'!A:C,3,FALSE)</f>
        <v>155</v>
      </c>
      <c r="I253">
        <f t="shared" si="10"/>
        <v>155</v>
      </c>
      <c r="J253" t="str">
        <f t="shared" si="11"/>
        <v xml:space="preserve">155, </v>
      </c>
    </row>
    <row r="254" spans="1:10">
      <c r="A254" s="10" t="s">
        <v>1255</v>
      </c>
      <c r="B254" s="10" t="s">
        <v>278</v>
      </c>
      <c r="C254" s="27" t="s">
        <v>569</v>
      </c>
      <c r="D254" s="33">
        <f t="shared" si="9"/>
        <v>249</v>
      </c>
      <c r="E254" s="10" t="s">
        <v>1256</v>
      </c>
      <c r="F254" s="11" t="s">
        <v>1257</v>
      </c>
      <c r="G254" s="12"/>
      <c r="H254">
        <f>VLOOKUP(B254,'CP850'!A:C,3,FALSE)</f>
        <v>151</v>
      </c>
      <c r="I254">
        <f t="shared" si="10"/>
        <v>151</v>
      </c>
      <c r="J254" t="str">
        <f t="shared" si="11"/>
        <v xml:space="preserve">151, </v>
      </c>
    </row>
    <row r="255" spans="1:10">
      <c r="A255" s="10" t="s">
        <v>1258</v>
      </c>
      <c r="B255" s="10" t="s">
        <v>312</v>
      </c>
      <c r="C255" s="27" t="s">
        <v>572</v>
      </c>
      <c r="D255" s="33">
        <f t="shared" si="9"/>
        <v>250</v>
      </c>
      <c r="E255" s="10" t="s">
        <v>1259</v>
      </c>
      <c r="F255" s="11" t="s">
        <v>1260</v>
      </c>
      <c r="G255" s="12"/>
      <c r="H255">
        <f>VLOOKUP(B255,'CP850'!A:C,3,FALSE)</f>
        <v>163</v>
      </c>
      <c r="I255">
        <f t="shared" si="10"/>
        <v>163</v>
      </c>
      <c r="J255" t="str">
        <f t="shared" si="11"/>
        <v xml:space="preserve">163, </v>
      </c>
    </row>
    <row r="256" spans="1:10">
      <c r="A256" s="10" t="s">
        <v>1261</v>
      </c>
      <c r="B256" s="10" t="s">
        <v>276</v>
      </c>
      <c r="C256" s="27" t="s">
        <v>575</v>
      </c>
      <c r="D256" s="33">
        <f t="shared" si="9"/>
        <v>251</v>
      </c>
      <c r="E256" s="10" t="s">
        <v>1262</v>
      </c>
      <c r="F256" s="11" t="s">
        <v>1263</v>
      </c>
      <c r="G256" s="12"/>
      <c r="H256">
        <f>VLOOKUP(B256,'CP850'!A:C,3,FALSE)</f>
        <v>150</v>
      </c>
      <c r="I256">
        <f t="shared" si="10"/>
        <v>150</v>
      </c>
      <c r="J256" t="str">
        <f t="shared" si="11"/>
        <v xml:space="preserve">150, </v>
      </c>
    </row>
    <row r="257" spans="1:10">
      <c r="A257" s="10" t="s">
        <v>1264</v>
      </c>
      <c r="B257" s="10" t="s">
        <v>228</v>
      </c>
      <c r="C257" s="27" t="s">
        <v>578</v>
      </c>
      <c r="D257" s="33">
        <f t="shared" si="9"/>
        <v>252</v>
      </c>
      <c r="E257" s="10" t="s">
        <v>1265</v>
      </c>
      <c r="F257" s="11" t="s">
        <v>1266</v>
      </c>
      <c r="G257" s="12"/>
      <c r="H257">
        <f>VLOOKUP(B257,'CP850'!A:C,3,FALSE)</f>
        <v>129</v>
      </c>
      <c r="I257">
        <f t="shared" si="10"/>
        <v>129</v>
      </c>
      <c r="J257" t="str">
        <f t="shared" si="11"/>
        <v xml:space="preserve">129, </v>
      </c>
    </row>
    <row r="258" spans="1:10">
      <c r="A258" s="10" t="s">
        <v>1267</v>
      </c>
      <c r="B258" s="10" t="s">
        <v>531</v>
      </c>
      <c r="C258" s="27" t="s">
        <v>581</v>
      </c>
      <c r="D258" s="33">
        <f t="shared" si="9"/>
        <v>253</v>
      </c>
      <c r="E258" s="10" t="s">
        <v>1268</v>
      </c>
      <c r="F258" s="11" t="s">
        <v>1269</v>
      </c>
      <c r="G258" s="12"/>
      <c r="H258">
        <f>VLOOKUP(B258,'CP850'!A:C,3,FALSE)</f>
        <v>236</v>
      </c>
      <c r="I258">
        <f t="shared" si="10"/>
        <v>236</v>
      </c>
      <c r="J258" t="str">
        <f t="shared" si="11"/>
        <v xml:space="preserve">236, </v>
      </c>
    </row>
    <row r="259" spans="1:10">
      <c r="A259" s="10" t="s">
        <v>1270</v>
      </c>
      <c r="B259" s="10" t="s">
        <v>516</v>
      </c>
      <c r="C259" s="27" t="s">
        <v>584</v>
      </c>
      <c r="D259" s="33">
        <f t="shared" si="9"/>
        <v>254</v>
      </c>
      <c r="E259" s="10" t="s">
        <v>1271</v>
      </c>
      <c r="F259" s="11" t="s">
        <v>1272</v>
      </c>
      <c r="G259" s="12"/>
      <c r="H259">
        <f>VLOOKUP(B259,'CP850'!A:C,3,FALSE)</f>
        <v>231</v>
      </c>
      <c r="I259">
        <f t="shared" si="10"/>
        <v>231</v>
      </c>
      <c r="J259" t="str">
        <f t="shared" si="11"/>
        <v xml:space="preserve">231, </v>
      </c>
    </row>
    <row r="260" spans="1:10">
      <c r="A260" s="10" t="s">
        <v>1273</v>
      </c>
      <c r="B260" s="10" t="s">
        <v>280</v>
      </c>
      <c r="C260" s="27" t="s">
        <v>587</v>
      </c>
      <c r="D260" s="33">
        <f t="shared" si="9"/>
        <v>255</v>
      </c>
      <c r="E260" s="10" t="s">
        <v>1274</v>
      </c>
      <c r="F260" s="11" t="s">
        <v>1275</v>
      </c>
      <c r="G260" s="12"/>
      <c r="H260">
        <f>VLOOKUP(B260,'CP850'!A:C,3,FALSE)</f>
        <v>152</v>
      </c>
      <c r="I260">
        <f t="shared" si="10"/>
        <v>152</v>
      </c>
      <c r="J260" t="str">
        <f t="shared" si="11"/>
        <v xml:space="preserve">152, </v>
      </c>
    </row>
    <row r="261" spans="1:10">
      <c r="D261" s="33">
        <f t="shared" si="9"/>
        <v>0</v>
      </c>
      <c r="J261" t="str">
        <f>_xlfn.CONCAT(J5:J260)</f>
        <v xml:space="preserve">0, 1, 2, 3, 4, 5, 6, 7, 8, 9, 10, 11, 12, 13, 14, 15, 16, 17, 18, 19, 20, 21, 22, 23, 24, 25, 26, 27, 28, 29, 30, 31, 32, 33, 34, 35, 36, 37, 38, 39, 40, 41, 42, 43, 44, 45, 46, 47, 48, 49, 50, 51, 52, 53, 54, 55, 56, 57, 58, 59, 60, 61, 62, 32, 64, 65, 66, 67, 68, 69, 70, 71, 72, 73, 74, 75, 76, 77, 78, 79, 80, 81, 82, 83, 84, 85, 86, 87, 88, 89, 90, 91, 92, 93, 94, 95, 96, 65, 66, 67, 68, 69, 70, 71, 72, 73, 74, 75, 76, 77, 78, 79, 80, 81, 82, 83, 84, 85, 86, 87, 88, 89, 90, 123, 124, 125, 126, 127, 128, 129, 130, 131, 132, 133, 134, 135, 136, 137, 138, 139, 140, 141, 142, 143, 144, 145, 146, 147, 148, 149, 150, 151, 152, 153, 154, 155, 156, 157, 158, 159, 255, 173, 189, 156, 207, 190, 221, 245, 249, 184, 166, 174, 170, 240, 169, 238, 248, 241, 253, 252, 239, 230, 244, 250, 247, 251, 167, 175, 172, 171, 243, 168, 133, 160, 131, 198, 132, 134, 145, 128, 138, 130, 136, 137, 141, 161, 140, 139, 208, 164, 149, 162, 147, 228, 148, 158, 155, 151, 163, 150, 129, 236, 231, 225, 133, 160, 131, 198, 132, 134, 145, 128, 138, 130, 136, 137, 141, 161, 140, 139, 208, 164, 149, 162, 147, 228, 148, 246, 155, 151, 163, 150, 129, 236, 231, 152,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CP850</vt:lpstr>
      <vt:lpstr>8859-1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Jean-Laurent Picard</dc:creator>
  <cp:lastModifiedBy>Jean-Laurent Picard</cp:lastModifiedBy>
  <dcterms:created xsi:type="dcterms:W3CDTF">2021-09-29T05:11:55Z</dcterms:created>
  <dcterms:modified xsi:type="dcterms:W3CDTF">2021-09-30T03:45:19Z</dcterms:modified>
</cp:coreProperties>
</file>