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A:\Documents\Projects\ARVC\University\"/>
    </mc:Choice>
  </mc:AlternateContent>
  <xr:revisionPtr revIDLastSave="0" documentId="13_ncr:1_{F56F7B05-C19D-4D82-A66B-9B63AA3F02A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1" i="1"/>
  <c r="H48" i="1"/>
  <c r="H46" i="1"/>
  <c r="H45" i="1"/>
  <c r="H44" i="1"/>
  <c r="H34" i="1"/>
  <c r="H35" i="1"/>
  <c r="H36" i="1"/>
  <c r="H37" i="1"/>
  <c r="H38" i="1"/>
  <c r="H39" i="1"/>
  <c r="H40" i="1"/>
  <c r="H41" i="1"/>
  <c r="H33" i="1"/>
  <c r="H22" i="1"/>
  <c r="H23" i="1"/>
  <c r="H24" i="1"/>
  <c r="H25" i="1"/>
  <c r="H26" i="1"/>
  <c r="H27" i="1"/>
  <c r="H28" i="1"/>
  <c r="H29" i="1"/>
  <c r="H30" i="1"/>
  <c r="H31" i="1"/>
  <c r="H21" i="1"/>
  <c r="H19" i="1"/>
  <c r="H18" i="1"/>
  <c r="H15" i="1"/>
  <c r="H14" i="1"/>
  <c r="H11" i="1"/>
  <c r="H12" i="1"/>
  <c r="H10" i="1"/>
  <c r="H7" i="1" l="1"/>
  <c r="H4" i="1"/>
  <c r="H5" i="1"/>
  <c r="H3" i="1"/>
  <c r="H54" i="1" l="1"/>
  <c r="H52" i="1"/>
</calcChain>
</file>

<file path=xl/sharedStrings.xml><?xml version="1.0" encoding="utf-8"?>
<sst xmlns="http://schemas.openxmlformats.org/spreadsheetml/2006/main" count="127" uniqueCount="117">
  <si>
    <t>ID</t>
  </si>
  <si>
    <t>1.1.1.</t>
  </si>
  <si>
    <t>Development</t>
  </si>
  <si>
    <t>3.1.1.</t>
  </si>
  <si>
    <t>3.2.1.</t>
  </si>
  <si>
    <t>3.2.2.</t>
  </si>
  <si>
    <t>Testing</t>
  </si>
  <si>
    <t>4.2.1.</t>
  </si>
  <si>
    <t>4.2.2.</t>
  </si>
  <si>
    <t>4.2.3.</t>
  </si>
  <si>
    <t>4.5.1.</t>
  </si>
  <si>
    <t>Release</t>
  </si>
  <si>
    <t>5.1.1.</t>
  </si>
  <si>
    <t>5.1.2.</t>
  </si>
  <si>
    <t>5.2.1.</t>
  </si>
  <si>
    <t>5.2.2.</t>
  </si>
  <si>
    <t>1.1.2.</t>
  </si>
  <si>
    <t>Contextual advertising</t>
  </si>
  <si>
    <t>Deploy into Google Play and App Store</t>
  </si>
  <si>
    <t>Test result report</t>
  </si>
  <si>
    <t>Testing of removal of the product from the system</t>
  </si>
  <si>
    <t>Testing of installation of the product</t>
  </si>
  <si>
    <t>Business Analyst</t>
  </si>
  <si>
    <t>Designer</t>
  </si>
  <si>
    <t>Social networks advertising (Instagram, VK, Twitter, LinkedIn, Facebook)</t>
  </si>
  <si>
    <t>Marketing Research</t>
  </si>
  <si>
    <t>Specification Development</t>
  </si>
  <si>
    <t>API</t>
  </si>
  <si>
    <t>Mobile Application</t>
  </si>
  <si>
    <t>Configuration testing</t>
  </si>
  <si>
    <t>Documentation</t>
  </si>
  <si>
    <t>Deployment of software</t>
  </si>
  <si>
    <t>Advertising</t>
  </si>
  <si>
    <t>Computer</t>
  </si>
  <si>
    <t>Work Packages</t>
  </si>
  <si>
    <t>Required resources</t>
  </si>
  <si>
    <t>Cost estimates</t>
  </si>
  <si>
    <t>Performers</t>
  </si>
  <si>
    <t>Marketer team</t>
  </si>
  <si>
    <t>Computers</t>
  </si>
  <si>
    <t>QA engineer</t>
  </si>
  <si>
    <t>Developer team</t>
  </si>
  <si>
    <t>Creating &amp; translating surveys</t>
  </si>
  <si>
    <t>Uploading surveys to Google Forms &amp; sharing it in different social networks (VK, Reddit, Facebook, LinkedIn)</t>
  </si>
  <si>
    <t>Gathering information &amp; statistics and creating a profile of a future customer</t>
  </si>
  <si>
    <t>1.1.3.</t>
  </si>
  <si>
    <t>Duration (Days)</t>
  </si>
  <si>
    <t>Creating specifications for mobile application OS (version, camera and etc.)</t>
  </si>
  <si>
    <t>Designing user cases of using application</t>
  </si>
  <si>
    <t>Business Analyst &amp; Developer team</t>
  </si>
  <si>
    <t>Vuforia (AR Engine)</t>
  </si>
  <si>
    <t>Designing customer visit card default template</t>
  </si>
  <si>
    <t>3.2.3</t>
  </si>
  <si>
    <t>Setting up basic server infrastructure, ordering server cloud-base space</t>
  </si>
  <si>
    <r>
      <rPr>
        <b/>
        <sz val="14"/>
        <color rgb="FF000000"/>
        <rFont val="Tahoma"/>
        <family val="2"/>
        <charset val="204"/>
      </rPr>
      <t>Basic development:</t>
    </r>
    <r>
      <rPr>
        <sz val="14"/>
        <color rgb="FF000000"/>
        <rFont val="Tahoma"/>
        <family val="2"/>
        <charset val="204"/>
      </rPr>
      <t xml:space="preserve"> installing additional software, creating projects (source containers)</t>
    </r>
  </si>
  <si>
    <t>3.1.2</t>
  </si>
  <si>
    <t>Registrating account, getting valid license. Providing payment operations (if it's need)</t>
  </si>
  <si>
    <t>Loading visit card &amp; VuMark templates into Vuforia Target Manger</t>
  </si>
  <si>
    <t>Visual &amp; Technical Design</t>
  </si>
  <si>
    <t>Technical design</t>
  </si>
  <si>
    <t>Listing all necessary types of information gathered from social networks</t>
  </si>
  <si>
    <t>Designing informational marker (VuMark)</t>
  </si>
  <si>
    <t>Visual design</t>
  </si>
  <si>
    <t>Creating list of interactable social networks and carefully reading license agreements of those social networks (there may be a lot of problems with licensing)</t>
  </si>
  <si>
    <t>2.1.1</t>
  </si>
  <si>
    <t>2.1.2</t>
  </si>
  <si>
    <t>2.1.3</t>
  </si>
  <si>
    <t>Business Analyst, Developer Team</t>
  </si>
  <si>
    <t>1.2.1</t>
  </si>
  <si>
    <t>2.2.1</t>
  </si>
  <si>
    <t>2.2.2</t>
  </si>
  <si>
    <r>
      <t xml:space="preserve">Writing functionality that will </t>
    </r>
    <r>
      <rPr>
        <b/>
        <sz val="14"/>
        <color rgb="FF000000"/>
        <rFont val="Tahoma"/>
        <family val="2"/>
        <charset val="204"/>
      </rPr>
      <t>interact with social networks</t>
    </r>
    <r>
      <rPr>
        <sz val="14"/>
        <color rgb="FF000000"/>
        <rFont val="Tahoma"/>
        <family val="2"/>
        <charset val="204"/>
      </rPr>
      <t xml:space="preserve"> from the list</t>
    </r>
  </si>
  <si>
    <r>
      <t xml:space="preserve">Writing functionality that will allow to </t>
    </r>
    <r>
      <rPr>
        <b/>
        <sz val="14"/>
        <color rgb="FF000000"/>
        <rFont val="Tahoma"/>
        <family val="2"/>
        <charset val="204"/>
      </rPr>
      <t>automaticly update</t>
    </r>
    <r>
      <rPr>
        <sz val="14"/>
        <color rgb="FF000000"/>
        <rFont val="Tahoma"/>
        <family val="2"/>
        <charset val="204"/>
      </rPr>
      <t xml:space="preserve"> social information about customers</t>
    </r>
  </si>
  <si>
    <r>
      <t xml:space="preserve">Writing functionality that will allow to </t>
    </r>
    <r>
      <rPr>
        <b/>
        <sz val="14"/>
        <color rgb="FF000000"/>
        <rFont val="Tahoma"/>
        <family val="2"/>
        <charset val="204"/>
      </rPr>
      <t>manually update</t>
    </r>
    <r>
      <rPr>
        <sz val="14"/>
        <color rgb="FF000000"/>
        <rFont val="Tahoma"/>
        <family val="2"/>
        <charset val="204"/>
      </rPr>
      <t xml:space="preserve"> customer settings and additional information</t>
    </r>
  </si>
  <si>
    <r>
      <t xml:space="preserve">Writing additional code for server, </t>
    </r>
    <r>
      <rPr>
        <b/>
        <sz val="14"/>
        <color rgb="FF000000"/>
        <rFont val="Tahoma"/>
        <family val="2"/>
        <charset val="204"/>
      </rPr>
      <t>data protection</t>
    </r>
    <r>
      <rPr>
        <sz val="14"/>
        <color rgb="FF000000"/>
        <rFont val="Tahoma"/>
        <family val="2"/>
        <charset val="204"/>
      </rPr>
      <t xml:space="preserve">. </t>
    </r>
    <r>
      <rPr>
        <b/>
        <sz val="14"/>
        <color rgb="FF000000"/>
        <rFont val="Tahoma"/>
        <family val="2"/>
        <charset val="204"/>
      </rPr>
      <t>Cleaning</t>
    </r>
    <r>
      <rPr>
        <sz val="14"/>
        <color rgb="FF000000"/>
        <rFont val="Tahoma"/>
        <family val="2"/>
        <charset val="204"/>
      </rPr>
      <t xml:space="preserve"> code</t>
    </r>
  </si>
  <si>
    <r>
      <t xml:space="preserve">Creating </t>
    </r>
    <r>
      <rPr>
        <b/>
        <sz val="14"/>
        <color rgb="FF000000"/>
        <rFont val="Tahoma"/>
        <family val="2"/>
        <charset val="204"/>
      </rPr>
      <t>basic</t>
    </r>
    <r>
      <rPr>
        <sz val="14"/>
        <color rgb="FF000000"/>
        <rFont val="Tahoma"/>
        <family val="2"/>
        <charset val="204"/>
      </rPr>
      <t xml:space="preserve"> </t>
    </r>
    <r>
      <rPr>
        <b/>
        <sz val="14"/>
        <color rgb="FF000000"/>
        <rFont val="Tahoma"/>
        <family val="2"/>
        <charset val="204"/>
      </rPr>
      <t>models,</t>
    </r>
    <r>
      <rPr>
        <sz val="14"/>
        <color rgb="FF000000"/>
        <rFont val="Tahoma"/>
        <family val="2"/>
        <charset val="204"/>
      </rPr>
      <t xml:space="preserve"> </t>
    </r>
    <r>
      <rPr>
        <b/>
        <sz val="14"/>
        <color rgb="FF000000"/>
        <rFont val="Tahoma"/>
        <family val="2"/>
        <charset val="204"/>
      </rPr>
      <t>DTO</t>
    </r>
    <r>
      <rPr>
        <sz val="14"/>
        <color rgb="FF000000"/>
        <rFont val="Tahoma"/>
        <family val="2"/>
        <charset val="204"/>
      </rPr>
      <t xml:space="preserve"> </t>
    </r>
    <r>
      <rPr>
        <b/>
        <sz val="14"/>
        <color rgb="FF000000"/>
        <rFont val="Tahoma"/>
        <family val="2"/>
        <charset val="204"/>
      </rPr>
      <t>models</t>
    </r>
    <r>
      <rPr>
        <sz val="14"/>
        <color rgb="FF000000"/>
        <rFont val="Tahoma"/>
        <family val="2"/>
        <charset val="204"/>
      </rPr>
      <t xml:space="preserve"> (data transfer objects) </t>
    </r>
    <r>
      <rPr>
        <b/>
        <sz val="14"/>
        <color rgb="FF000000"/>
        <rFont val="Tahoma"/>
        <family val="2"/>
        <charset val="204"/>
      </rPr>
      <t>of</t>
    </r>
    <r>
      <rPr>
        <sz val="14"/>
        <color rgb="FF000000"/>
        <rFont val="Tahoma"/>
        <family val="2"/>
        <charset val="204"/>
      </rPr>
      <t xml:space="preserve"> </t>
    </r>
    <r>
      <rPr>
        <b/>
        <sz val="14"/>
        <color rgb="FF000000"/>
        <rFont val="Tahoma"/>
        <family val="2"/>
        <charset val="204"/>
      </rPr>
      <t>entities</t>
    </r>
    <r>
      <rPr>
        <sz val="14"/>
        <color rgb="FF000000"/>
        <rFont val="Tahoma"/>
        <family val="2"/>
        <charset val="204"/>
      </rPr>
      <t xml:space="preserve"> that are used in application working flow</t>
    </r>
  </si>
  <si>
    <r>
      <t>Writing</t>
    </r>
    <r>
      <rPr>
        <b/>
        <sz val="14"/>
        <color rgb="FF000000"/>
        <rFont val="Tahoma"/>
        <family val="2"/>
        <charset val="204"/>
      </rPr>
      <t xml:space="preserve"> basic server side code</t>
    </r>
    <r>
      <rPr>
        <sz val="14"/>
        <color rgb="FF000000"/>
        <rFont val="Tahoma"/>
        <family val="2"/>
        <charset val="204"/>
      </rPr>
      <t>: request handlers, users registration, authentication &amp; authorization, media controllers</t>
    </r>
  </si>
  <si>
    <r>
      <rPr>
        <b/>
        <sz val="14"/>
        <color rgb="FF000000"/>
        <rFont val="Tahoma"/>
        <family val="2"/>
        <charset val="204"/>
      </rPr>
      <t>Creating</t>
    </r>
    <r>
      <rPr>
        <sz val="14"/>
        <color rgb="FF000000"/>
        <rFont val="Tahoma"/>
        <family val="2"/>
        <charset val="204"/>
      </rPr>
      <t xml:space="preserve"> </t>
    </r>
    <r>
      <rPr>
        <b/>
        <sz val="14"/>
        <color rgb="FF000000"/>
        <rFont val="Tahoma"/>
        <family val="2"/>
        <charset val="204"/>
      </rPr>
      <t>developer</t>
    </r>
    <r>
      <rPr>
        <sz val="14"/>
        <color rgb="FF000000"/>
        <rFont val="Tahoma"/>
        <family val="2"/>
        <charset val="204"/>
      </rPr>
      <t xml:space="preserve"> accounts and </t>
    </r>
    <r>
      <rPr>
        <b/>
        <sz val="14"/>
        <color rgb="FF000000"/>
        <rFont val="Tahoma"/>
        <family val="2"/>
        <charset val="204"/>
      </rPr>
      <t>applications</t>
    </r>
    <r>
      <rPr>
        <sz val="14"/>
        <color rgb="FF000000"/>
        <rFont val="Tahoma"/>
        <family val="2"/>
        <charset val="204"/>
      </rPr>
      <t xml:space="preserve"> </t>
    </r>
    <r>
      <rPr>
        <b/>
        <sz val="14"/>
        <color rgb="FF000000"/>
        <rFont val="Tahoma"/>
        <family val="2"/>
        <charset val="204"/>
      </rPr>
      <t>in social networks</t>
    </r>
    <r>
      <rPr>
        <sz val="14"/>
        <color rgb="FF000000"/>
        <rFont val="Tahoma"/>
        <family val="2"/>
        <charset val="204"/>
      </rPr>
      <t xml:space="preserve"> from the list</t>
    </r>
  </si>
  <si>
    <t>Creating documentation of the API</t>
  </si>
  <si>
    <r>
      <t xml:space="preserve">Adding functionality to gather information about </t>
    </r>
    <r>
      <rPr>
        <b/>
        <sz val="14"/>
        <color rgb="FF000000"/>
        <rFont val="Tahoma"/>
        <family val="2"/>
        <charset val="204"/>
      </rPr>
      <t>social accounts of a customer</t>
    </r>
    <r>
      <rPr>
        <sz val="14"/>
        <color rgb="FF000000"/>
        <rFont val="Tahoma"/>
        <family val="2"/>
        <charset val="204"/>
      </rPr>
      <t xml:space="preserve"> trough API Request</t>
    </r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</si>
  <si>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</si>
  <si>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</si>
  <si>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</si>
  <si>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</si>
  <si>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</si>
  <si>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</si>
  <si>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</si>
  <si>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</si>
  <si>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Deployment final release to cloud hosting</t>
  </si>
  <si>
    <t>Programming basic recognition of visit cards and VuMarks</t>
  </si>
  <si>
    <t>Development of client-server communication</t>
  </si>
  <si>
    <t>Designing &amp; creating virtual 3D with necessary content</t>
  </si>
  <si>
    <t>Creating exception handlers</t>
  </si>
  <si>
    <t>Designing, creating &amp; programming user interface</t>
  </si>
  <si>
    <t>Testing of working with different hardware settings and with different devices</t>
  </si>
  <si>
    <t>Creating functional for importing unknown contacts from recognized visit card to user phone</t>
  </si>
  <si>
    <t>Creating functional for interacting with virtual 3D objects. (Making social networks clickable, rotation of 3D scene, scrolling, zooming and etc.)</t>
  </si>
  <si>
    <t>Creating local storage for storing scanned visit cards to view them later</t>
  </si>
  <si>
    <t>Creating functional for viewing saved visit cards</t>
  </si>
  <si>
    <t>3.3.4</t>
  </si>
  <si>
    <t>3.3.5</t>
  </si>
  <si>
    <t>3.3.1</t>
  </si>
  <si>
    <t>3.3.2</t>
  </si>
  <si>
    <t>3.3.3</t>
  </si>
  <si>
    <t>3.3.6</t>
  </si>
  <si>
    <t>3.3.7</t>
  </si>
  <si>
    <t>3.3.8</t>
  </si>
  <si>
    <t>3.3.9</t>
  </si>
  <si>
    <t>Developer Team</t>
  </si>
  <si>
    <t>Marketer Team</t>
  </si>
  <si>
    <t>Labor intensity (Hours / Day)</t>
  </si>
  <si>
    <t>Computer, Design Software, Internet</t>
  </si>
  <si>
    <t>Computer, Internet</t>
  </si>
  <si>
    <t>Computers, Internet</t>
  </si>
  <si>
    <t>Computers, Internet, Development Software</t>
  </si>
  <si>
    <t>Cost of key factors (Units /Hour)</t>
  </si>
  <si>
    <t>Different mobile 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</si>
</sst>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ahoma"/>
      <family val="2"/>
      <charset val="204"/>
    </font>
    <font>
      <sz val="14"/>
      <color rgb="FF000000"/>
      <name val="Tahoma"/>
      <family val="2"/>
      <charset val="204"/>
    </font>
    <font>
      <sz val="14"/>
      <color theme="1"/>
      <name val="Tahoma"/>
      <family val="2"/>
      <charset val="204"/>
    </font>
    <font>
      <b/>
      <sz val="14"/>
      <color rgb="FF00000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="70" zoomScaleNormal="70" workbookViewId="0">
      <selection activeCell="B38" sqref="B38"/>
    </sheetView>
  </sheetViews>
  <sheetFormatPr defaultRowHeight="15" x14ac:dyDescent="0.25"/>
  <cols>
    <col min="1" max="1" width="12" customWidth="1"/>
    <col min="2" max="2" width="57" customWidth="1"/>
    <col min="3" max="3" width="25" customWidth="1"/>
    <col min="4" max="4" width="15.7109375" customWidth="1"/>
    <col min="5" max="5" width="13.7109375" customWidth="1"/>
    <col min="6" max="6" width="18.85546875" customWidth="1"/>
    <col min="7" max="7" width="28" bestFit="1" customWidth="1"/>
    <col min="8" max="8" width="26.42578125" customWidth="1"/>
  </cols>
  <sheetData>
    <row r="1" spans="1:8" ht="117" customHeight="1" x14ac:dyDescent="0.25">
      <c r="A1" s="10" t="s">
        <v>0</v>
      </c>
      <c r="B1" s="1" t="s">
        <v>34</v>
      </c>
      <c r="C1" s="1" t="s">
        <v>37</v>
      </c>
      <c r="D1" s="1" t="s">
        <v>110</v>
      </c>
      <c r="E1" s="1" t="s">
        <v>46</v>
      </c>
      <c r="F1" s="1" t="s">
        <v>115</v>
      </c>
      <c r="G1" s="1" t="s">
        <v>35</v>
      </c>
      <c r="H1" s="1" t="s">
        <v>36</v>
      </c>
    </row>
    <row r="2" spans="1:8" ht="18" x14ac:dyDescent="0.25">
      <c r="A2" s="18" t="s">
        <v>25</v>
      </c>
      <c r="B2" s="18"/>
      <c r="C2" s="18"/>
      <c r="D2" s="18"/>
      <c r="E2" s="18"/>
      <c r="F2" s="18"/>
      <c r="G2" s="18"/>
      <c r="H2" s="18"/>
    </row>
    <row r="3" spans="1:8" ht="18" x14ac:dyDescent="0.25">
      <c r="A3" s="5" t="s">
        <v>1</v>
      </c>
      <c r="B3" s="2" t="s">
        <v>42</v>
      </c>
      <c r="C3" s="23" t="s">
        <v>38</v>
      </c>
      <c r="D3" s="5">
        <v>6</v>
      </c>
      <c r="E3" s="5">
        <v>2</v>
      </c>
      <c r="F3" s="5">
        <v>8</v>
      </c>
      <c r="G3" s="23" t="s">
        <v>112</v>
      </c>
      <c r="H3" s="5">
        <f>D3*F3*E3</f>
        <v>96</v>
      </c>
    </row>
    <row r="4" spans="1:8" ht="54" x14ac:dyDescent="0.25">
      <c r="A4" s="7" t="s">
        <v>16</v>
      </c>
      <c r="B4" s="4" t="s">
        <v>43</v>
      </c>
      <c r="C4" s="24"/>
      <c r="D4" s="8">
        <v>6</v>
      </c>
      <c r="E4" s="8">
        <v>1</v>
      </c>
      <c r="F4" s="8">
        <v>8</v>
      </c>
      <c r="G4" s="25"/>
      <c r="H4" s="5">
        <f>D4*F4*E4</f>
        <v>48</v>
      </c>
    </row>
    <row r="5" spans="1:8" ht="36" x14ac:dyDescent="0.25">
      <c r="A5" s="7" t="s">
        <v>45</v>
      </c>
      <c r="B5" s="4" t="s">
        <v>44</v>
      </c>
      <c r="C5" s="27" t="s">
        <v>22</v>
      </c>
      <c r="D5" s="8">
        <v>4</v>
      </c>
      <c r="E5" s="8">
        <v>4</v>
      </c>
      <c r="F5" s="8">
        <v>4</v>
      </c>
      <c r="G5" s="24"/>
      <c r="H5" s="5">
        <f>D5*F5*E5</f>
        <v>64</v>
      </c>
    </row>
    <row r="6" spans="1:8" ht="18" customHeight="1" x14ac:dyDescent="0.25">
      <c r="A6" s="15" t="s">
        <v>26</v>
      </c>
      <c r="B6" s="16"/>
      <c r="C6" s="16"/>
      <c r="D6" s="16"/>
      <c r="E6" s="16"/>
      <c r="F6" s="16"/>
      <c r="G6" s="16"/>
      <c r="H6" s="16"/>
    </row>
    <row r="7" spans="1:8" ht="36" x14ac:dyDescent="0.25">
      <c r="A7" s="6" t="s">
        <v>68</v>
      </c>
      <c r="B7" s="3" t="s">
        <v>47</v>
      </c>
      <c r="C7" s="27" t="s">
        <v>22</v>
      </c>
      <c r="D7" s="8">
        <v>6</v>
      </c>
      <c r="E7" s="8">
        <v>2</v>
      </c>
      <c r="F7" s="8">
        <v>8</v>
      </c>
      <c r="G7" s="27" t="s">
        <v>112</v>
      </c>
      <c r="H7" s="9">
        <f>D7*F7*E7</f>
        <v>96</v>
      </c>
    </row>
    <row r="8" spans="1:8" ht="18" x14ac:dyDescent="0.25">
      <c r="A8" s="19" t="s">
        <v>58</v>
      </c>
      <c r="B8" s="19"/>
      <c r="C8" s="19"/>
      <c r="D8" s="19"/>
      <c r="E8" s="19"/>
      <c r="F8" s="19"/>
      <c r="G8" s="19"/>
      <c r="H8" s="19"/>
    </row>
    <row r="9" spans="1:8" ht="18" x14ac:dyDescent="0.25">
      <c r="A9" s="18" t="s">
        <v>59</v>
      </c>
      <c r="B9" s="18"/>
      <c r="C9" s="18"/>
      <c r="D9" s="18"/>
      <c r="E9" s="18"/>
      <c r="F9" s="18"/>
      <c r="G9" s="18"/>
      <c r="H9" s="18"/>
    </row>
    <row r="10" spans="1:8" ht="72" customHeight="1" x14ac:dyDescent="0.25">
      <c r="A10" s="7" t="s">
        <v>64</v>
      </c>
      <c r="B10" s="11" t="s">
        <v>48</v>
      </c>
      <c r="C10" s="20" t="s">
        <v>67</v>
      </c>
      <c r="D10" s="8">
        <v>4</v>
      </c>
      <c r="E10" s="8">
        <v>3</v>
      </c>
      <c r="F10" s="8">
        <v>12</v>
      </c>
      <c r="G10" s="23" t="s">
        <v>33</v>
      </c>
      <c r="H10" s="9">
        <f>D10*F10*E10</f>
        <v>144</v>
      </c>
    </row>
    <row r="11" spans="1:8" ht="72" x14ac:dyDescent="0.25">
      <c r="A11" s="7" t="s">
        <v>65</v>
      </c>
      <c r="B11" s="4" t="s">
        <v>63</v>
      </c>
      <c r="C11" s="21"/>
      <c r="D11" s="8">
        <v>4</v>
      </c>
      <c r="E11" s="8">
        <v>3</v>
      </c>
      <c r="F11" s="8">
        <v>8</v>
      </c>
      <c r="G11" s="25"/>
      <c r="H11" s="9">
        <f t="shared" ref="H11:H15" si="0">D11*F11*E11</f>
        <v>96</v>
      </c>
    </row>
    <row r="12" spans="1:8" ht="72" customHeight="1" x14ac:dyDescent="0.25">
      <c r="A12" s="7" t="s">
        <v>66</v>
      </c>
      <c r="B12" s="4" t="s">
        <v>60</v>
      </c>
      <c r="C12" s="22"/>
      <c r="D12" s="8">
        <v>1</v>
      </c>
      <c r="E12" s="8">
        <v>1</v>
      </c>
      <c r="F12" s="8">
        <v>12</v>
      </c>
      <c r="G12" s="24"/>
      <c r="H12" s="9">
        <f t="shared" si="0"/>
        <v>12</v>
      </c>
    </row>
    <row r="13" spans="1:8" ht="18" x14ac:dyDescent="0.25">
      <c r="A13" s="18" t="s">
        <v>62</v>
      </c>
      <c r="B13" s="18"/>
      <c r="C13" s="18"/>
      <c r="D13" s="18"/>
      <c r="E13" s="18"/>
      <c r="F13" s="18"/>
      <c r="G13" s="18"/>
      <c r="H13" s="18"/>
    </row>
    <row r="14" spans="1:8" ht="21.75" customHeight="1" x14ac:dyDescent="0.25">
      <c r="A14" s="7" t="s">
        <v>69</v>
      </c>
      <c r="B14" s="4" t="s">
        <v>51</v>
      </c>
      <c r="C14" s="23" t="s">
        <v>23</v>
      </c>
      <c r="D14" s="8">
        <v>8</v>
      </c>
      <c r="E14" s="8">
        <v>1</v>
      </c>
      <c r="F14" s="8">
        <v>6</v>
      </c>
      <c r="G14" s="28" t="s">
        <v>111</v>
      </c>
      <c r="H14" s="9">
        <f t="shared" si="0"/>
        <v>48</v>
      </c>
    </row>
    <row r="15" spans="1:8" ht="18" x14ac:dyDescent="0.25">
      <c r="A15" s="7" t="s">
        <v>70</v>
      </c>
      <c r="B15" s="4" t="s">
        <v>61</v>
      </c>
      <c r="C15" s="25"/>
      <c r="D15" s="8">
        <v>8</v>
      </c>
      <c r="E15" s="8">
        <v>1</v>
      </c>
      <c r="F15" s="8">
        <v>6</v>
      </c>
      <c r="G15" s="29"/>
      <c r="H15" s="9">
        <f t="shared" si="0"/>
        <v>48</v>
      </c>
    </row>
    <row r="16" spans="1:8" ht="18" x14ac:dyDescent="0.25">
      <c r="A16" s="19" t="s">
        <v>2</v>
      </c>
      <c r="B16" s="19"/>
      <c r="C16" s="19"/>
      <c r="D16" s="19"/>
      <c r="E16" s="19"/>
      <c r="F16" s="19"/>
      <c r="G16" s="19"/>
      <c r="H16" s="19"/>
    </row>
    <row r="17" spans="1:8" ht="18" x14ac:dyDescent="0.25">
      <c r="A17" s="18" t="s">
        <v>50</v>
      </c>
      <c r="B17" s="18"/>
      <c r="C17" s="18"/>
      <c r="D17" s="18"/>
      <c r="E17" s="18"/>
      <c r="F17" s="18"/>
      <c r="G17" s="18"/>
      <c r="H17" s="18"/>
    </row>
    <row r="18" spans="1:8" ht="72" customHeight="1" x14ac:dyDescent="0.25">
      <c r="A18" s="7" t="s">
        <v>3</v>
      </c>
      <c r="B18" s="13" t="s">
        <v>56</v>
      </c>
      <c r="C18" s="20" t="s">
        <v>49</v>
      </c>
      <c r="D18" s="12">
        <v>3</v>
      </c>
      <c r="E18" s="12">
        <v>1</v>
      </c>
      <c r="F18" s="12">
        <v>12</v>
      </c>
      <c r="G18" s="30" t="s">
        <v>112</v>
      </c>
      <c r="H18" s="9">
        <f t="shared" ref="H18:H41" si="1">D18*F18*E18</f>
        <v>36</v>
      </c>
    </row>
    <row r="19" spans="1:8" ht="72" customHeight="1" x14ac:dyDescent="0.25">
      <c r="A19" s="7" t="s">
        <v>55</v>
      </c>
      <c r="B19" s="13" t="s">
        <v>57</v>
      </c>
      <c r="C19" s="22"/>
      <c r="D19" s="12">
        <v>1</v>
      </c>
      <c r="E19" s="12">
        <v>1</v>
      </c>
      <c r="F19" s="12">
        <v>8</v>
      </c>
      <c r="G19" s="31"/>
      <c r="H19" s="9">
        <f t="shared" si="1"/>
        <v>8</v>
      </c>
    </row>
    <row r="20" spans="1:8" ht="18" x14ac:dyDescent="0.25">
      <c r="A20" s="17" t="s">
        <v>27</v>
      </c>
      <c r="B20" s="17"/>
      <c r="C20" s="17"/>
      <c r="D20" s="17"/>
      <c r="E20" s="17"/>
      <c r="F20" s="17"/>
      <c r="G20" s="17"/>
      <c r="H20" s="17"/>
    </row>
    <row r="21" spans="1:8" ht="36" x14ac:dyDescent="0.25">
      <c r="A21" s="7" t="s">
        <v>4</v>
      </c>
      <c r="B21" s="4" t="s">
        <v>53</v>
      </c>
      <c r="C21" s="26" t="s">
        <v>41</v>
      </c>
      <c r="D21" s="8">
        <v>8</v>
      </c>
      <c r="E21" s="8">
        <v>1</v>
      </c>
      <c r="F21" s="8">
        <v>8</v>
      </c>
      <c r="G21" s="27" t="s">
        <v>113</v>
      </c>
      <c r="H21" s="9">
        <f t="shared" si="1"/>
        <v>64</v>
      </c>
    </row>
    <row r="22" spans="1:8" ht="54" x14ac:dyDescent="0.25">
      <c r="A22" s="7" t="s">
        <v>5</v>
      </c>
      <c r="B22" s="4" t="s">
        <v>75</v>
      </c>
      <c r="C22" s="26" t="s">
        <v>49</v>
      </c>
      <c r="D22" s="8">
        <v>8</v>
      </c>
      <c r="E22" s="8">
        <v>4</v>
      </c>
      <c r="F22" s="8">
        <v>12</v>
      </c>
      <c r="G22" s="20" t="s">
        <v>114</v>
      </c>
      <c r="H22" s="9">
        <f t="shared" si="1"/>
        <v>384</v>
      </c>
    </row>
    <row r="23" spans="1:8" ht="54" x14ac:dyDescent="0.25">
      <c r="A23" s="7" t="s">
        <v>52</v>
      </c>
      <c r="B23" s="4" t="s">
        <v>54</v>
      </c>
      <c r="C23" s="23" t="s">
        <v>41</v>
      </c>
      <c r="D23" s="8">
        <v>8</v>
      </c>
      <c r="E23" s="8">
        <v>1</v>
      </c>
      <c r="F23" s="8">
        <v>8</v>
      </c>
      <c r="G23" s="21"/>
      <c r="H23" s="9">
        <f t="shared" si="1"/>
        <v>64</v>
      </c>
    </row>
    <row r="24" spans="1:8" ht="54" x14ac:dyDescent="0.25">
      <c r="A24" s="7" t="s">
        <v>80</v>
      </c>
      <c r="B24" s="4" t="s">
        <v>76</v>
      </c>
      <c r="C24" s="25"/>
      <c r="D24" s="8">
        <v>8</v>
      </c>
      <c r="E24" s="8">
        <v>2</v>
      </c>
      <c r="F24" s="8">
        <v>16</v>
      </c>
      <c r="G24" s="21"/>
      <c r="H24" s="9">
        <f t="shared" si="1"/>
        <v>256</v>
      </c>
    </row>
    <row r="25" spans="1:8" ht="54" x14ac:dyDescent="0.25">
      <c r="A25" s="7" t="s">
        <v>81</v>
      </c>
      <c r="B25" s="4" t="s">
        <v>77</v>
      </c>
      <c r="C25" s="25"/>
      <c r="D25" s="8">
        <v>4</v>
      </c>
      <c r="E25" s="8">
        <v>2</v>
      </c>
      <c r="F25" s="8">
        <v>16</v>
      </c>
      <c r="G25" s="21"/>
      <c r="H25" s="9">
        <f t="shared" si="1"/>
        <v>128</v>
      </c>
    </row>
    <row r="26" spans="1:8" ht="36" x14ac:dyDescent="0.25">
      <c r="A26" s="7" t="s">
        <v>82</v>
      </c>
      <c r="B26" s="4" t="s">
        <v>71</v>
      </c>
      <c r="C26" s="25"/>
      <c r="D26" s="8">
        <v>8</v>
      </c>
      <c r="E26" s="8">
        <v>4</v>
      </c>
      <c r="F26" s="8">
        <v>16</v>
      </c>
      <c r="G26" s="21"/>
      <c r="H26" s="9">
        <f t="shared" si="1"/>
        <v>512</v>
      </c>
    </row>
    <row r="27" spans="1:8" ht="54" x14ac:dyDescent="0.25">
      <c r="A27" s="7" t="s">
        <v>83</v>
      </c>
      <c r="B27" s="4" t="s">
        <v>72</v>
      </c>
      <c r="C27" s="25"/>
      <c r="D27" s="8">
        <v>8</v>
      </c>
      <c r="E27" s="8">
        <v>3</v>
      </c>
      <c r="F27" s="8">
        <v>16</v>
      </c>
      <c r="G27" s="21"/>
      <c r="H27" s="9">
        <f t="shared" si="1"/>
        <v>384</v>
      </c>
    </row>
    <row r="28" spans="1:8" ht="54" x14ac:dyDescent="0.25">
      <c r="A28" s="7" t="s">
        <v>84</v>
      </c>
      <c r="B28" s="4" t="s">
        <v>73</v>
      </c>
      <c r="C28" s="25"/>
      <c r="D28" s="8">
        <v>8</v>
      </c>
      <c r="E28" s="8">
        <v>2</v>
      </c>
      <c r="F28" s="8">
        <v>16</v>
      </c>
      <c r="G28" s="21"/>
      <c r="H28" s="9">
        <f t="shared" si="1"/>
        <v>256</v>
      </c>
    </row>
    <row r="29" spans="1:8" ht="54" x14ac:dyDescent="0.25">
      <c r="A29" s="7" t="s">
        <v>85</v>
      </c>
      <c r="B29" s="4" t="s">
        <v>79</v>
      </c>
      <c r="C29" s="25"/>
      <c r="D29" s="8">
        <v>8</v>
      </c>
      <c r="E29" s="8">
        <v>2</v>
      </c>
      <c r="F29" s="8">
        <v>16</v>
      </c>
      <c r="G29" s="21"/>
      <c r="H29" s="9">
        <f t="shared" si="1"/>
        <v>256</v>
      </c>
    </row>
    <row r="30" spans="1:8" ht="36" x14ac:dyDescent="0.25">
      <c r="A30" s="7" t="s">
        <v>86</v>
      </c>
      <c r="B30" s="4" t="s">
        <v>74</v>
      </c>
      <c r="C30" s="25"/>
      <c r="D30" s="8">
        <v>6</v>
      </c>
      <c r="E30" s="8">
        <v>3</v>
      </c>
      <c r="F30" s="8">
        <v>12</v>
      </c>
      <c r="G30" s="21"/>
      <c r="H30" s="9">
        <f t="shared" si="1"/>
        <v>216</v>
      </c>
    </row>
    <row r="31" spans="1:8" ht="18" x14ac:dyDescent="0.25">
      <c r="A31" s="7" t="s">
        <v>87</v>
      </c>
      <c r="B31" s="4" t="s">
        <v>78</v>
      </c>
      <c r="C31" s="24"/>
      <c r="D31" s="8">
        <v>8</v>
      </c>
      <c r="E31" s="8">
        <v>2</v>
      </c>
      <c r="F31" s="8">
        <v>24</v>
      </c>
      <c r="G31" s="22"/>
      <c r="H31" s="9">
        <f t="shared" si="1"/>
        <v>384</v>
      </c>
    </row>
    <row r="32" spans="1:8" ht="18" customHeight="1" x14ac:dyDescent="0.25">
      <c r="A32" s="15" t="s">
        <v>28</v>
      </c>
      <c r="B32" s="16"/>
      <c r="C32" s="16"/>
      <c r="D32" s="16"/>
      <c r="E32" s="16"/>
      <c r="F32" s="16"/>
      <c r="G32" s="16"/>
      <c r="H32" s="16"/>
    </row>
    <row r="33" spans="1:8" ht="36" x14ac:dyDescent="0.25">
      <c r="A33" s="6" t="s">
        <v>101</v>
      </c>
      <c r="B33" s="3" t="s">
        <v>89</v>
      </c>
      <c r="C33" s="23" t="s">
        <v>41</v>
      </c>
      <c r="D33" s="5">
        <v>8</v>
      </c>
      <c r="E33" s="5">
        <v>4</v>
      </c>
      <c r="F33" s="5">
        <v>16</v>
      </c>
      <c r="G33" s="20" t="s">
        <v>114</v>
      </c>
      <c r="H33" s="9">
        <f t="shared" si="1"/>
        <v>512</v>
      </c>
    </row>
    <row r="34" spans="1:8" ht="18" x14ac:dyDescent="0.25">
      <c r="A34" s="6" t="s">
        <v>102</v>
      </c>
      <c r="B34" s="2" t="s">
        <v>90</v>
      </c>
      <c r="C34" s="25"/>
      <c r="D34" s="5">
        <v>8</v>
      </c>
      <c r="E34" s="5">
        <v>3</v>
      </c>
      <c r="F34" s="5">
        <v>16</v>
      </c>
      <c r="G34" s="21"/>
      <c r="H34" s="9">
        <f t="shared" si="1"/>
        <v>384</v>
      </c>
    </row>
    <row r="35" spans="1:8" ht="36" x14ac:dyDescent="0.25">
      <c r="A35" s="6" t="s">
        <v>103</v>
      </c>
      <c r="B35" s="3" t="s">
        <v>91</v>
      </c>
      <c r="C35" s="25"/>
      <c r="D35" s="5">
        <v>8</v>
      </c>
      <c r="E35" s="5">
        <v>6</v>
      </c>
      <c r="F35" s="5">
        <v>16</v>
      </c>
      <c r="G35" s="21"/>
      <c r="H35" s="9">
        <f t="shared" si="1"/>
        <v>768</v>
      </c>
    </row>
    <row r="36" spans="1:8" ht="72" x14ac:dyDescent="0.25">
      <c r="A36" s="6" t="s">
        <v>99</v>
      </c>
      <c r="B36" s="3" t="s">
        <v>96</v>
      </c>
      <c r="C36" s="25"/>
      <c r="D36" s="5">
        <v>8</v>
      </c>
      <c r="E36" s="5">
        <v>5</v>
      </c>
      <c r="F36" s="5">
        <v>16</v>
      </c>
      <c r="G36" s="21"/>
      <c r="H36" s="9">
        <f t="shared" si="1"/>
        <v>640</v>
      </c>
    </row>
    <row r="37" spans="1:8" ht="36" x14ac:dyDescent="0.25">
      <c r="A37" s="6" t="s">
        <v>100</v>
      </c>
      <c r="B37" s="3" t="s">
        <v>97</v>
      </c>
      <c r="C37" s="25"/>
      <c r="D37" s="5">
        <v>8</v>
      </c>
      <c r="E37" s="5">
        <v>2</v>
      </c>
      <c r="F37" s="5">
        <v>16</v>
      </c>
      <c r="G37" s="21"/>
      <c r="H37" s="9">
        <f t="shared" si="1"/>
        <v>256</v>
      </c>
    </row>
    <row r="38" spans="1:8" ht="36" x14ac:dyDescent="0.25">
      <c r="A38" s="6" t="s">
        <v>104</v>
      </c>
      <c r="B38" s="4" t="s">
        <v>98</v>
      </c>
      <c r="C38" s="25"/>
      <c r="D38" s="5">
        <v>8</v>
      </c>
      <c r="E38" s="5">
        <v>3</v>
      </c>
      <c r="F38" s="5">
        <v>16</v>
      </c>
      <c r="G38" s="21"/>
      <c r="H38" s="9">
        <f t="shared" si="1"/>
        <v>384</v>
      </c>
    </row>
    <row r="39" spans="1:8" ht="18" x14ac:dyDescent="0.25">
      <c r="A39" s="6" t="s">
        <v>105</v>
      </c>
      <c r="B39" s="3" t="s">
        <v>92</v>
      </c>
      <c r="C39" s="25"/>
      <c r="D39" s="5">
        <v>8</v>
      </c>
      <c r="E39" s="5">
        <v>1</v>
      </c>
      <c r="F39" s="5">
        <v>16</v>
      </c>
      <c r="G39" s="21"/>
      <c r="H39" s="9">
        <f t="shared" si="1"/>
        <v>128</v>
      </c>
    </row>
    <row r="40" spans="1:8" ht="54" x14ac:dyDescent="0.25">
      <c r="A40" s="6" t="s">
        <v>106</v>
      </c>
      <c r="B40" s="3" t="s">
        <v>95</v>
      </c>
      <c r="C40" s="25"/>
      <c r="D40" s="5">
        <v>8</v>
      </c>
      <c r="E40" s="5">
        <v>1</v>
      </c>
      <c r="F40" s="5">
        <v>16</v>
      </c>
      <c r="G40" s="21"/>
      <c r="H40" s="9">
        <f t="shared" si="1"/>
        <v>128</v>
      </c>
    </row>
    <row r="41" spans="1:8" ht="36" x14ac:dyDescent="0.25">
      <c r="A41" s="6" t="s">
        <v>107</v>
      </c>
      <c r="B41" s="3" t="s">
        <v>93</v>
      </c>
      <c r="C41" s="24"/>
      <c r="D41" s="5">
        <v>8</v>
      </c>
      <c r="E41" s="5">
        <v>1</v>
      </c>
      <c r="F41" s="5">
        <v>16</v>
      </c>
      <c r="G41" s="22"/>
      <c r="H41" s="9">
        <f t="shared" si="1"/>
        <v>128</v>
      </c>
    </row>
    <row r="42" spans="1:8" ht="18" x14ac:dyDescent="0.25">
      <c r="A42" s="14" t="s">
        <v>6</v>
      </c>
      <c r="B42" s="14"/>
      <c r="C42" s="14"/>
      <c r="D42" s="14"/>
      <c r="E42" s="14"/>
      <c r="F42" s="14"/>
      <c r="G42" s="14"/>
      <c r="H42" s="14"/>
    </row>
    <row r="43" spans="1:8" ht="18" customHeight="1" x14ac:dyDescent="0.25">
      <c r="A43" s="15" t="s">
        <v>29</v>
      </c>
      <c r="B43" s="16"/>
      <c r="C43" s="16"/>
      <c r="D43" s="16"/>
      <c r="E43" s="16"/>
      <c r="F43" s="16"/>
      <c r="G43" s="16"/>
      <c r="H43" s="16"/>
    </row>
    <row r="44" spans="1:8" ht="18" x14ac:dyDescent="0.25">
      <c r="A44" s="6" t="s">
        <v>7</v>
      </c>
      <c r="B44" s="3" t="s">
        <v>21</v>
      </c>
      <c r="C44" s="23" t="s">
        <v>40</v>
      </c>
      <c r="D44" s="5">
        <v>2</v>
      </c>
      <c r="E44" s="5">
        <v>1</v>
      </c>
      <c r="F44" s="5">
        <v>5</v>
      </c>
      <c r="G44" s="20" t="s">
        <v>116</v>
      </c>
      <c r="H44" s="9">
        <f t="shared" ref="H44:H48" si="2">D44*F44*E44</f>
        <v>10</v>
      </c>
    </row>
    <row r="45" spans="1:8" ht="36" x14ac:dyDescent="0.25">
      <c r="A45" s="6" t="s">
        <v>8</v>
      </c>
      <c r="B45" s="3" t="s">
        <v>94</v>
      </c>
      <c r="C45" s="25"/>
      <c r="D45" s="5">
        <v>2</v>
      </c>
      <c r="E45" s="5">
        <v>3</v>
      </c>
      <c r="F45" s="5">
        <v>8</v>
      </c>
      <c r="G45" s="21"/>
      <c r="H45" s="9">
        <f t="shared" si="2"/>
        <v>48</v>
      </c>
    </row>
    <row r="46" spans="1:8" ht="36" x14ac:dyDescent="0.25">
      <c r="A46" s="6" t="s">
        <v>9</v>
      </c>
      <c r="B46" s="3" t="s">
        <v>20</v>
      </c>
      <c r="C46" s="24"/>
      <c r="D46" s="5">
        <v>2</v>
      </c>
      <c r="E46" s="5">
        <v>1</v>
      </c>
      <c r="F46" s="5">
        <v>5</v>
      </c>
      <c r="G46" s="22"/>
      <c r="H46" s="9">
        <f t="shared" si="2"/>
        <v>10</v>
      </c>
    </row>
    <row r="47" spans="1:8" ht="18" customHeight="1" x14ac:dyDescent="0.25">
      <c r="A47" s="15" t="s">
        <v>30</v>
      </c>
      <c r="B47" s="16"/>
      <c r="C47" s="16"/>
      <c r="D47" s="16"/>
      <c r="E47" s="16"/>
      <c r="F47" s="16"/>
      <c r="G47" s="16"/>
      <c r="H47" s="16"/>
    </row>
    <row r="48" spans="1:8" ht="18" x14ac:dyDescent="0.25">
      <c r="A48" s="6" t="s">
        <v>10</v>
      </c>
      <c r="B48" s="2" t="s">
        <v>19</v>
      </c>
      <c r="C48" s="27" t="s">
        <v>40</v>
      </c>
      <c r="D48" s="5">
        <v>10</v>
      </c>
      <c r="E48" s="5">
        <v>2</v>
      </c>
      <c r="F48" s="5">
        <v>20</v>
      </c>
      <c r="G48" s="27" t="s">
        <v>39</v>
      </c>
      <c r="H48" s="9">
        <f t="shared" si="2"/>
        <v>400</v>
      </c>
    </row>
    <row r="49" spans="1:8" ht="18" x14ac:dyDescent="0.25">
      <c r="A49" s="14" t="s">
        <v>11</v>
      </c>
      <c r="B49" s="14"/>
      <c r="C49" s="14"/>
      <c r="D49" s="14"/>
      <c r="E49" s="14"/>
      <c r="F49" s="14"/>
      <c r="G49" s="14"/>
      <c r="H49" s="14"/>
    </row>
    <row r="50" spans="1:8" ht="18" x14ac:dyDescent="0.25">
      <c r="A50" s="15" t="s">
        <v>31</v>
      </c>
      <c r="B50" s="16"/>
      <c r="C50" s="16"/>
      <c r="D50" s="16"/>
      <c r="E50" s="16"/>
      <c r="F50" s="16"/>
      <c r="G50" s="16"/>
      <c r="H50" s="16"/>
    </row>
    <row r="51" spans="1:8" ht="18" x14ac:dyDescent="0.25">
      <c r="A51" s="6" t="s">
        <v>12</v>
      </c>
      <c r="B51" s="2" t="s">
        <v>88</v>
      </c>
      <c r="C51" s="23" t="s">
        <v>108</v>
      </c>
      <c r="D51" s="5">
        <v>4</v>
      </c>
      <c r="E51" s="5">
        <v>1</v>
      </c>
      <c r="F51" s="5">
        <v>8</v>
      </c>
      <c r="G51" s="23" t="s">
        <v>112</v>
      </c>
      <c r="H51" s="9">
        <f t="shared" ref="H51:H55" si="3">D51*F51*E51</f>
        <v>32</v>
      </c>
    </row>
    <row r="52" spans="1:8" ht="18" x14ac:dyDescent="0.25">
      <c r="A52" s="6" t="s">
        <v>13</v>
      </c>
      <c r="B52" s="2" t="s">
        <v>18</v>
      </c>
      <c r="C52" s="24"/>
      <c r="D52" s="5">
        <v>4</v>
      </c>
      <c r="E52" s="5">
        <v>2</v>
      </c>
      <c r="F52" s="5">
        <v>8</v>
      </c>
      <c r="G52" s="24"/>
      <c r="H52" s="9">
        <f t="shared" si="3"/>
        <v>64</v>
      </c>
    </row>
    <row r="53" spans="1:8" ht="18" customHeight="1" x14ac:dyDescent="0.25">
      <c r="A53" s="15" t="s">
        <v>32</v>
      </c>
      <c r="B53" s="16"/>
      <c r="C53" s="16"/>
      <c r="D53" s="16"/>
      <c r="E53" s="16"/>
      <c r="F53" s="16"/>
      <c r="G53" s="16"/>
      <c r="H53" s="16"/>
    </row>
    <row r="54" spans="1:8" ht="42" customHeight="1" x14ac:dyDescent="0.25">
      <c r="A54" s="6" t="s">
        <v>14</v>
      </c>
      <c r="B54" s="4" t="s">
        <v>24</v>
      </c>
      <c r="C54" s="23" t="s">
        <v>109</v>
      </c>
      <c r="D54" s="5">
        <v>8</v>
      </c>
      <c r="E54" s="5">
        <v>7</v>
      </c>
      <c r="F54" s="5">
        <v>4</v>
      </c>
      <c r="G54" s="23" t="s">
        <v>113</v>
      </c>
      <c r="H54" s="9">
        <f t="shared" si="3"/>
        <v>224</v>
      </c>
    </row>
    <row r="55" spans="1:8" ht="18" x14ac:dyDescent="0.25">
      <c r="A55" s="6" t="s">
        <v>15</v>
      </c>
      <c r="B55" s="2" t="s">
        <v>17</v>
      </c>
      <c r="C55" s="24"/>
      <c r="D55" s="5">
        <v>8</v>
      </c>
      <c r="E55" s="5">
        <v>1</v>
      </c>
      <c r="F55" s="5">
        <v>7</v>
      </c>
      <c r="G55" s="24"/>
      <c r="H55" s="9">
        <f t="shared" si="3"/>
        <v>56</v>
      </c>
    </row>
  </sheetData>
  <mergeCells count="33">
    <mergeCell ref="G10:G12"/>
    <mergeCell ref="G3:G5"/>
    <mergeCell ref="G33:G41"/>
    <mergeCell ref="G44:G46"/>
    <mergeCell ref="G51:G52"/>
    <mergeCell ref="C51:C52"/>
    <mergeCell ref="C54:C55"/>
    <mergeCell ref="G14:G15"/>
    <mergeCell ref="G18:G19"/>
    <mergeCell ref="G22:G31"/>
    <mergeCell ref="G54:G55"/>
    <mergeCell ref="A53:H53"/>
    <mergeCell ref="A6:H6"/>
    <mergeCell ref="A20:H20"/>
    <mergeCell ref="A2:H2"/>
    <mergeCell ref="A8:H8"/>
    <mergeCell ref="A16:H16"/>
    <mergeCell ref="A17:H17"/>
    <mergeCell ref="A9:H9"/>
    <mergeCell ref="A13:H13"/>
    <mergeCell ref="C10:C12"/>
    <mergeCell ref="C3:C4"/>
    <mergeCell ref="C14:C15"/>
    <mergeCell ref="C23:C31"/>
    <mergeCell ref="C33:C41"/>
    <mergeCell ref="A42:H42"/>
    <mergeCell ref="C18:C19"/>
    <mergeCell ref="A49:H49"/>
    <mergeCell ref="A32:H32"/>
    <mergeCell ref="A43:H43"/>
    <mergeCell ref="A47:H47"/>
    <mergeCell ref="A50:H50"/>
    <mergeCell ref="C44:C4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 Volodko</dc:creator>
  <cp:lastModifiedBy>Артём Ходаков</cp:lastModifiedBy>
  <dcterms:created xsi:type="dcterms:W3CDTF">2019-03-12T18:17:55Z</dcterms:created>
  <dcterms:modified xsi:type="dcterms:W3CDTF">2019-03-14T09:26:41Z</dcterms:modified>
</cp:coreProperties>
</file>