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Пользователь\Desktop\3 курс\2 сем\БИС\"/>
    </mc:Choice>
  </mc:AlternateContent>
  <xr:revisionPtr revIDLastSave="0" documentId="13_ncr:1_{1D534416-64A1-459F-AA8A-E9AA920626B0}" xr6:coauthVersionLast="47" xr6:coauthVersionMax="47" xr10:uidLastSave="{00000000-0000-0000-0000-000000000000}"/>
  <bookViews>
    <workbookView xWindow="0" yWindow="0" windowWidth="11520" windowHeight="12360" firstSheet="1" activeTab="2" xr2:uid="{35D999F0-2E2D-4727-A9B1-A3555705B930}"/>
  </bookViews>
  <sheets>
    <sheet name="Задание 2.3" sheetId="1" r:id="rId1"/>
    <sheet name="Задание 2.4" sheetId="2" r:id="rId2"/>
    <sheet name="Задание 2.6" sheetId="4" r:id="rId3"/>
    <sheet name="Задание 3.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B7" i="2"/>
  <c r="B31" i="1"/>
  <c r="D31" i="1"/>
</calcChain>
</file>

<file path=xl/sharedStrings.xml><?xml version="1.0" encoding="utf-8"?>
<sst xmlns="http://schemas.openxmlformats.org/spreadsheetml/2006/main" count="207" uniqueCount="134">
  <si>
    <t>Задание 2.3
На основании остатков на указанных счетах составить баланс на начало 
месяца.</t>
  </si>
  <si>
    <t>Хозяйственные средства</t>
  </si>
  <si>
    <t>Сумма, р.</t>
  </si>
  <si>
    <t>1. Оборудование</t>
  </si>
  <si>
    <t>2. Задолженность покупателей</t>
  </si>
  <si>
    <t>3. Задолженность поставщикам</t>
  </si>
  <si>
    <t>4. Строительные материалы</t>
  </si>
  <si>
    <t>5. Задолженность бюджету по налогам</t>
  </si>
  <si>
    <t>6. Задолженность по оплате труда</t>
  </si>
  <si>
    <t>7. Автотранспорт</t>
  </si>
  <si>
    <t>8. Запасные части</t>
  </si>
  <si>
    <t>9. Наличные денежные средства</t>
  </si>
  <si>
    <t>10. Резервный капитал</t>
  </si>
  <si>
    <t>1 1 . Расчетный счет</t>
  </si>
  <si>
    <t>12. Задолженность подотчетному лицу</t>
  </si>
  <si>
    <t>13. Дебиторская задолженность</t>
  </si>
  <si>
    <t>14. Задолженность учредителей</t>
  </si>
  <si>
    <t>15. Уставный капитал</t>
  </si>
  <si>
    <t>Актив</t>
  </si>
  <si>
    <t>Пассив</t>
  </si>
  <si>
    <t>Что имеем (имущество)</t>
  </si>
  <si>
    <t>Сумма</t>
  </si>
  <si>
    <t>Откуда взяли (источник)</t>
  </si>
  <si>
    <t>Итого:</t>
  </si>
  <si>
    <t xml:space="preserve"> Оборудование</t>
  </si>
  <si>
    <t>Задолженность покупателей</t>
  </si>
  <si>
    <t>Задолженность поставщикам</t>
  </si>
  <si>
    <t>Строительные материалы</t>
  </si>
  <si>
    <t>Задолженность бюджету по налогам</t>
  </si>
  <si>
    <t>Задолженность по оплате труда</t>
  </si>
  <si>
    <t xml:space="preserve"> Автотранспорт</t>
  </si>
  <si>
    <t xml:space="preserve"> Запасные части</t>
  </si>
  <si>
    <t>Наличные денежные средства</t>
  </si>
  <si>
    <t>Расчетный счет</t>
  </si>
  <si>
    <t>Задолженность подотчетному лицу</t>
  </si>
  <si>
    <t>Дебиторская задолженность</t>
  </si>
  <si>
    <t>Задолженность учредителей</t>
  </si>
  <si>
    <t>Уставный капитал</t>
  </si>
  <si>
    <t>Резервный капитал</t>
  </si>
  <si>
    <t>Задание 2-4
Инженер Максимов и столяр Иванов хотят организовать собственное 
предприятие.  
Предмет деятельности – производство и сбыт досок для серфинга. 
Максимов владелец земельного участка, который должен быть 
использован в качестве производственной площади. Стоимость участка 
50000 руб.
У Иванова имеется денежная наличность в сумме 30000 руб.
Участок и наличность вносятся в качестве уставного капитала фирмы в 
сумме 80000 руб.
Составьте вступительный баланс предприятия.</t>
  </si>
  <si>
    <t>Земля</t>
  </si>
  <si>
    <t>Наличные</t>
  </si>
  <si>
    <t>УК</t>
  </si>
  <si>
    <t>Итог:</t>
  </si>
  <si>
    <t xml:space="preserve">
1. Заполните столбцы таблицы, записав результаты следующих 
операций (увеличение или уменьшение)</t>
  </si>
  <si>
    <t>Операции</t>
  </si>
  <si>
    <t>Активы</t>
  </si>
  <si>
    <t>Кредиторская задолженность</t>
  </si>
  <si>
    <t>Валюта баланса</t>
  </si>
  <si>
    <t>Мы платим кредитору 700 руб. наличными</t>
  </si>
  <si>
    <t>Купили канцтовары на сумму 200 руб. с оплатой чеком</t>
  </si>
  <si>
    <t>Купили товары в кредит на сумму 2500 руб.</t>
  </si>
  <si>
    <t>Банк предоставляет фирме ссуду в размете  5000 руб.</t>
  </si>
  <si>
    <t>Дебитор оплачивает приобретенные товары на сумму 3500 руб.</t>
  </si>
  <si>
    <t>Мы возвращаем поставщику, счета которого мы не оплатили, товары на сумму 2750 руб.</t>
  </si>
  <si>
    <t>Купили торговое оборудование на сумму 120000 руб. с оплатой через банк</t>
  </si>
  <si>
    <t>Наличные -</t>
  </si>
  <si>
    <t>-</t>
  </si>
  <si>
    <t>+</t>
  </si>
  <si>
    <t>Товары +</t>
  </si>
  <si>
    <t>Канцтовары + / Наличные -</t>
  </si>
  <si>
    <t>не изменилась</t>
  </si>
  <si>
    <t>Деньги +</t>
  </si>
  <si>
    <t>нет</t>
  </si>
  <si>
    <t>Дебитор - / Деньги +</t>
  </si>
  <si>
    <t>Товары - / Деньги -</t>
  </si>
  <si>
    <t>Оборудование + / Деньги -</t>
  </si>
  <si>
    <t xml:space="preserve">А + П + </t>
  </si>
  <si>
    <t xml:space="preserve">А - П - </t>
  </si>
  <si>
    <t>Тип операций</t>
  </si>
  <si>
    <t>А + А -</t>
  </si>
  <si>
    <t>не меняется</t>
  </si>
  <si>
    <t>П + П -</t>
  </si>
  <si>
    <t>Тип</t>
  </si>
  <si>
    <t>Примеры классификации хозяйственных операций по отношению к 
бухгалтерскому балансу</t>
  </si>
  <si>
    <t>№</t>
  </si>
  <si>
    <t>А/П</t>
  </si>
  <si>
    <t>+/-</t>
  </si>
  <si>
    <t>Изменение валюты баланса</t>
  </si>
  <si>
    <t>Получены в кассу с расчетного счета деньги для выдачи зарплаты</t>
  </si>
  <si>
    <t>Выдано из кассы сотруднику подотчет на командировочные расходы</t>
  </si>
  <si>
    <t>Выдана зарплата сотрудникам организации</t>
  </si>
  <si>
    <t>Внесена обратно на расчетный счет неполученная сотрудниками (депонированная) зарплата</t>
  </si>
  <si>
    <t>Отпущены материалы со склада в производственный цех</t>
  </si>
  <si>
    <t>Возвращены из производства на склад неиспользованные материалы</t>
  </si>
  <si>
    <t>Зачислены на расчетный счет платежи от покупателей</t>
  </si>
  <si>
    <t>Поступили от поставщиков материалы</t>
  </si>
  <si>
    <t>Зачислен на расчетный счет краткосрочный кредит банка</t>
  </si>
  <si>
    <t>Начислена зарплата работникам предприятия</t>
  </si>
  <si>
    <t>Удержан налог на доходы физических лиц (НДФЛ) из заработной платы</t>
  </si>
  <si>
    <t>Перечислен НДФЛ в бюджет</t>
  </si>
  <si>
    <t>Направлена часть прибыли на формирование резервного капитала</t>
  </si>
  <si>
    <t>Выпущена из производства на склад готовая продукция</t>
  </si>
  <si>
    <t>Отгружена готовая продукция покупателям</t>
  </si>
  <si>
    <t>Поступили платежи от иностранных покупателей на валютный счет</t>
  </si>
  <si>
    <t>Погашен с расчетного счета краткосрочный кредит банка</t>
  </si>
  <si>
    <t>Приобретены подотчетным лицом материалы</t>
  </si>
  <si>
    <t>Неизрасходованный остаток подотчетной суммы возвращен в кассу</t>
  </si>
  <si>
    <t>Приобретены товары у поставщиков</t>
  </si>
  <si>
    <t xml:space="preserve">Содержание
хоз. операции </t>
  </si>
  <si>
    <t>Наименование 
статьи</t>
  </si>
  <si>
    <t>кред задол (мы должны)</t>
  </si>
  <si>
    <t>деб задол (нам должны)</t>
  </si>
  <si>
    <t>А А</t>
  </si>
  <si>
    <t>+ -</t>
  </si>
  <si>
    <t>- +</t>
  </si>
  <si>
    <t>Не меняется</t>
  </si>
  <si>
    <t>Касса, Сотрудники (КЗ)</t>
  </si>
  <si>
    <t>Касса, Р/с</t>
  </si>
  <si>
    <t>Касса, Подотчетное лицо (ДЗ)</t>
  </si>
  <si>
    <t>А П</t>
  </si>
  <si>
    <t>- -</t>
  </si>
  <si>
    <t>Уменьшается</t>
  </si>
  <si>
    <t>+ +</t>
  </si>
  <si>
    <t>Производство, расчёт с сотрудниками (КЗ)</t>
  </si>
  <si>
    <t>П П</t>
  </si>
  <si>
    <t>Сотрудники (КЗ), Бюджет (КЗ)</t>
  </si>
  <si>
    <t xml:space="preserve"> - +</t>
  </si>
  <si>
    <t>Увеличивается</t>
  </si>
  <si>
    <t>Материалы, Производство</t>
  </si>
  <si>
    <t>Рас счёт, Покупатели (ДЗ)</t>
  </si>
  <si>
    <t>П А</t>
  </si>
  <si>
    <t>Рез капитал, Прибыль</t>
  </si>
  <si>
    <t>Производство, Продукция</t>
  </si>
  <si>
    <t>Продукция, Покупатель (ДЗ)</t>
  </si>
  <si>
    <t>Покупатели, Вал счёт</t>
  </si>
  <si>
    <t>Подотченная сумма, Касса</t>
  </si>
  <si>
    <t>Товары, Поставщики (КЗ)</t>
  </si>
  <si>
    <t>Поставщики (КЗ), Материалы</t>
  </si>
  <si>
    <t>Рас счёт, кредит(КЗ)</t>
  </si>
  <si>
    <t>Касса, Бюджет</t>
  </si>
  <si>
    <t>Рас счёт, Кредит (КЗ)</t>
  </si>
  <si>
    <t>Подотчетное лицо (ДЗ), Материалы</t>
  </si>
  <si>
    <t>Рас счёт, Касса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</si>
</sst>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/>
    <xf numFmtId="0" fontId="1" fillId="0" borderId="0" xfId="0" applyFont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quotePrefix="1" applyFill="1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1" xfId="0" quotePrefix="1" applyBorder="1"/>
    <xf numFmtId="0" fontId="1" fillId="2" borderId="0" xfId="0" applyFont="1" applyFill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699848</xdr:colOff>
      <xdr:row>14</xdr:row>
      <xdr:rowOff>53340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F065C56-F369-7292-2D6A-15619210F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90848" cy="2613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F87E-E14A-4618-A9A4-EC946D9417F3}">
  <dimension ref="A1:D31"/>
  <sheetViews>
    <sheetView topLeftCell="A8" workbookViewId="0">
      <selection activeCell="A20" sqref="A20:B20"/>
    </sheetView>
  </sheetViews>
  <sheetFormatPr defaultRowHeight="14.4" x14ac:dyDescent="0.3"/>
  <cols>
    <col min="1" max="1" width="48.5546875" customWidth="1"/>
    <col min="2" max="2" width="17.88671875" customWidth="1"/>
    <col min="3" max="3" width="44.109375" customWidth="1"/>
    <col min="4" max="4" width="17.77734375" customWidth="1"/>
  </cols>
  <sheetData>
    <row r="1" spans="1:2" ht="57" customHeight="1" x14ac:dyDescent="0.3">
      <c r="A1" s="13" t="s">
        <v>0</v>
      </c>
      <c r="B1" s="13"/>
    </row>
    <row r="2" spans="1:2" x14ac:dyDescent="0.3">
      <c r="A2" s="2" t="s">
        <v>1</v>
      </c>
      <c r="B2" s="2" t="s">
        <v>2</v>
      </c>
    </row>
    <row r="3" spans="1:2" x14ac:dyDescent="0.3">
      <c r="A3" s="2" t="s">
        <v>3</v>
      </c>
      <c r="B3" s="2">
        <v>96000</v>
      </c>
    </row>
    <row r="4" spans="1:2" x14ac:dyDescent="0.3">
      <c r="A4" s="2" t="s">
        <v>4</v>
      </c>
      <c r="B4" s="2">
        <v>6700</v>
      </c>
    </row>
    <row r="5" spans="1:2" x14ac:dyDescent="0.3">
      <c r="A5" s="2" t="s">
        <v>5</v>
      </c>
      <c r="B5" s="2">
        <v>3000</v>
      </c>
    </row>
    <row r="6" spans="1:2" x14ac:dyDescent="0.3">
      <c r="A6" s="2" t="s">
        <v>6</v>
      </c>
      <c r="B6" s="2">
        <v>4500</v>
      </c>
    </row>
    <row r="7" spans="1:2" x14ac:dyDescent="0.3">
      <c r="A7" s="2" t="s">
        <v>7</v>
      </c>
      <c r="B7" s="2">
        <v>8400</v>
      </c>
    </row>
    <row r="8" spans="1:2" x14ac:dyDescent="0.3">
      <c r="A8" s="2" t="s">
        <v>8</v>
      </c>
      <c r="B8" s="2">
        <v>14000</v>
      </c>
    </row>
    <row r="9" spans="1:2" x14ac:dyDescent="0.3">
      <c r="A9" s="2" t="s">
        <v>9</v>
      </c>
      <c r="B9" s="2">
        <v>68000</v>
      </c>
    </row>
    <row r="10" spans="1:2" x14ac:dyDescent="0.3">
      <c r="A10" s="2" t="s">
        <v>10</v>
      </c>
      <c r="B10" s="2">
        <v>16000</v>
      </c>
    </row>
    <row r="11" spans="1:2" x14ac:dyDescent="0.3">
      <c r="A11" s="2" t="s">
        <v>11</v>
      </c>
      <c r="B11" s="2">
        <v>2000</v>
      </c>
    </row>
    <row r="12" spans="1:2" x14ac:dyDescent="0.3">
      <c r="A12" s="2" t="s">
        <v>12</v>
      </c>
      <c r="B12" s="2">
        <v>18000</v>
      </c>
    </row>
    <row r="13" spans="1:2" x14ac:dyDescent="0.3">
      <c r="A13" s="2" t="s">
        <v>13</v>
      </c>
      <c r="B13" s="2">
        <v>35000</v>
      </c>
    </row>
    <row r="14" spans="1:2" x14ac:dyDescent="0.3">
      <c r="A14" s="2" t="s">
        <v>14</v>
      </c>
      <c r="B14" s="2">
        <v>1300</v>
      </c>
    </row>
    <row r="15" spans="1:2" x14ac:dyDescent="0.3">
      <c r="A15" s="2" t="s">
        <v>15</v>
      </c>
      <c r="B15" s="2">
        <v>3400</v>
      </c>
    </row>
    <row r="16" spans="1:2" x14ac:dyDescent="0.3">
      <c r="A16" s="2" t="s">
        <v>16</v>
      </c>
      <c r="B16" s="2">
        <v>6000</v>
      </c>
    </row>
    <row r="17" spans="1:4" x14ac:dyDescent="0.3">
      <c r="A17" s="2" t="s">
        <v>17</v>
      </c>
      <c r="B17" s="2">
        <v>192900</v>
      </c>
    </row>
    <row r="18" spans="1:4" x14ac:dyDescent="0.3">
      <c r="A18" s="11"/>
    </row>
    <row r="19" spans="1:4" x14ac:dyDescent="0.3">
      <c r="A19" s="11" t="s">
        <v>102</v>
      </c>
      <c r="C19" t="s">
        <v>101</v>
      </c>
    </row>
    <row r="20" spans="1:4" x14ac:dyDescent="0.3">
      <c r="A20" s="14" t="s">
        <v>18</v>
      </c>
      <c r="B20" s="14"/>
      <c r="C20" s="15" t="s">
        <v>19</v>
      </c>
      <c r="D20" s="15"/>
    </row>
    <row r="21" spans="1:4" x14ac:dyDescent="0.3">
      <c r="A21" s="3" t="s">
        <v>20</v>
      </c>
      <c r="B21" s="4" t="s">
        <v>21</v>
      </c>
      <c r="C21" s="4" t="s">
        <v>22</v>
      </c>
      <c r="D21" s="4" t="s">
        <v>21</v>
      </c>
    </row>
    <row r="22" spans="1:4" x14ac:dyDescent="0.3">
      <c r="A22" s="2" t="s">
        <v>24</v>
      </c>
      <c r="B22" s="2">
        <v>96000</v>
      </c>
      <c r="C22" s="2" t="s">
        <v>26</v>
      </c>
      <c r="D22" s="2">
        <v>3000</v>
      </c>
    </row>
    <row r="23" spans="1:4" x14ac:dyDescent="0.3">
      <c r="A23" s="2" t="s">
        <v>25</v>
      </c>
      <c r="B23" s="2">
        <v>6700</v>
      </c>
      <c r="C23" s="2" t="s">
        <v>28</v>
      </c>
      <c r="D23" s="2">
        <v>8400</v>
      </c>
    </row>
    <row r="24" spans="1:4" x14ac:dyDescent="0.3">
      <c r="A24" s="2" t="s">
        <v>27</v>
      </c>
      <c r="B24" s="2">
        <v>4500</v>
      </c>
      <c r="C24" s="2" t="s">
        <v>29</v>
      </c>
      <c r="D24" s="2">
        <v>14000</v>
      </c>
    </row>
    <row r="25" spans="1:4" x14ac:dyDescent="0.3">
      <c r="A25" s="2" t="s">
        <v>30</v>
      </c>
      <c r="B25" s="2">
        <v>68000</v>
      </c>
      <c r="C25" s="2" t="s">
        <v>38</v>
      </c>
      <c r="D25" s="2">
        <v>18000</v>
      </c>
    </row>
    <row r="26" spans="1:4" x14ac:dyDescent="0.3">
      <c r="A26" s="2" t="s">
        <v>31</v>
      </c>
      <c r="B26" s="2">
        <v>16000</v>
      </c>
      <c r="C26" s="2" t="s">
        <v>34</v>
      </c>
      <c r="D26" s="2">
        <v>1300</v>
      </c>
    </row>
    <row r="27" spans="1:4" x14ac:dyDescent="0.3">
      <c r="A27" s="2" t="s">
        <v>32</v>
      </c>
      <c r="B27" s="2">
        <v>2000</v>
      </c>
      <c r="C27" s="2" t="s">
        <v>37</v>
      </c>
      <c r="D27" s="2">
        <v>192900</v>
      </c>
    </row>
    <row r="28" spans="1:4" x14ac:dyDescent="0.3">
      <c r="A28" s="2" t="s">
        <v>33</v>
      </c>
      <c r="B28" s="2">
        <v>35000</v>
      </c>
      <c r="C28" s="2"/>
      <c r="D28" s="2"/>
    </row>
    <row r="29" spans="1:4" x14ac:dyDescent="0.3">
      <c r="A29" s="2" t="s">
        <v>36</v>
      </c>
      <c r="B29" s="2">
        <v>6000</v>
      </c>
      <c r="C29" s="2"/>
      <c r="D29" s="2"/>
    </row>
    <row r="30" spans="1:4" x14ac:dyDescent="0.3">
      <c r="A30" s="2" t="s">
        <v>35</v>
      </c>
      <c r="B30" s="2">
        <v>3400</v>
      </c>
      <c r="C30" s="2"/>
      <c r="D30" s="2"/>
    </row>
    <row r="31" spans="1:4" x14ac:dyDescent="0.3">
      <c r="A31" s="5" t="s">
        <v>23</v>
      </c>
      <c r="B31" s="5">
        <f>SUM(B22:B30)</f>
        <v>237600</v>
      </c>
      <c r="C31" s="5" t="s">
        <v>23</v>
      </c>
      <c r="D31" s="5">
        <f>SUM(D22:D30)</f>
        <v>237600</v>
      </c>
    </row>
  </sheetData>
  <mergeCells count="3">
    <mergeCell ref="A1:B1"/>
    <mergeCell ref="A20:B20"/>
    <mergeCell ref="C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4460-88E5-4673-8B28-76F4D5A3BC46}">
  <dimension ref="A1:D7"/>
  <sheetViews>
    <sheetView workbookViewId="0">
      <selection activeCell="B10" sqref="B10"/>
    </sheetView>
  </sheetViews>
  <sheetFormatPr defaultRowHeight="14.4" x14ac:dyDescent="0.3"/>
  <cols>
    <col min="1" max="1" width="36" customWidth="1"/>
    <col min="3" max="3" width="35.6640625" customWidth="1"/>
  </cols>
  <sheetData>
    <row r="1" spans="1:4" ht="334.8" customHeight="1" x14ac:dyDescent="0.3">
      <c r="A1" s="1" t="s">
        <v>39</v>
      </c>
    </row>
    <row r="3" spans="1:4" x14ac:dyDescent="0.3">
      <c r="A3" s="14" t="s">
        <v>18</v>
      </c>
      <c r="B3" s="14"/>
      <c r="C3" s="15" t="s">
        <v>19</v>
      </c>
      <c r="D3" s="15"/>
    </row>
    <row r="4" spans="1:4" x14ac:dyDescent="0.3">
      <c r="A4" s="3" t="s">
        <v>20</v>
      </c>
      <c r="B4" s="4" t="s">
        <v>21</v>
      </c>
      <c r="C4" s="4" t="s">
        <v>22</v>
      </c>
      <c r="D4" s="4" t="s">
        <v>21</v>
      </c>
    </row>
    <row r="5" spans="1:4" x14ac:dyDescent="0.3">
      <c r="A5" s="2" t="s">
        <v>40</v>
      </c>
      <c r="B5" s="2">
        <v>50000</v>
      </c>
      <c r="C5" s="2" t="s">
        <v>42</v>
      </c>
      <c r="D5" s="2">
        <v>80000</v>
      </c>
    </row>
    <row r="6" spans="1:4" x14ac:dyDescent="0.3">
      <c r="A6" s="2" t="s">
        <v>41</v>
      </c>
      <c r="B6" s="2">
        <v>30000</v>
      </c>
      <c r="C6" s="2"/>
      <c r="D6" s="2"/>
    </row>
    <row r="7" spans="1:4" x14ac:dyDescent="0.3">
      <c r="A7" s="5" t="s">
        <v>43</v>
      </c>
      <c r="B7" s="5">
        <f>SUM(B5:B6)</f>
        <v>80000</v>
      </c>
      <c r="C7" s="5" t="s">
        <v>43</v>
      </c>
      <c r="D7" s="5">
        <f>SUM(D5:D6)</f>
        <v>80000</v>
      </c>
    </row>
  </sheetData>
  <mergeCells count="2">
    <mergeCell ref="A3:B3"/>
    <mergeCell ref="C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D2DD-F666-46FD-8C88-1B9E502A03A1}">
  <dimension ref="A1:E16"/>
  <sheetViews>
    <sheetView tabSelected="1" workbookViewId="0">
      <selection activeCell="B14" sqref="B14"/>
    </sheetView>
  </sheetViews>
  <sheetFormatPr defaultRowHeight="14.4" x14ac:dyDescent="0.3"/>
  <cols>
    <col min="1" max="1" width="75.77734375" bestFit="1" customWidth="1"/>
    <col min="2" max="2" width="23.6640625" bestFit="1" customWidth="1"/>
    <col min="3" max="3" width="26.33203125" bestFit="1" customWidth="1"/>
    <col min="4" max="4" width="14.77734375" bestFit="1" customWidth="1"/>
    <col min="5" max="5" width="17.6640625" customWidth="1"/>
  </cols>
  <sheetData>
    <row r="1" spans="1:5" ht="67.2" customHeight="1" x14ac:dyDescent="0.3">
      <c r="A1" s="7" t="s">
        <v>44</v>
      </c>
    </row>
    <row r="3" spans="1:5" x14ac:dyDescent="0.3">
      <c r="A3" s="6" t="s">
        <v>45</v>
      </c>
      <c r="B3" s="6" t="s">
        <v>46</v>
      </c>
      <c r="C3" s="6" t="s">
        <v>47</v>
      </c>
      <c r="D3" s="6" t="s">
        <v>48</v>
      </c>
      <c r="E3" s="6" t="s">
        <v>73</v>
      </c>
    </row>
    <row r="4" spans="1:5" x14ac:dyDescent="0.3">
      <c r="A4" s="2" t="s">
        <v>49</v>
      </c>
      <c r="B4" s="2" t="s">
        <v>56</v>
      </c>
      <c r="C4" s="2" t="s">
        <v>57</v>
      </c>
      <c r="D4" s="2" t="s">
        <v>57</v>
      </c>
      <c r="E4" s="2">
        <v>4</v>
      </c>
    </row>
    <row r="5" spans="1:5" x14ac:dyDescent="0.3">
      <c r="A5" s="2" t="s">
        <v>50</v>
      </c>
      <c r="B5" s="2" t="s">
        <v>60</v>
      </c>
      <c r="C5" s="2" t="s">
        <v>63</v>
      </c>
      <c r="D5" s="2" t="s">
        <v>61</v>
      </c>
      <c r="E5" s="2">
        <v>1</v>
      </c>
    </row>
    <row r="6" spans="1:5" x14ac:dyDescent="0.3">
      <c r="A6" s="2" t="s">
        <v>51</v>
      </c>
      <c r="B6" s="2" t="s">
        <v>59</v>
      </c>
      <c r="C6" s="2" t="s">
        <v>58</v>
      </c>
      <c r="D6" s="2" t="s">
        <v>58</v>
      </c>
      <c r="E6" s="2">
        <v>3</v>
      </c>
    </row>
    <row r="7" spans="1:5" x14ac:dyDescent="0.3">
      <c r="A7" s="2" t="s">
        <v>52</v>
      </c>
      <c r="B7" s="2" t="s">
        <v>62</v>
      </c>
      <c r="C7" s="2" t="s">
        <v>58</v>
      </c>
      <c r="D7" s="2" t="s">
        <v>58</v>
      </c>
      <c r="E7" s="2">
        <v>3</v>
      </c>
    </row>
    <row r="8" spans="1:5" x14ac:dyDescent="0.3">
      <c r="A8" s="2" t="s">
        <v>53</v>
      </c>
      <c r="B8" s="2" t="s">
        <v>64</v>
      </c>
      <c r="C8" s="2" t="s">
        <v>63</v>
      </c>
      <c r="D8" s="2" t="s">
        <v>61</v>
      </c>
      <c r="E8" s="2">
        <v>1</v>
      </c>
    </row>
    <row r="9" spans="1:5" x14ac:dyDescent="0.3">
      <c r="A9" s="2" t="s">
        <v>54</v>
      </c>
      <c r="B9" s="2" t="s">
        <v>65</v>
      </c>
      <c r="C9" s="2" t="s">
        <v>57</v>
      </c>
      <c r="D9" s="2" t="s">
        <v>57</v>
      </c>
      <c r="E9" s="2">
        <v>4</v>
      </c>
    </row>
    <row r="10" spans="1:5" x14ac:dyDescent="0.3">
      <c r="A10" s="2" t="s">
        <v>55</v>
      </c>
      <c r="B10" s="2" t="s">
        <v>66</v>
      </c>
      <c r="C10" s="2" t="s">
        <v>63</v>
      </c>
      <c r="D10" s="2" t="s">
        <v>61</v>
      </c>
      <c r="E10" s="2">
        <v>1</v>
      </c>
    </row>
    <row r="12" spans="1:5" x14ac:dyDescent="0.3">
      <c r="B12" s="6" t="s">
        <v>69</v>
      </c>
      <c r="C12" s="6" t="s">
        <v>48</v>
      </c>
    </row>
    <row r="13" spans="1:5" x14ac:dyDescent="0.3">
      <c r="A13">
        <v>3</v>
      </c>
      <c r="B13" s="2" t="s">
        <v>67</v>
      </c>
      <c r="C13" s="2" t="s">
        <v>58</v>
      </c>
    </row>
    <row r="14" spans="1:5" x14ac:dyDescent="0.3">
      <c r="A14">
        <v>4</v>
      </c>
      <c r="B14" s="2" t="s">
        <v>68</v>
      </c>
      <c r="C14" s="2" t="s">
        <v>57</v>
      </c>
    </row>
    <row r="15" spans="1:5" x14ac:dyDescent="0.3">
      <c r="A15">
        <v>1</v>
      </c>
      <c r="B15" s="2" t="s">
        <v>70</v>
      </c>
      <c r="C15" s="2" t="s">
        <v>71</v>
      </c>
    </row>
    <row r="16" spans="1:5" x14ac:dyDescent="0.3">
      <c r="A16">
        <v>2</v>
      </c>
      <c r="B16" s="2" t="s">
        <v>72</v>
      </c>
      <c r="C16" s="2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AAB4-AABB-4E36-A3D6-32B7E2213029}">
  <dimension ref="A16:G38"/>
  <sheetViews>
    <sheetView topLeftCell="A16" zoomScaleNormal="100" workbookViewId="0">
      <selection activeCell="C29" sqref="C29"/>
    </sheetView>
  </sheetViews>
  <sheetFormatPr defaultRowHeight="14.4" x14ac:dyDescent="0.3"/>
  <cols>
    <col min="1" max="1" width="13.33203125" bestFit="1" customWidth="1"/>
    <col min="2" max="2" width="47.77734375" customWidth="1"/>
    <col min="3" max="3" width="18.88671875" customWidth="1"/>
    <col min="7" max="7" width="17.5546875" customWidth="1"/>
  </cols>
  <sheetData>
    <row r="16" spans="1:7" ht="28.2" customHeight="1" x14ac:dyDescent="0.3">
      <c r="A16" s="16" t="s">
        <v>74</v>
      </c>
      <c r="B16" s="17"/>
      <c r="C16" s="17"/>
      <c r="D16" s="17"/>
      <c r="E16" s="17"/>
      <c r="F16" s="17"/>
      <c r="G16" s="17"/>
    </row>
    <row r="17" spans="1:7" ht="28.8" x14ac:dyDescent="0.3">
      <c r="A17" s="6" t="s">
        <v>75</v>
      </c>
      <c r="B17" s="8" t="s">
        <v>99</v>
      </c>
      <c r="C17" s="8" t="s">
        <v>100</v>
      </c>
      <c r="D17" s="6" t="s">
        <v>76</v>
      </c>
      <c r="E17" s="9" t="s">
        <v>77</v>
      </c>
      <c r="F17" s="6" t="s">
        <v>73</v>
      </c>
      <c r="G17" s="8" t="s">
        <v>78</v>
      </c>
    </row>
    <row r="18" spans="1:7" x14ac:dyDescent="0.3">
      <c r="A18" s="4">
        <v>1</v>
      </c>
      <c r="B18" s="4">
        <v>2</v>
      </c>
      <c r="C18" s="4">
        <v>3</v>
      </c>
      <c r="D18" s="4">
        <v>4</v>
      </c>
      <c r="E18" s="4">
        <v>5</v>
      </c>
      <c r="F18" s="4">
        <v>6</v>
      </c>
      <c r="G18" s="4">
        <v>7</v>
      </c>
    </row>
    <row r="19" spans="1:7" ht="28.8" customHeight="1" x14ac:dyDescent="0.3">
      <c r="A19" s="2">
        <v>1</v>
      </c>
      <c r="B19" s="10" t="s">
        <v>79</v>
      </c>
      <c r="C19" s="10" t="s">
        <v>108</v>
      </c>
      <c r="D19" s="2" t="s">
        <v>103</v>
      </c>
      <c r="E19" s="12" t="s">
        <v>104</v>
      </c>
      <c r="F19" s="2">
        <v>1</v>
      </c>
      <c r="G19" s="2" t="s">
        <v>106</v>
      </c>
    </row>
    <row r="20" spans="1:7" ht="27.6" customHeight="1" x14ac:dyDescent="0.3">
      <c r="A20" s="2">
        <v>2</v>
      </c>
      <c r="B20" s="10" t="s">
        <v>80</v>
      </c>
      <c r="C20" s="10" t="s">
        <v>109</v>
      </c>
      <c r="D20" s="2" t="s">
        <v>103</v>
      </c>
      <c r="E20" s="12" t="s">
        <v>105</v>
      </c>
      <c r="F20" s="2">
        <v>1</v>
      </c>
      <c r="G20" s="2" t="s">
        <v>106</v>
      </c>
    </row>
    <row r="21" spans="1:7" ht="28.8" customHeight="1" x14ac:dyDescent="0.3">
      <c r="A21" s="2">
        <v>3</v>
      </c>
      <c r="B21" s="10" t="s">
        <v>81</v>
      </c>
      <c r="C21" s="10" t="s">
        <v>107</v>
      </c>
      <c r="D21" s="2" t="s">
        <v>110</v>
      </c>
      <c r="E21" s="12" t="s">
        <v>111</v>
      </c>
      <c r="F21" s="2">
        <v>4</v>
      </c>
      <c r="G21" s="2" t="s">
        <v>112</v>
      </c>
    </row>
    <row r="22" spans="1:7" ht="28.2" customHeight="1" x14ac:dyDescent="0.3">
      <c r="A22" s="18">
        <v>4</v>
      </c>
      <c r="B22" s="10" t="s">
        <v>82</v>
      </c>
      <c r="C22" s="10" t="s">
        <v>133</v>
      </c>
      <c r="D22" s="2" t="s">
        <v>103</v>
      </c>
      <c r="E22" s="12" t="s">
        <v>104</v>
      </c>
      <c r="F22" s="2">
        <v>1</v>
      </c>
      <c r="G22" s="2" t="s">
        <v>106</v>
      </c>
    </row>
    <row r="23" spans="1:7" ht="28.2" customHeight="1" x14ac:dyDescent="0.3">
      <c r="A23" s="2">
        <v>5</v>
      </c>
      <c r="B23" s="10" t="s">
        <v>83</v>
      </c>
      <c r="C23" s="10" t="s">
        <v>119</v>
      </c>
      <c r="D23" s="2" t="s">
        <v>103</v>
      </c>
      <c r="E23" s="12" t="s">
        <v>105</v>
      </c>
      <c r="F23" s="2">
        <v>1</v>
      </c>
      <c r="G23" s="2" t="s">
        <v>106</v>
      </c>
    </row>
    <row r="24" spans="1:7" ht="28.2" customHeight="1" x14ac:dyDescent="0.3">
      <c r="A24" s="2">
        <v>6</v>
      </c>
      <c r="B24" s="10" t="s">
        <v>84</v>
      </c>
      <c r="C24" s="10" t="s">
        <v>119</v>
      </c>
      <c r="D24" s="2" t="s">
        <v>103</v>
      </c>
      <c r="E24" s="12" t="s">
        <v>104</v>
      </c>
      <c r="F24" s="2">
        <v>1</v>
      </c>
      <c r="G24" s="2" t="s">
        <v>106</v>
      </c>
    </row>
    <row r="25" spans="1:7" ht="28.8" customHeight="1" x14ac:dyDescent="0.3">
      <c r="A25" s="2">
        <v>7</v>
      </c>
      <c r="B25" s="10" t="s">
        <v>85</v>
      </c>
      <c r="C25" s="10" t="s">
        <v>120</v>
      </c>
      <c r="D25" s="2" t="s">
        <v>103</v>
      </c>
      <c r="E25" s="12" t="s">
        <v>104</v>
      </c>
      <c r="F25" s="2">
        <v>1</v>
      </c>
      <c r="G25" s="2" t="s">
        <v>106</v>
      </c>
    </row>
    <row r="26" spans="1:7" ht="29.4" customHeight="1" x14ac:dyDescent="0.3">
      <c r="A26" s="2">
        <v>8</v>
      </c>
      <c r="B26" s="10" t="s">
        <v>86</v>
      </c>
      <c r="C26" s="10" t="s">
        <v>128</v>
      </c>
      <c r="D26" s="2" t="s">
        <v>121</v>
      </c>
      <c r="E26" s="12" t="s">
        <v>113</v>
      </c>
      <c r="F26" s="2">
        <v>3</v>
      </c>
      <c r="G26" s="2" t="s">
        <v>118</v>
      </c>
    </row>
    <row r="27" spans="1:7" ht="28.2" customHeight="1" x14ac:dyDescent="0.3">
      <c r="A27" s="2">
        <v>9</v>
      </c>
      <c r="B27" s="10" t="s">
        <v>87</v>
      </c>
      <c r="C27" s="2" t="s">
        <v>129</v>
      </c>
      <c r="D27" s="2" t="s">
        <v>110</v>
      </c>
      <c r="E27" s="12" t="s">
        <v>113</v>
      </c>
      <c r="F27" s="2">
        <v>3</v>
      </c>
      <c r="G27" s="2" t="s">
        <v>118</v>
      </c>
    </row>
    <row r="28" spans="1:7" ht="43.2" customHeight="1" x14ac:dyDescent="0.3">
      <c r="A28" s="19">
        <v>10</v>
      </c>
      <c r="B28" s="10" t="s">
        <v>88</v>
      </c>
      <c r="C28" s="10" t="s">
        <v>114</v>
      </c>
      <c r="D28" s="2" t="s">
        <v>110</v>
      </c>
      <c r="E28" s="12" t="s">
        <v>113</v>
      </c>
      <c r="F28" s="2">
        <v>3</v>
      </c>
      <c r="G28" s="2" t="s">
        <v>118</v>
      </c>
    </row>
    <row r="29" spans="1:7" ht="29.4" customHeight="1" x14ac:dyDescent="0.3">
      <c r="A29" s="2">
        <v>11</v>
      </c>
      <c r="B29" s="10" t="s">
        <v>89</v>
      </c>
      <c r="C29" s="10" t="s">
        <v>116</v>
      </c>
      <c r="D29" s="2" t="s">
        <v>115</v>
      </c>
      <c r="E29" s="12" t="s">
        <v>117</v>
      </c>
      <c r="F29" s="2">
        <v>2</v>
      </c>
      <c r="G29" s="2" t="s">
        <v>106</v>
      </c>
    </row>
    <row r="30" spans="1:7" ht="28.2" customHeight="1" x14ac:dyDescent="0.3">
      <c r="A30" s="2">
        <v>12</v>
      </c>
      <c r="B30" s="10" t="s">
        <v>90</v>
      </c>
      <c r="C30" s="2" t="s">
        <v>130</v>
      </c>
      <c r="D30" s="2" t="s">
        <v>110</v>
      </c>
      <c r="E30" s="12" t="s">
        <v>111</v>
      </c>
      <c r="F30" s="2">
        <v>4</v>
      </c>
      <c r="G30" s="2" t="s">
        <v>112</v>
      </c>
    </row>
    <row r="31" spans="1:7" ht="28.8" customHeight="1" x14ac:dyDescent="0.3">
      <c r="A31" s="2">
        <v>13</v>
      </c>
      <c r="B31" s="10" t="s">
        <v>91</v>
      </c>
      <c r="C31" s="10" t="s">
        <v>122</v>
      </c>
      <c r="D31" s="2" t="s">
        <v>115</v>
      </c>
      <c r="E31" s="12" t="s">
        <v>104</v>
      </c>
      <c r="F31" s="2">
        <v>2</v>
      </c>
      <c r="G31" s="2" t="s">
        <v>106</v>
      </c>
    </row>
    <row r="32" spans="1:7" ht="27.6" customHeight="1" x14ac:dyDescent="0.3">
      <c r="A32" s="2">
        <v>14</v>
      </c>
      <c r="B32" s="10" t="s">
        <v>92</v>
      </c>
      <c r="C32" s="10" t="s">
        <v>123</v>
      </c>
      <c r="D32" s="2" t="s">
        <v>103</v>
      </c>
      <c r="E32" s="12" t="s">
        <v>105</v>
      </c>
      <c r="F32" s="2">
        <v>1</v>
      </c>
      <c r="G32" s="2" t="s">
        <v>106</v>
      </c>
    </row>
    <row r="33" spans="1:7" ht="27.6" customHeight="1" x14ac:dyDescent="0.3">
      <c r="A33" s="2">
        <v>15</v>
      </c>
      <c r="B33" s="10" t="s">
        <v>93</v>
      </c>
      <c r="C33" s="10" t="s">
        <v>124</v>
      </c>
      <c r="D33" s="2" t="s">
        <v>103</v>
      </c>
      <c r="E33" s="12" t="s">
        <v>105</v>
      </c>
      <c r="F33" s="2">
        <v>1</v>
      </c>
      <c r="G33" s="2" t="s">
        <v>106</v>
      </c>
    </row>
    <row r="34" spans="1:7" ht="29.4" customHeight="1" x14ac:dyDescent="0.3">
      <c r="A34" s="2">
        <v>16</v>
      </c>
      <c r="B34" s="10" t="s">
        <v>94</v>
      </c>
      <c r="C34" s="10" t="s">
        <v>125</v>
      </c>
      <c r="D34" s="2" t="s">
        <v>103</v>
      </c>
      <c r="E34" s="12" t="s">
        <v>105</v>
      </c>
      <c r="F34" s="2">
        <v>1</v>
      </c>
      <c r="G34" s="2" t="s">
        <v>106</v>
      </c>
    </row>
    <row r="35" spans="1:7" ht="28.2" customHeight="1" x14ac:dyDescent="0.3">
      <c r="A35" s="2">
        <v>17</v>
      </c>
      <c r="B35" s="10" t="s">
        <v>95</v>
      </c>
      <c r="C35" s="10" t="s">
        <v>131</v>
      </c>
      <c r="D35" s="2" t="s">
        <v>110</v>
      </c>
      <c r="E35" s="12" t="s">
        <v>111</v>
      </c>
      <c r="F35" s="2">
        <v>4</v>
      </c>
      <c r="G35" s="2" t="s">
        <v>112</v>
      </c>
    </row>
    <row r="36" spans="1:7" ht="28.8" customHeight="1" x14ac:dyDescent="0.3">
      <c r="A36" s="2">
        <v>18</v>
      </c>
      <c r="B36" s="10" t="s">
        <v>96</v>
      </c>
      <c r="C36" s="10" t="s">
        <v>132</v>
      </c>
      <c r="D36" s="2" t="s">
        <v>103</v>
      </c>
      <c r="E36" s="12" t="s">
        <v>105</v>
      </c>
      <c r="F36" s="2">
        <v>1</v>
      </c>
      <c r="G36" s="2" t="s">
        <v>106</v>
      </c>
    </row>
    <row r="37" spans="1:7" ht="28.8" customHeight="1" x14ac:dyDescent="0.3">
      <c r="A37" s="2">
        <v>19</v>
      </c>
      <c r="B37" s="10" t="s">
        <v>97</v>
      </c>
      <c r="C37" s="10" t="s">
        <v>126</v>
      </c>
      <c r="D37" s="2" t="s">
        <v>103</v>
      </c>
      <c r="E37" s="12" t="s">
        <v>105</v>
      </c>
      <c r="F37" s="2">
        <v>1</v>
      </c>
      <c r="G37" s="2" t="s">
        <v>106</v>
      </c>
    </row>
    <row r="38" spans="1:7" ht="28.8" customHeight="1" x14ac:dyDescent="0.3">
      <c r="A38" s="2">
        <v>20</v>
      </c>
      <c r="B38" s="10" t="s">
        <v>98</v>
      </c>
      <c r="C38" s="10" t="s">
        <v>127</v>
      </c>
      <c r="D38" s="2" t="s">
        <v>110</v>
      </c>
      <c r="E38" s="12" t="s">
        <v>113</v>
      </c>
      <c r="F38" s="2">
        <v>3</v>
      </c>
      <c r="G38" s="2" t="s">
        <v>118</v>
      </c>
    </row>
  </sheetData>
  <mergeCells count="1">
    <mergeCell ref="A16:G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2.3</vt:lpstr>
      <vt:lpstr>Задание 2.4</vt:lpstr>
      <vt:lpstr>Задание 2.6</vt:lpstr>
      <vt:lpstr>Задание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Филиппова Екатерина Романовна</dc:creator>
  <cp:lastModifiedBy>Филиппова Екатерина Романовна</cp:lastModifiedBy>
  <dcterms:created xsi:type="dcterms:W3CDTF">2024-02-14T05:57:43Z</dcterms:created>
  <dcterms:modified xsi:type="dcterms:W3CDTF">2024-02-21T08:08:38Z</dcterms:modified>
</cp:coreProperties>
</file>