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Пользователь\Desktop\3 курс\2 сем\БИС\"/>
    </mc:Choice>
  </mc:AlternateContent>
  <xr:revisionPtr revIDLastSave="0" documentId="13_ncr:1_{E5DA9881-31BC-49DB-90D8-72BCD61F4040}" xr6:coauthVersionLast="47" xr6:coauthVersionMax="47" xr10:uidLastSave="{00000000-0000-0000-0000-000000000000}"/>
  <bookViews>
    <workbookView xWindow="-108" yWindow="-108" windowWidth="23256" windowHeight="12576" activeTab="1" xr2:uid="{120D2075-8AE6-4F49-B847-977FF8511246}"/>
  </bookViews>
  <sheets>
    <sheet name="Задание 3.3" sheetId="1" r:id="rId1"/>
    <sheet name="Задание 3.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2" l="1"/>
  <c r="H11" i="2"/>
</calcChain>
</file>

<file path=xl/sharedStrings.xml><?xml version="1.0" encoding="utf-8"?>
<sst xmlns="http://schemas.openxmlformats.org/spreadsheetml/2006/main" count="165" uniqueCount="88">
  <si>
    <t>Д</t>
  </si>
  <si>
    <t>К</t>
  </si>
  <si>
    <t>1500 (4)</t>
  </si>
  <si>
    <t>350(7)</t>
  </si>
  <si>
    <t>Сн = 3500</t>
  </si>
  <si>
    <t>Ск = 2350</t>
  </si>
  <si>
    <t>5000 (1)</t>
  </si>
  <si>
    <t>Сн = 1500</t>
  </si>
  <si>
    <t>2000 (5)</t>
  </si>
  <si>
    <t>Ск = 6000</t>
  </si>
  <si>
    <t>Сн = 500</t>
  </si>
  <si>
    <t>6000 (2)</t>
  </si>
  <si>
    <t>5000 (3)</t>
  </si>
  <si>
    <t>400 (6)</t>
  </si>
  <si>
    <t>50 (8)</t>
  </si>
  <si>
    <t>Ск = 1150</t>
  </si>
  <si>
    <t>Сн = 8000</t>
  </si>
  <si>
    <t>1000 (9)</t>
  </si>
  <si>
    <t>Ск = 1000</t>
  </si>
  <si>
    <t>Сн = 2500</t>
  </si>
  <si>
    <t>Ск = 4500</t>
  </si>
  <si>
    <t>Сн = 2000</t>
  </si>
  <si>
    <t>Сн = 0</t>
  </si>
  <si>
    <t>350 (7)</t>
  </si>
  <si>
    <t>Ск = 0</t>
  </si>
  <si>
    <t>Сн = 80 000</t>
  </si>
  <si>
    <t>250 000 (3)</t>
  </si>
  <si>
    <t>50 000 (24)</t>
  </si>
  <si>
    <t>Ск = 375 000</t>
  </si>
  <si>
    <t>01</t>
  </si>
  <si>
    <t>Сн = 200 000</t>
  </si>
  <si>
    <t>Ск = 200 000</t>
  </si>
  <si>
    <t>Сн = 400 000</t>
  </si>
  <si>
    <t>25 000 (2)</t>
  </si>
  <si>
    <t>50 000 (4)</t>
  </si>
  <si>
    <t>45 000 (5)</t>
  </si>
  <si>
    <t>10 000 (17)</t>
  </si>
  <si>
    <t>10 000 (23)</t>
  </si>
  <si>
    <t>Ск = 205 000</t>
  </si>
  <si>
    <t>220 000 (10)</t>
  </si>
  <si>
    <t>2 000 000 (20)</t>
  </si>
  <si>
    <t>Ск = 2 220 000</t>
  </si>
  <si>
    <t>30 000 (15)</t>
  </si>
  <si>
    <t>Ск = 30 000</t>
  </si>
  <si>
    <t>2 000 000 (21)</t>
  </si>
  <si>
    <t>2 000 000 (23)</t>
  </si>
  <si>
    <t>Ск = 2 010 000</t>
  </si>
  <si>
    <t>Баланс на конец февраля</t>
  </si>
  <si>
    <t>Актив</t>
  </si>
  <si>
    <t>Сумма</t>
  </si>
  <si>
    <t>Пассив</t>
  </si>
  <si>
    <t>Рассчетный счет</t>
  </si>
  <si>
    <t>Ск = 155 000</t>
  </si>
  <si>
    <t>Касса</t>
  </si>
  <si>
    <t xml:space="preserve">Уставный капитал </t>
  </si>
  <si>
    <t>Товары</t>
  </si>
  <si>
    <t>Основные средства</t>
  </si>
  <si>
    <t xml:space="preserve">Материалы </t>
  </si>
  <si>
    <t>Расчеты с поставщиками</t>
  </si>
  <si>
    <t>Итого:</t>
  </si>
  <si>
    <t>Ск = 32 200</t>
  </si>
  <si>
    <t>Сн = 120 000</t>
  </si>
  <si>
    <t>5 000 (25)</t>
  </si>
  <si>
    <t>50 000 (1)</t>
  </si>
  <si>
    <t>5 000 (11)</t>
  </si>
  <si>
    <t>5 000 (12)</t>
  </si>
  <si>
    <t>2 000 (26)</t>
  </si>
  <si>
    <t>Ск = 23 000</t>
  </si>
  <si>
    <t>120 000 (31)</t>
  </si>
  <si>
    <t>80 000 (31)</t>
  </si>
  <si>
    <t>200 000 (31)</t>
  </si>
  <si>
    <t>Ск = 400 000</t>
  </si>
  <si>
    <t>Ск = 200</t>
  </si>
  <si>
    <t>4 000 (13)</t>
  </si>
  <si>
    <t>2 000 (16)</t>
  </si>
  <si>
    <t>1 200 (26)</t>
  </si>
  <si>
    <t>Расчеты с персоналом по прочим операциям</t>
  </si>
  <si>
    <t>Финансовые вложения</t>
  </si>
  <si>
    <t>Расчеты по краткосрочным кредитам и займам</t>
  </si>
  <si>
    <t>Расчеты с подотчетными лицами</t>
  </si>
  <si>
    <t>25 000 (2) П</t>
  </si>
  <si>
    <t>4 000 (13) П</t>
  </si>
  <si>
    <t>2 000 (16) П</t>
  </si>
  <si>
    <t>5 000 (12) П</t>
  </si>
  <si>
    <t>2 000 (26) К</t>
  </si>
  <si>
    <t>1 200 (26) К</t>
  </si>
  <si>
    <t>КЗ</t>
  </si>
  <si>
    <t>ДЗ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</si>
</sst>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4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/>
    <xf numFmtId="44" fontId="0" fillId="0" borderId="10" xfId="1" applyFont="1" applyBorder="1"/>
    <xf numFmtId="0" fontId="0" fillId="0" borderId="10" xfId="0" applyBorder="1"/>
    <xf numFmtId="0" fontId="0" fillId="0" borderId="9" xfId="0" applyBorder="1"/>
    <xf numFmtId="3" fontId="0" fillId="0" borderId="10" xfId="0" applyNumberFormat="1" applyBorder="1"/>
    <xf numFmtId="0" fontId="3" fillId="0" borderId="12" xfId="0" applyFont="1" applyBorder="1"/>
    <xf numFmtId="2" fontId="0" fillId="0" borderId="10" xfId="2" applyNumberFormat="1" applyFont="1" applyBorder="1"/>
    <xf numFmtId="0" fontId="0" fillId="0" borderId="12" xfId="0" applyBorder="1"/>
    <xf numFmtId="3" fontId="0" fillId="0" borderId="12" xfId="0" applyNumberFormat="1" applyBorder="1"/>
    <xf numFmtId="3" fontId="3" fillId="0" borderId="12" xfId="0" applyNumberFormat="1" applyFont="1" applyBorder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3">
    <cellStyle name="Денежный" xfId="1" builtinId="4"/>
    <cellStyle name="Обычный" xfId="0" builtinId="0"/>
    <cellStyle name="Процентный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31C62-8418-410B-9C80-B65B848A22AB}">
  <dimension ref="A1:D48"/>
  <sheetViews>
    <sheetView workbookViewId="0">
      <selection activeCell="F18" sqref="F18"/>
    </sheetView>
  </sheetViews>
  <sheetFormatPr defaultRowHeight="14.4" x14ac:dyDescent="0.3"/>
  <sheetData>
    <row r="1" spans="1:4" x14ac:dyDescent="0.3">
      <c r="A1" s="4" t="s">
        <v>0</v>
      </c>
      <c r="B1" s="25">
        <v>10</v>
      </c>
      <c r="C1" s="25"/>
      <c r="D1" s="4" t="s">
        <v>1</v>
      </c>
    </row>
    <row r="2" spans="1:4" x14ac:dyDescent="0.3">
      <c r="A2" s="16" t="s">
        <v>4</v>
      </c>
      <c r="B2" s="17"/>
      <c r="C2" s="21" t="s">
        <v>2</v>
      </c>
      <c r="D2" s="19"/>
    </row>
    <row r="3" spans="1:4" x14ac:dyDescent="0.3">
      <c r="A3" s="18" t="s">
        <v>3</v>
      </c>
      <c r="B3" s="20"/>
      <c r="C3" s="22"/>
      <c r="D3" s="19"/>
    </row>
    <row r="4" spans="1:4" x14ac:dyDescent="0.3">
      <c r="A4" s="16">
        <v>350</v>
      </c>
      <c r="B4" s="17"/>
      <c r="C4" s="23">
        <v>1500</v>
      </c>
      <c r="D4" s="16"/>
    </row>
    <row r="5" spans="1:4" x14ac:dyDescent="0.3">
      <c r="A5" s="19" t="s">
        <v>5</v>
      </c>
      <c r="B5" s="24"/>
    </row>
    <row r="8" spans="1:4" x14ac:dyDescent="0.3">
      <c r="A8" s="4" t="s">
        <v>0</v>
      </c>
      <c r="B8" s="25">
        <v>20</v>
      </c>
      <c r="C8" s="25"/>
      <c r="D8" s="4" t="s">
        <v>1</v>
      </c>
    </row>
    <row r="9" spans="1:4" x14ac:dyDescent="0.3">
      <c r="A9" s="16" t="s">
        <v>7</v>
      </c>
      <c r="B9" s="17"/>
      <c r="C9" s="18" t="s">
        <v>8</v>
      </c>
      <c r="D9" s="19"/>
    </row>
    <row r="10" spans="1:4" x14ac:dyDescent="0.3">
      <c r="A10" s="18" t="s">
        <v>6</v>
      </c>
      <c r="B10" s="20"/>
      <c r="C10" s="19"/>
      <c r="D10" s="19"/>
    </row>
    <row r="11" spans="1:4" x14ac:dyDescent="0.3">
      <c r="A11" s="16" t="s">
        <v>2</v>
      </c>
      <c r="B11" s="17"/>
      <c r="C11" s="25"/>
      <c r="D11" s="25"/>
    </row>
    <row r="12" spans="1:4" x14ac:dyDescent="0.3">
      <c r="A12" s="19">
        <v>6500</v>
      </c>
      <c r="B12" s="24"/>
      <c r="C12" s="18">
        <v>2000</v>
      </c>
      <c r="D12" s="18"/>
    </row>
    <row r="13" spans="1:4" x14ac:dyDescent="0.3">
      <c r="A13" s="19" t="s">
        <v>9</v>
      </c>
      <c r="B13" s="24"/>
    </row>
    <row r="16" spans="1:4" x14ac:dyDescent="0.3">
      <c r="A16" s="5" t="s">
        <v>0</v>
      </c>
      <c r="B16" s="19">
        <v>50</v>
      </c>
      <c r="C16" s="25"/>
      <c r="D16" s="4" t="s">
        <v>1</v>
      </c>
    </row>
    <row r="17" spans="1:4" x14ac:dyDescent="0.3">
      <c r="A17" s="18" t="s">
        <v>10</v>
      </c>
      <c r="B17" s="20"/>
      <c r="C17" s="18" t="s">
        <v>12</v>
      </c>
      <c r="D17" s="19"/>
    </row>
    <row r="18" spans="1:4" x14ac:dyDescent="0.3">
      <c r="A18" s="25" t="s">
        <v>11</v>
      </c>
      <c r="B18" s="26"/>
      <c r="C18" s="19" t="s">
        <v>13</v>
      </c>
      <c r="D18" s="19"/>
    </row>
    <row r="19" spans="1:4" x14ac:dyDescent="0.3">
      <c r="A19" s="25" t="s">
        <v>14</v>
      </c>
      <c r="B19" s="26"/>
      <c r="C19" s="25"/>
      <c r="D19" s="25"/>
    </row>
    <row r="20" spans="1:4" x14ac:dyDescent="0.3">
      <c r="A20" s="19">
        <v>6050</v>
      </c>
      <c r="B20" s="24"/>
      <c r="C20" s="18">
        <v>5400</v>
      </c>
      <c r="D20" s="18"/>
    </row>
    <row r="21" spans="1:4" x14ac:dyDescent="0.3">
      <c r="A21" s="19" t="s">
        <v>15</v>
      </c>
      <c r="B21" s="24"/>
    </row>
    <row r="24" spans="1:4" x14ac:dyDescent="0.3">
      <c r="A24" s="5" t="s">
        <v>0</v>
      </c>
      <c r="B24" s="19">
        <v>51</v>
      </c>
      <c r="C24" s="25"/>
      <c r="D24" s="4" t="s">
        <v>1</v>
      </c>
    </row>
    <row r="25" spans="1:4" x14ac:dyDescent="0.3">
      <c r="A25" s="18" t="s">
        <v>16</v>
      </c>
      <c r="B25" s="20"/>
      <c r="C25" s="18" t="s">
        <v>11</v>
      </c>
      <c r="D25" s="19"/>
    </row>
    <row r="26" spans="1:4" x14ac:dyDescent="0.3">
      <c r="A26" s="25"/>
      <c r="B26" s="26"/>
      <c r="C26" s="27" t="s">
        <v>17</v>
      </c>
      <c r="D26" s="25"/>
    </row>
    <row r="27" spans="1:4" x14ac:dyDescent="0.3">
      <c r="A27" s="16">
        <v>0</v>
      </c>
      <c r="B27" s="17"/>
      <c r="C27" s="16">
        <v>7000</v>
      </c>
      <c r="D27" s="16"/>
    </row>
    <row r="28" spans="1:4" x14ac:dyDescent="0.3">
      <c r="A28" s="19" t="s">
        <v>18</v>
      </c>
      <c r="B28" s="24"/>
      <c r="C28" s="19"/>
      <c r="D28" s="19"/>
    </row>
    <row r="29" spans="1:4" x14ac:dyDescent="0.3">
      <c r="A29" s="19"/>
      <c r="B29" s="19"/>
    </row>
    <row r="31" spans="1:4" x14ac:dyDescent="0.3">
      <c r="A31" s="5" t="s">
        <v>0</v>
      </c>
      <c r="B31" s="19">
        <v>43</v>
      </c>
      <c r="C31" s="25"/>
      <c r="D31" s="4" t="s">
        <v>1</v>
      </c>
    </row>
    <row r="32" spans="1:4" x14ac:dyDescent="0.3">
      <c r="A32" s="18" t="s">
        <v>19</v>
      </c>
      <c r="B32" s="20"/>
      <c r="C32" s="18"/>
      <c r="D32" s="19"/>
    </row>
    <row r="33" spans="1:4" x14ac:dyDescent="0.3">
      <c r="A33" s="25" t="s">
        <v>8</v>
      </c>
      <c r="B33" s="26"/>
      <c r="C33" s="27"/>
      <c r="D33" s="25"/>
    </row>
    <row r="34" spans="1:4" x14ac:dyDescent="0.3">
      <c r="A34" s="16">
        <v>2000</v>
      </c>
      <c r="B34" s="17"/>
      <c r="C34" s="16">
        <v>0</v>
      </c>
      <c r="D34" s="16"/>
    </row>
    <row r="35" spans="1:4" x14ac:dyDescent="0.3">
      <c r="A35" s="19" t="s">
        <v>20</v>
      </c>
      <c r="B35" s="24"/>
      <c r="C35" s="19"/>
      <c r="D35" s="19"/>
    </row>
    <row r="38" spans="1:4" x14ac:dyDescent="0.3">
      <c r="A38" s="5" t="s">
        <v>0</v>
      </c>
      <c r="B38" s="19">
        <v>66</v>
      </c>
      <c r="C38" s="25"/>
      <c r="D38" s="4" t="s">
        <v>1</v>
      </c>
    </row>
    <row r="39" spans="1:4" x14ac:dyDescent="0.3">
      <c r="A39" s="18" t="s">
        <v>17</v>
      </c>
      <c r="B39" s="20"/>
      <c r="C39" s="18" t="s">
        <v>21</v>
      </c>
      <c r="D39" s="19"/>
    </row>
    <row r="40" spans="1:4" x14ac:dyDescent="0.3">
      <c r="A40" s="16">
        <v>1000</v>
      </c>
      <c r="B40" s="17"/>
      <c r="C40" s="16">
        <v>0</v>
      </c>
      <c r="D40" s="16"/>
    </row>
    <row r="41" spans="1:4" x14ac:dyDescent="0.3">
      <c r="A41" s="19"/>
      <c r="B41" s="24"/>
      <c r="C41" s="19" t="s">
        <v>18</v>
      </c>
      <c r="D41" s="19"/>
    </row>
    <row r="44" spans="1:4" x14ac:dyDescent="0.3">
      <c r="A44" s="5" t="s">
        <v>0</v>
      </c>
      <c r="B44" s="19">
        <v>71</v>
      </c>
      <c r="C44" s="25"/>
      <c r="D44" s="4" t="s">
        <v>1</v>
      </c>
    </row>
    <row r="45" spans="1:4" x14ac:dyDescent="0.3">
      <c r="A45" s="18" t="s">
        <v>22</v>
      </c>
      <c r="B45" s="20"/>
      <c r="C45" s="19" t="s">
        <v>23</v>
      </c>
      <c r="D45" s="19"/>
    </row>
    <row r="46" spans="1:4" x14ac:dyDescent="0.3">
      <c r="A46" s="19" t="s">
        <v>13</v>
      </c>
      <c r="B46" s="24"/>
      <c r="C46" s="25" t="s">
        <v>14</v>
      </c>
      <c r="D46" s="25"/>
    </row>
    <row r="47" spans="1:4" x14ac:dyDescent="0.3">
      <c r="A47" s="16">
        <v>400</v>
      </c>
      <c r="B47" s="17"/>
      <c r="C47" s="16">
        <v>400</v>
      </c>
      <c r="D47" s="16"/>
    </row>
    <row r="48" spans="1:4" x14ac:dyDescent="0.3">
      <c r="A48" s="19" t="s">
        <v>24</v>
      </c>
      <c r="B48" s="24"/>
    </row>
  </sheetData>
  <mergeCells count="62">
    <mergeCell ref="A47:B47"/>
    <mergeCell ref="C47:D47"/>
    <mergeCell ref="A48:B48"/>
    <mergeCell ref="B44:C44"/>
    <mergeCell ref="A45:B45"/>
    <mergeCell ref="C45:D45"/>
    <mergeCell ref="A46:B46"/>
    <mergeCell ref="C46:D46"/>
    <mergeCell ref="A40:B40"/>
    <mergeCell ref="C40:D40"/>
    <mergeCell ref="A41:B41"/>
    <mergeCell ref="C41:D41"/>
    <mergeCell ref="A34:B34"/>
    <mergeCell ref="C34:D34"/>
    <mergeCell ref="A35:B35"/>
    <mergeCell ref="C35:D35"/>
    <mergeCell ref="B38:C38"/>
    <mergeCell ref="A39:B39"/>
    <mergeCell ref="C39:D39"/>
    <mergeCell ref="A29:B29"/>
    <mergeCell ref="B31:C31"/>
    <mergeCell ref="A32:B32"/>
    <mergeCell ref="C32:D32"/>
    <mergeCell ref="A33:B33"/>
    <mergeCell ref="C33:D33"/>
    <mergeCell ref="A26:B26"/>
    <mergeCell ref="C26:D26"/>
    <mergeCell ref="A27:B27"/>
    <mergeCell ref="C27:D27"/>
    <mergeCell ref="A28:B28"/>
    <mergeCell ref="C28:D28"/>
    <mergeCell ref="A20:B20"/>
    <mergeCell ref="C20:D20"/>
    <mergeCell ref="A21:B21"/>
    <mergeCell ref="B24:C24"/>
    <mergeCell ref="A25:B25"/>
    <mergeCell ref="C25:D25"/>
    <mergeCell ref="B1:C1"/>
    <mergeCell ref="B8:C8"/>
    <mergeCell ref="A19:B19"/>
    <mergeCell ref="C19:D19"/>
    <mergeCell ref="A10:B10"/>
    <mergeCell ref="C10:D10"/>
    <mergeCell ref="A11:B11"/>
    <mergeCell ref="C11:D11"/>
    <mergeCell ref="A12:B12"/>
    <mergeCell ref="A13:B13"/>
    <mergeCell ref="C12:D12"/>
    <mergeCell ref="B16:C16"/>
    <mergeCell ref="A17:B17"/>
    <mergeCell ref="C17:D17"/>
    <mergeCell ref="A18:B18"/>
    <mergeCell ref="C18:D18"/>
    <mergeCell ref="A9:B9"/>
    <mergeCell ref="C9:D9"/>
    <mergeCell ref="A2:B2"/>
    <mergeCell ref="A3:B3"/>
    <mergeCell ref="C2:D2"/>
    <mergeCell ref="C3:D3"/>
    <mergeCell ref="A4:B4"/>
    <mergeCell ref="C4:D4"/>
    <mergeCell ref="A5:B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92E44-21C8-408C-AC17-F0FBBDD2A4AC}">
  <dimension ref="A1:J106"/>
  <sheetViews>
    <sheetView tabSelected="1" topLeftCell="A50" zoomScale="66" workbookViewId="0">
      <selection activeCell="F73" sqref="F73"/>
    </sheetView>
  </sheetViews>
  <sheetFormatPr defaultRowHeight="14.4" x14ac:dyDescent="0.3"/>
  <cols>
    <col min="1" max="1" width="14" bestFit="1" customWidth="1"/>
    <col min="3" max="3" width="14" bestFit="1" customWidth="1"/>
    <col min="7" max="7" width="39.44140625" bestFit="1" customWidth="1"/>
    <col min="9" max="9" width="41.109375" bestFit="1" customWidth="1"/>
  </cols>
  <sheetData>
    <row r="1" spans="1:10" x14ac:dyDescent="0.3">
      <c r="A1" s="1" t="s">
        <v>0</v>
      </c>
      <c r="B1" s="25">
        <v>51</v>
      </c>
      <c r="C1" s="25"/>
      <c r="D1" s="1" t="s">
        <v>1</v>
      </c>
      <c r="G1" s="29" t="s">
        <v>47</v>
      </c>
      <c r="H1" s="29"/>
      <c r="I1" s="29"/>
      <c r="J1" s="29"/>
    </row>
    <row r="2" spans="1:10" x14ac:dyDescent="0.3">
      <c r="A2" t="s">
        <v>61</v>
      </c>
      <c r="B2" s="6"/>
      <c r="C2" t="s">
        <v>63</v>
      </c>
      <c r="G2" s="11" t="s">
        <v>48</v>
      </c>
      <c r="H2" s="11" t="s">
        <v>49</v>
      </c>
      <c r="I2" s="11" t="s">
        <v>50</v>
      </c>
      <c r="J2" s="11" t="s">
        <v>49</v>
      </c>
    </row>
    <row r="3" spans="1:10" x14ac:dyDescent="0.3">
      <c r="A3" t="s">
        <v>39</v>
      </c>
      <c r="B3" s="3"/>
      <c r="C3" t="s">
        <v>34</v>
      </c>
      <c r="G3" s="13" t="s">
        <v>51</v>
      </c>
      <c r="H3" s="14">
        <v>155000</v>
      </c>
      <c r="I3" s="13" t="s">
        <v>54</v>
      </c>
      <c r="J3" s="14">
        <v>400000</v>
      </c>
    </row>
    <row r="4" spans="1:10" x14ac:dyDescent="0.3">
      <c r="A4" t="s">
        <v>40</v>
      </c>
      <c r="B4" s="3"/>
      <c r="C4" t="s">
        <v>35</v>
      </c>
      <c r="G4" s="13" t="s">
        <v>53</v>
      </c>
      <c r="H4" s="14">
        <v>23000</v>
      </c>
      <c r="I4" s="13" t="s">
        <v>79</v>
      </c>
      <c r="J4" s="13">
        <v>200</v>
      </c>
    </row>
    <row r="5" spans="1:10" x14ac:dyDescent="0.3">
      <c r="A5" t="s">
        <v>62</v>
      </c>
      <c r="B5" s="3"/>
      <c r="C5" t="s">
        <v>64</v>
      </c>
      <c r="G5" s="13" t="s">
        <v>55</v>
      </c>
      <c r="H5" s="14">
        <v>375000</v>
      </c>
      <c r="I5" s="13" t="s">
        <v>58</v>
      </c>
      <c r="J5" s="14">
        <v>205000</v>
      </c>
    </row>
    <row r="6" spans="1:10" x14ac:dyDescent="0.3">
      <c r="B6" s="3"/>
      <c r="C6" t="s">
        <v>42</v>
      </c>
      <c r="G6" s="13" t="s">
        <v>56</v>
      </c>
      <c r="H6" s="14">
        <v>200000</v>
      </c>
      <c r="I6" s="13" t="s">
        <v>78</v>
      </c>
      <c r="J6" s="14">
        <v>2220000</v>
      </c>
    </row>
    <row r="7" spans="1:10" x14ac:dyDescent="0.3">
      <c r="B7" s="3"/>
      <c r="C7" t="s">
        <v>36</v>
      </c>
      <c r="G7" s="13" t="s">
        <v>57</v>
      </c>
      <c r="H7" s="14">
        <v>32200</v>
      </c>
      <c r="I7" s="13"/>
      <c r="J7" s="13"/>
    </row>
    <row r="8" spans="1:10" x14ac:dyDescent="0.3">
      <c r="A8" s="1"/>
      <c r="B8" s="2"/>
      <c r="C8" s="1" t="s">
        <v>44</v>
      </c>
      <c r="D8" s="1"/>
      <c r="G8" s="13" t="s">
        <v>76</v>
      </c>
      <c r="H8" s="14">
        <v>30000</v>
      </c>
      <c r="I8" s="13"/>
      <c r="J8" s="13"/>
    </row>
    <row r="9" spans="1:10" x14ac:dyDescent="0.3">
      <c r="A9" s="7">
        <v>2225000</v>
      </c>
      <c r="B9" s="9"/>
      <c r="C9" s="7">
        <v>2190000</v>
      </c>
      <c r="D9" s="8"/>
      <c r="G9" s="13" t="s">
        <v>77</v>
      </c>
      <c r="H9" s="14">
        <v>2010000</v>
      </c>
      <c r="I9" s="13"/>
      <c r="J9" s="13"/>
    </row>
    <row r="10" spans="1:10" x14ac:dyDescent="0.3">
      <c r="A10" t="s">
        <v>52</v>
      </c>
      <c r="B10" s="3"/>
      <c r="G10" s="13"/>
      <c r="H10" s="14"/>
      <c r="I10" s="13"/>
      <c r="J10" s="13"/>
    </row>
    <row r="11" spans="1:10" x14ac:dyDescent="0.3">
      <c r="G11" s="11" t="s">
        <v>59</v>
      </c>
      <c r="H11" s="15">
        <f>SUM(H3:H10)</f>
        <v>2825200</v>
      </c>
      <c r="I11" s="11" t="s">
        <v>59</v>
      </c>
      <c r="J11" s="15">
        <f>SUM(J3:J10)</f>
        <v>2825200</v>
      </c>
    </row>
    <row r="13" spans="1:10" x14ac:dyDescent="0.3">
      <c r="A13" s="1" t="s">
        <v>0</v>
      </c>
      <c r="B13" s="25">
        <v>50</v>
      </c>
      <c r="C13" s="25"/>
      <c r="D13" s="1" t="s">
        <v>1</v>
      </c>
    </row>
    <row r="14" spans="1:10" x14ac:dyDescent="0.3">
      <c r="A14" t="s">
        <v>22</v>
      </c>
      <c r="B14" s="6"/>
      <c r="C14" t="s">
        <v>33</v>
      </c>
    </row>
    <row r="15" spans="1:10" x14ac:dyDescent="0.3">
      <c r="A15" t="s">
        <v>63</v>
      </c>
      <c r="B15" s="3"/>
      <c r="C15" t="s">
        <v>65</v>
      </c>
    </row>
    <row r="16" spans="1:10" x14ac:dyDescent="0.3">
      <c r="A16" s="1" t="s">
        <v>64</v>
      </c>
      <c r="B16" s="2"/>
      <c r="C16" s="1" t="s">
        <v>66</v>
      </c>
      <c r="D16" s="1"/>
    </row>
    <row r="17" spans="1:4" x14ac:dyDescent="0.3">
      <c r="A17" s="7">
        <v>55000</v>
      </c>
      <c r="B17" s="9"/>
      <c r="C17" s="7">
        <v>32000</v>
      </c>
      <c r="D17" s="8"/>
    </row>
    <row r="18" spans="1:4" x14ac:dyDescent="0.3">
      <c r="A18" t="s">
        <v>67</v>
      </c>
      <c r="B18" s="3"/>
    </row>
    <row r="21" spans="1:4" x14ac:dyDescent="0.3">
      <c r="A21" s="1" t="s">
        <v>0</v>
      </c>
      <c r="B21" s="25">
        <v>75</v>
      </c>
      <c r="C21" s="25"/>
      <c r="D21" s="1" t="s">
        <v>1</v>
      </c>
    </row>
    <row r="22" spans="1:4" x14ac:dyDescent="0.3">
      <c r="A22" t="s">
        <v>32</v>
      </c>
      <c r="B22" s="6"/>
      <c r="C22" t="s">
        <v>68</v>
      </c>
    </row>
    <row r="23" spans="1:4" x14ac:dyDescent="0.3">
      <c r="B23" s="3"/>
      <c r="C23" t="s">
        <v>69</v>
      </c>
    </row>
    <row r="24" spans="1:4" x14ac:dyDescent="0.3">
      <c r="A24" s="1"/>
      <c r="B24" s="2"/>
      <c r="C24" s="1" t="s">
        <v>70</v>
      </c>
      <c r="D24" s="1"/>
    </row>
    <row r="25" spans="1:4" x14ac:dyDescent="0.3">
      <c r="A25" s="12">
        <v>0</v>
      </c>
      <c r="B25" s="9"/>
      <c r="C25" s="7">
        <v>400000</v>
      </c>
      <c r="D25" s="8"/>
    </row>
    <row r="26" spans="1:4" x14ac:dyDescent="0.3">
      <c r="A26" t="s">
        <v>24</v>
      </c>
      <c r="B26" s="3"/>
    </row>
    <row r="29" spans="1:4" x14ac:dyDescent="0.3">
      <c r="A29" s="1" t="s">
        <v>0</v>
      </c>
      <c r="B29" s="25">
        <v>80</v>
      </c>
      <c r="C29" s="25"/>
      <c r="D29" s="1" t="s">
        <v>1</v>
      </c>
    </row>
    <row r="30" spans="1:4" x14ac:dyDescent="0.3">
      <c r="B30" s="6"/>
      <c r="C30" t="s">
        <v>32</v>
      </c>
    </row>
    <row r="31" spans="1:4" x14ac:dyDescent="0.3">
      <c r="A31" s="1"/>
      <c r="B31" s="2"/>
      <c r="C31" s="1"/>
      <c r="D31" s="1"/>
    </row>
    <row r="32" spans="1:4" x14ac:dyDescent="0.3">
      <c r="A32" s="8">
        <v>0</v>
      </c>
      <c r="B32" s="9"/>
      <c r="C32" s="8">
        <v>0</v>
      </c>
      <c r="D32" s="8"/>
    </row>
    <row r="33" spans="1:4" x14ac:dyDescent="0.3">
      <c r="B33" s="3"/>
      <c r="C33" t="s">
        <v>71</v>
      </c>
    </row>
    <row r="36" spans="1:4" x14ac:dyDescent="0.3">
      <c r="A36" s="1" t="s">
        <v>0</v>
      </c>
      <c r="B36" s="25">
        <v>41</v>
      </c>
      <c r="C36" s="25"/>
      <c r="D36" s="1" t="s">
        <v>1</v>
      </c>
    </row>
    <row r="37" spans="1:4" x14ac:dyDescent="0.3">
      <c r="A37" t="s">
        <v>25</v>
      </c>
      <c r="B37" s="6"/>
      <c r="C37" t="s">
        <v>62</v>
      </c>
    </row>
    <row r="38" spans="1:4" x14ac:dyDescent="0.3">
      <c r="A38" t="s">
        <v>26</v>
      </c>
      <c r="B38" s="3"/>
    </row>
    <row r="39" spans="1:4" x14ac:dyDescent="0.3">
      <c r="A39" s="1" t="s">
        <v>27</v>
      </c>
      <c r="B39" s="2"/>
      <c r="C39" s="1"/>
      <c r="D39" s="1"/>
    </row>
    <row r="40" spans="1:4" x14ac:dyDescent="0.3">
      <c r="A40" s="7">
        <v>300000</v>
      </c>
      <c r="B40" s="9"/>
      <c r="C40" s="7">
        <v>5000</v>
      </c>
      <c r="D40" s="8"/>
    </row>
    <row r="41" spans="1:4" x14ac:dyDescent="0.3">
      <c r="A41" t="s">
        <v>28</v>
      </c>
      <c r="B41" s="3"/>
    </row>
    <row r="44" spans="1:4" x14ac:dyDescent="0.3">
      <c r="A44" s="1" t="s">
        <v>0</v>
      </c>
      <c r="B44" s="28" t="s">
        <v>29</v>
      </c>
      <c r="C44" s="28"/>
      <c r="D44" s="1" t="s">
        <v>1</v>
      </c>
    </row>
    <row r="45" spans="1:4" x14ac:dyDescent="0.3">
      <c r="A45" t="s">
        <v>30</v>
      </c>
      <c r="B45" s="6"/>
    </row>
    <row r="46" spans="1:4" x14ac:dyDescent="0.3">
      <c r="A46" s="8">
        <v>0</v>
      </c>
      <c r="B46" s="9"/>
      <c r="C46" s="8">
        <v>0</v>
      </c>
      <c r="D46" s="8"/>
    </row>
    <row r="47" spans="1:4" x14ac:dyDescent="0.3">
      <c r="A47" t="s">
        <v>31</v>
      </c>
      <c r="B47" s="3"/>
    </row>
    <row r="50" spans="1:4" x14ac:dyDescent="0.3">
      <c r="A50" s="1" t="s">
        <v>0</v>
      </c>
      <c r="B50" s="28">
        <v>71</v>
      </c>
      <c r="C50" s="28"/>
      <c r="D50" s="1" t="s">
        <v>1</v>
      </c>
    </row>
    <row r="51" spans="1:4" x14ac:dyDescent="0.3">
      <c r="A51" t="s">
        <v>22</v>
      </c>
      <c r="B51" s="6"/>
      <c r="C51" t="s">
        <v>80</v>
      </c>
    </row>
    <row r="52" spans="1:4" x14ac:dyDescent="0.3">
      <c r="A52" t="s">
        <v>80</v>
      </c>
      <c r="B52" s="3"/>
      <c r="C52" t="s">
        <v>81</v>
      </c>
      <c r="D52" t="s">
        <v>86</v>
      </c>
    </row>
    <row r="53" spans="1:4" x14ac:dyDescent="0.3">
      <c r="A53" t="s">
        <v>83</v>
      </c>
      <c r="B53" s="3"/>
      <c r="C53" t="s">
        <v>82</v>
      </c>
      <c r="D53" t="s">
        <v>86</v>
      </c>
    </row>
    <row r="54" spans="1:4" x14ac:dyDescent="0.3">
      <c r="A54" s="1" t="s">
        <v>84</v>
      </c>
      <c r="B54" s="2" t="s">
        <v>87</v>
      </c>
      <c r="C54" s="1" t="s">
        <v>85</v>
      </c>
      <c r="D54" s="1"/>
    </row>
    <row r="55" spans="1:4" x14ac:dyDescent="0.3">
      <c r="A55" s="7">
        <v>32000</v>
      </c>
      <c r="B55" s="9"/>
      <c r="C55" s="7">
        <v>32200</v>
      </c>
      <c r="D55" s="8"/>
    </row>
    <row r="56" spans="1:4" x14ac:dyDescent="0.3">
      <c r="B56" s="3"/>
      <c r="C56" t="s">
        <v>72</v>
      </c>
    </row>
    <row r="59" spans="1:4" x14ac:dyDescent="0.3">
      <c r="A59" s="1" t="s">
        <v>0</v>
      </c>
      <c r="B59" s="28">
        <v>10</v>
      </c>
      <c r="C59" s="28"/>
      <c r="D59" s="1" t="s">
        <v>1</v>
      </c>
    </row>
    <row r="60" spans="1:4" x14ac:dyDescent="0.3">
      <c r="A60" t="s">
        <v>22</v>
      </c>
      <c r="B60" s="6"/>
    </row>
    <row r="61" spans="1:4" x14ac:dyDescent="0.3">
      <c r="A61" t="s">
        <v>33</v>
      </c>
      <c r="B61" s="3"/>
    </row>
    <row r="62" spans="1:4" x14ac:dyDescent="0.3">
      <c r="A62" t="s">
        <v>73</v>
      </c>
      <c r="B62" s="3"/>
    </row>
    <row r="63" spans="1:4" x14ac:dyDescent="0.3">
      <c r="A63" t="s">
        <v>74</v>
      </c>
      <c r="B63" s="3"/>
    </row>
    <row r="64" spans="1:4" x14ac:dyDescent="0.3">
      <c r="A64" s="1" t="s">
        <v>75</v>
      </c>
      <c r="B64" s="2"/>
      <c r="C64" s="1"/>
      <c r="D64" s="1"/>
    </row>
    <row r="65" spans="1:4" x14ac:dyDescent="0.3">
      <c r="A65" s="7">
        <v>32200</v>
      </c>
      <c r="B65" s="9"/>
      <c r="C65" s="8">
        <v>0</v>
      </c>
      <c r="D65" s="8"/>
    </row>
    <row r="66" spans="1:4" x14ac:dyDescent="0.3">
      <c r="A66" t="s">
        <v>60</v>
      </c>
      <c r="B66" s="3"/>
    </row>
    <row r="69" spans="1:4" x14ac:dyDescent="0.3">
      <c r="A69" s="1" t="s">
        <v>0</v>
      </c>
      <c r="B69" s="28">
        <v>60</v>
      </c>
      <c r="C69" s="28"/>
      <c r="D69" s="1" t="s">
        <v>1</v>
      </c>
    </row>
    <row r="70" spans="1:4" x14ac:dyDescent="0.3">
      <c r="A70" t="s">
        <v>34</v>
      </c>
      <c r="B70" s="6"/>
      <c r="C70" t="s">
        <v>22</v>
      </c>
    </row>
    <row r="71" spans="1:4" x14ac:dyDescent="0.3">
      <c r="A71" t="s">
        <v>35</v>
      </c>
      <c r="B71" s="3"/>
      <c r="C71" t="s">
        <v>26</v>
      </c>
    </row>
    <row r="72" spans="1:4" x14ac:dyDescent="0.3">
      <c r="A72" t="s">
        <v>36</v>
      </c>
      <c r="B72" s="3"/>
      <c r="C72" t="s">
        <v>37</v>
      </c>
    </row>
    <row r="73" spans="1:4" x14ac:dyDescent="0.3">
      <c r="A73" t="s">
        <v>62</v>
      </c>
      <c r="B73" s="3"/>
      <c r="C73" t="s">
        <v>27</v>
      </c>
    </row>
    <row r="74" spans="1:4" x14ac:dyDescent="0.3">
      <c r="A74" s="1"/>
      <c r="B74" s="2"/>
      <c r="C74" s="1" t="s">
        <v>62</v>
      </c>
      <c r="D74" s="1"/>
    </row>
    <row r="75" spans="1:4" x14ac:dyDescent="0.3">
      <c r="A75" s="7">
        <v>110000</v>
      </c>
      <c r="B75" s="9"/>
      <c r="C75" s="7">
        <v>315000</v>
      </c>
      <c r="D75" s="8"/>
    </row>
    <row r="76" spans="1:4" x14ac:dyDescent="0.3">
      <c r="B76" s="3"/>
      <c r="C76" t="s">
        <v>38</v>
      </c>
    </row>
    <row r="79" spans="1:4" x14ac:dyDescent="0.3">
      <c r="A79" s="1" t="s">
        <v>0</v>
      </c>
      <c r="B79" s="28">
        <v>66</v>
      </c>
      <c r="C79" s="28"/>
      <c r="D79" s="1" t="s">
        <v>1</v>
      </c>
    </row>
    <row r="80" spans="1:4" x14ac:dyDescent="0.3">
      <c r="B80" s="6"/>
      <c r="C80" t="s">
        <v>22</v>
      </c>
    </row>
    <row r="81" spans="1:4" x14ac:dyDescent="0.3">
      <c r="B81" s="3"/>
      <c r="C81" t="s">
        <v>39</v>
      </c>
    </row>
    <row r="82" spans="1:4" x14ac:dyDescent="0.3">
      <c r="A82" s="1"/>
      <c r="B82" s="2"/>
      <c r="C82" s="1" t="s">
        <v>40</v>
      </c>
      <c r="D82" s="1"/>
    </row>
    <row r="83" spans="1:4" x14ac:dyDescent="0.3">
      <c r="A83" s="8"/>
      <c r="B83" s="9"/>
      <c r="C83" s="7">
        <v>2220000</v>
      </c>
      <c r="D83" s="8"/>
    </row>
    <row r="84" spans="1:4" x14ac:dyDescent="0.3">
      <c r="B84" s="3"/>
      <c r="C84" t="s">
        <v>41</v>
      </c>
    </row>
    <row r="87" spans="1:4" x14ac:dyDescent="0.3">
      <c r="A87" s="1" t="s">
        <v>0</v>
      </c>
      <c r="B87" s="28">
        <v>73</v>
      </c>
      <c r="C87" s="28"/>
      <c r="D87" s="1" t="s">
        <v>1</v>
      </c>
    </row>
    <row r="88" spans="1:4" x14ac:dyDescent="0.3">
      <c r="A88" t="s">
        <v>22</v>
      </c>
      <c r="B88" s="6"/>
    </row>
    <row r="89" spans="1:4" x14ac:dyDescent="0.3">
      <c r="A89" s="1" t="s">
        <v>42</v>
      </c>
      <c r="B89" s="2"/>
      <c r="C89" s="1"/>
      <c r="D89" s="1"/>
    </row>
    <row r="90" spans="1:4" x14ac:dyDescent="0.3">
      <c r="A90" s="10">
        <v>30000</v>
      </c>
      <c r="B90" s="9"/>
      <c r="C90" s="8"/>
      <c r="D90" s="8"/>
    </row>
    <row r="91" spans="1:4" x14ac:dyDescent="0.3">
      <c r="A91" t="s">
        <v>43</v>
      </c>
      <c r="B91" s="3"/>
    </row>
    <row r="94" spans="1:4" x14ac:dyDescent="0.3">
      <c r="A94" s="1" t="s">
        <v>0</v>
      </c>
      <c r="B94" s="28">
        <v>76</v>
      </c>
      <c r="C94" s="28"/>
      <c r="D94" s="1" t="s">
        <v>1</v>
      </c>
    </row>
    <row r="95" spans="1:4" x14ac:dyDescent="0.3">
      <c r="A95" t="s">
        <v>22</v>
      </c>
      <c r="B95" s="6"/>
      <c r="C95" t="s">
        <v>45</v>
      </c>
    </row>
    <row r="96" spans="1:4" x14ac:dyDescent="0.3">
      <c r="A96" s="1" t="s">
        <v>44</v>
      </c>
      <c r="B96" s="2"/>
      <c r="C96" s="1"/>
      <c r="D96" s="1"/>
    </row>
    <row r="97" spans="1:4" x14ac:dyDescent="0.3">
      <c r="A97" s="10">
        <v>2000000</v>
      </c>
      <c r="B97" s="9"/>
      <c r="C97" s="10">
        <v>2000000</v>
      </c>
      <c r="D97" s="8"/>
    </row>
    <row r="98" spans="1:4" x14ac:dyDescent="0.3">
      <c r="A98" t="s">
        <v>24</v>
      </c>
      <c r="B98" s="3"/>
    </row>
    <row r="101" spans="1:4" x14ac:dyDescent="0.3">
      <c r="A101" s="1" t="s">
        <v>0</v>
      </c>
      <c r="B101" s="28">
        <v>58</v>
      </c>
      <c r="C101" s="28"/>
      <c r="D101" s="1" t="s">
        <v>1</v>
      </c>
    </row>
    <row r="102" spans="1:4" x14ac:dyDescent="0.3">
      <c r="A102" t="s">
        <v>22</v>
      </c>
      <c r="B102" s="6"/>
    </row>
    <row r="103" spans="1:4" x14ac:dyDescent="0.3">
      <c r="A103" t="s">
        <v>45</v>
      </c>
      <c r="B103" s="3"/>
    </row>
    <row r="104" spans="1:4" x14ac:dyDescent="0.3">
      <c r="A104" s="1" t="s">
        <v>37</v>
      </c>
      <c r="B104" s="2"/>
      <c r="C104" s="1"/>
      <c r="D104" s="1"/>
    </row>
    <row r="105" spans="1:4" x14ac:dyDescent="0.3">
      <c r="A105" s="7">
        <v>2010000</v>
      </c>
      <c r="B105" s="9"/>
      <c r="C105" s="8">
        <v>0</v>
      </c>
      <c r="D105" s="8"/>
    </row>
    <row r="106" spans="1:4" x14ac:dyDescent="0.3">
      <c r="A106" t="s">
        <v>46</v>
      </c>
      <c r="B106" s="3"/>
    </row>
  </sheetData>
  <mergeCells count="14">
    <mergeCell ref="B101:C101"/>
    <mergeCell ref="G1:J1"/>
    <mergeCell ref="B50:C50"/>
    <mergeCell ref="B59:C59"/>
    <mergeCell ref="B69:C69"/>
    <mergeCell ref="B79:C79"/>
    <mergeCell ref="B87:C87"/>
    <mergeCell ref="B94:C94"/>
    <mergeCell ref="B1:C1"/>
    <mergeCell ref="B13:C13"/>
    <mergeCell ref="B21:C21"/>
    <mergeCell ref="B29:C29"/>
    <mergeCell ref="B36:C36"/>
    <mergeCell ref="B44:C4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3.3</vt:lpstr>
      <vt:lpstr>Задание 3.4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Филиппова Екатерина Романовна</dc:creator>
  <cp:lastModifiedBy>Филиппова Екатерина Романовна</cp:lastModifiedBy>
  <dcterms:created xsi:type="dcterms:W3CDTF">2024-02-28T05:53:43Z</dcterms:created>
  <dcterms:modified xsi:type="dcterms:W3CDTF">2024-03-06T09:27:14Z</dcterms:modified>
</cp:coreProperties>
</file>