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p/GitRepositories/GitHub/DEMETER/models/previous/"/>
    </mc:Choice>
  </mc:AlternateContent>
  <xr:revisionPtr revIDLastSave="0" documentId="13_ncr:1_{581D8C73-EF9C-B441-808F-438AD7F495F2}" xr6:coauthVersionLast="45" xr6:coauthVersionMax="45" xr10:uidLastSave="{00000000-0000-0000-0000-000000000000}"/>
  <bookViews>
    <workbookView xWindow="2380" yWindow="2960" windowWidth="26040" windowHeight="14540" activeTab="2" xr2:uid="{4E7EF15A-308C-654F-BE72-EC858B7BEAD8}"/>
  </bookViews>
  <sheets>
    <sheet name="DATAPROPERTIES" sheetId="1" r:id="rId1"/>
    <sheet name="OBJECTPROPERTIES" sheetId="2" r:id="rId2"/>
    <sheet name="CLASSES" sheetId="3" r:id="rId3"/>
    <sheet name="checking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18" i="3" l="1"/>
  <c r="B819" i="3"/>
  <c r="B820" i="3"/>
  <c r="B817" i="3"/>
  <c r="B814" i="3"/>
  <c r="B815" i="3"/>
  <c r="B816" i="3"/>
  <c r="B813" i="3"/>
  <c r="B497" i="3"/>
  <c r="B498" i="3"/>
  <c r="B512" i="3"/>
  <c r="B513" i="3"/>
  <c r="B514" i="3"/>
  <c r="B515" i="3"/>
  <c r="B516" i="3"/>
  <c r="B517" i="3"/>
  <c r="B496" i="3"/>
  <c r="B180" i="3"/>
  <c r="B16" i="3"/>
  <c r="B17" i="3"/>
  <c r="B18" i="3"/>
  <c r="B19" i="3"/>
  <c r="B15" i="3"/>
  <c r="B310" i="3"/>
  <c r="B311" i="3"/>
  <c r="B312" i="3"/>
  <c r="B313" i="3"/>
  <c r="B314" i="3"/>
  <c r="B315" i="3"/>
  <c r="B316" i="3"/>
  <c r="B309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86" i="3"/>
  <c r="B87" i="3"/>
  <c r="B88" i="3"/>
  <c r="B89" i="3"/>
  <c r="B9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244" i="3"/>
  <c r="B245" i="3"/>
  <c r="B258" i="3"/>
  <c r="B259" i="3"/>
  <c r="B260" i="3"/>
  <c r="B261" i="3"/>
  <c r="B262" i="3"/>
  <c r="B263" i="3"/>
  <c r="B264" i="3"/>
  <c r="B265" i="3"/>
  <c r="B266" i="3"/>
  <c r="B386" i="3"/>
  <c r="B387" i="3"/>
  <c r="B388" i="3"/>
  <c r="B407" i="3"/>
  <c r="B408" i="3"/>
  <c r="B409" i="3"/>
  <c r="B410" i="3"/>
  <c r="B487" i="3"/>
  <c r="B488" i="3"/>
  <c r="B489" i="3"/>
  <c r="B490" i="3"/>
  <c r="B491" i="3"/>
  <c r="B267" i="3"/>
  <c r="B165" i="3"/>
  <c r="B268" i="3"/>
  <c r="B269" i="3"/>
  <c r="B270" i="3"/>
  <c r="B271" i="3"/>
  <c r="B272" i="3"/>
  <c r="B717" i="3"/>
  <c r="B714" i="3"/>
  <c r="B205" i="3"/>
  <c r="B677" i="3"/>
  <c r="B166" i="3"/>
  <c r="B221" i="3"/>
  <c r="B729" i="3"/>
  <c r="B107" i="3"/>
  <c r="B111" i="3"/>
  <c r="B544" i="3"/>
  <c r="B792" i="3"/>
  <c r="B693" i="3"/>
  <c r="B793" i="3"/>
  <c r="B783" i="3"/>
  <c r="B222" i="3"/>
  <c r="B689" i="3"/>
  <c r="B434" i="3"/>
  <c r="B794" i="3"/>
  <c r="B669" i="3"/>
  <c r="B694" i="3"/>
  <c r="B253" i="3"/>
  <c r="B112" i="3"/>
  <c r="B254" i="3"/>
  <c r="B670" i="3"/>
  <c r="B174" i="3"/>
  <c r="B730" i="3"/>
  <c r="B223" i="3"/>
  <c r="B795" i="3"/>
  <c r="B796" i="3"/>
  <c r="B224" i="3"/>
  <c r="B435" i="3"/>
  <c r="B695" i="3"/>
  <c r="B924" i="3"/>
  <c r="B175" i="3"/>
  <c r="B690" i="3"/>
  <c r="B113" i="3"/>
  <c r="B696" i="3"/>
  <c r="B545" i="3"/>
  <c r="B797" i="3"/>
  <c r="B206" i="3"/>
  <c r="B678" i="3"/>
  <c r="B832" i="3"/>
  <c r="B697" i="3"/>
  <c r="B784" i="3"/>
  <c r="B546" i="3"/>
  <c r="B671" i="3"/>
  <c r="B731" i="3"/>
  <c r="B225" i="3"/>
  <c r="B821" i="3"/>
  <c r="B679" i="3"/>
  <c r="B207" i="3"/>
  <c r="B176" i="3"/>
  <c r="B798" i="3"/>
  <c r="B780" i="3"/>
  <c r="B785" i="3"/>
  <c r="B732" i="3"/>
  <c r="B733" i="3"/>
  <c r="B226" i="3"/>
  <c r="B436" i="3"/>
  <c r="B255" i="3"/>
  <c r="B103" i="3"/>
  <c r="B786" i="3"/>
  <c r="B250" i="3"/>
  <c r="B672" i="3"/>
  <c r="B437" i="3"/>
  <c r="B438" i="3"/>
  <c r="B698" i="3"/>
  <c r="B104" i="3"/>
  <c r="B680" i="3"/>
  <c r="B715" i="3"/>
  <c r="B799" i="3"/>
  <c r="B925" i="3"/>
  <c r="B734" i="3"/>
  <c r="B800" i="3"/>
  <c r="B439" i="3"/>
  <c r="B926" i="3"/>
  <c r="B227" i="3"/>
  <c r="B208" i="3"/>
  <c r="B177" i="3"/>
  <c r="B209" i="3"/>
  <c r="B442" i="3"/>
  <c r="B443" i="3"/>
  <c r="B228" i="3"/>
  <c r="B801" i="3"/>
  <c r="B802" i="3"/>
  <c r="B927" i="3"/>
  <c r="B210" i="3"/>
  <c r="B735" i="3"/>
  <c r="B787" i="3"/>
  <c r="B673" i="3"/>
  <c r="B2" i="3"/>
  <c r="B803" i="3"/>
  <c r="B804" i="3"/>
  <c r="B788" i="3"/>
  <c r="B736" i="3"/>
  <c r="B699" i="3"/>
  <c r="B716" i="3"/>
  <c r="B3" i="3"/>
  <c r="B691" i="3"/>
  <c r="B928" i="3"/>
  <c r="B681" i="3"/>
  <c r="B105" i="3"/>
  <c r="B692" i="3"/>
  <c r="B98" i="3"/>
  <c r="B251" i="3"/>
  <c r="B674" i="3"/>
  <c r="B229" i="3"/>
  <c r="B700" i="3"/>
  <c r="B230" i="3"/>
  <c r="B805" i="3"/>
  <c r="B231" i="3"/>
  <c r="B114" i="3"/>
  <c r="B929" i="3"/>
  <c r="B211" i="3"/>
  <c r="B682" i="3"/>
  <c r="B232" i="3"/>
  <c r="B233" i="3"/>
  <c r="B115" i="3"/>
  <c r="B683" i="3"/>
  <c r="B701" i="3"/>
  <c r="B212" i="3"/>
  <c r="B213" i="3"/>
  <c r="B234" i="3"/>
  <c r="B214" i="3"/>
  <c r="B781" i="3"/>
  <c r="B215" i="3"/>
  <c r="B806" i="3"/>
  <c r="B702" i="3"/>
  <c r="B807" i="3"/>
  <c r="B808" i="3"/>
  <c r="B930" i="3"/>
  <c r="B440" i="3"/>
  <c r="B256" i="3"/>
  <c r="B822" i="3"/>
  <c r="B257" i="3"/>
  <c r="B703" i="3"/>
  <c r="B833" i="3"/>
  <c r="B108" i="3"/>
  <c r="B834" i="3"/>
  <c r="B704" i="3"/>
  <c r="B823" i="3"/>
  <c r="B705" i="3"/>
  <c r="B252" i="3"/>
  <c r="B706" i="3"/>
  <c r="B782" i="3"/>
  <c r="B216" i="3"/>
  <c r="B116" i="3"/>
  <c r="B178" i="3"/>
  <c r="B217" i="3"/>
  <c r="B809" i="3"/>
  <c r="B218" i="3"/>
  <c r="B707" i="3"/>
  <c r="B4" i="3"/>
  <c r="B824" i="3"/>
  <c r="B684" i="3"/>
  <c r="B837" i="3"/>
  <c r="B547" i="3"/>
  <c r="B235" i="3"/>
  <c r="B685" i="3"/>
  <c r="B825" i="3"/>
  <c r="B810" i="3"/>
  <c r="B219" i="3"/>
  <c r="B708" i="3"/>
  <c r="B179" i="3"/>
  <c r="B789" i="3"/>
  <c r="B709" i="3"/>
  <c r="B109" i="3"/>
  <c r="B106" i="3"/>
  <c r="B826" i="3"/>
  <c r="B710" i="3"/>
  <c r="B110" i="3"/>
  <c r="B711" i="3"/>
  <c r="B441" i="3"/>
  <c r="B220" i="3"/>
  <c r="B236" i="3"/>
  <c r="B686" i="3"/>
  <c r="B838" i="3"/>
  <c r="B551" i="3"/>
  <c r="B552" i="3"/>
  <c r="B839" i="3"/>
  <c r="B590" i="3"/>
  <c r="B840" i="3"/>
  <c r="B581" i="3"/>
  <c r="B444" i="3"/>
  <c r="B582" i="3"/>
  <c r="B841" i="3"/>
  <c r="B553" i="3"/>
  <c r="B70" i="3"/>
  <c r="B5" i="3"/>
  <c r="B554" i="3"/>
  <c r="B6" i="3"/>
  <c r="B842" i="3"/>
  <c r="B7" i="3"/>
  <c r="B167" i="3"/>
  <c r="B583" i="3"/>
  <c r="B584" i="3"/>
  <c r="B71" i="3"/>
  <c r="B555" i="3"/>
  <c r="B556" i="3"/>
  <c r="B843" i="3"/>
  <c r="B557" i="3"/>
  <c r="B558" i="3"/>
  <c r="B585" i="3"/>
  <c r="B844" i="3"/>
  <c r="B586" i="3"/>
  <c r="B343" i="3"/>
  <c r="B587" i="3"/>
  <c r="B588" i="3"/>
  <c r="B559" i="3"/>
  <c r="B589" i="3"/>
  <c r="B510" i="3"/>
  <c r="B718" i="3"/>
  <c r="B445" i="3"/>
  <c r="B591" i="3"/>
  <c r="B560" i="3"/>
  <c r="B577" i="3"/>
  <c r="B446" i="3"/>
  <c r="B592" i="3"/>
  <c r="B344" i="3"/>
  <c r="B447" i="3"/>
  <c r="B8" i="3"/>
  <c r="B593" i="3"/>
  <c r="B561" i="3"/>
  <c r="B9" i="3"/>
  <c r="B594" i="3"/>
  <c r="B845" i="3"/>
  <c r="B578" i="3"/>
  <c r="B99" i="3"/>
  <c r="B579" i="3"/>
  <c r="B117" i="3"/>
  <c r="B562" i="3"/>
  <c r="B563" i="3"/>
  <c r="B345" i="3"/>
  <c r="B72" i="3"/>
  <c r="B595" i="3"/>
  <c r="B596" i="3"/>
  <c r="B846" i="3"/>
  <c r="B580" i="3"/>
  <c r="B564" i="3"/>
  <c r="B448" i="3"/>
  <c r="B139" i="3"/>
  <c r="B155" i="3"/>
  <c r="B156" i="3"/>
  <c r="B140" i="3"/>
  <c r="B571" i="3"/>
  <c r="B847" i="3"/>
  <c r="B141" i="3"/>
  <c r="B572" i="3"/>
  <c r="B573" i="3"/>
  <c r="B157" i="3"/>
  <c r="B168" i="3"/>
  <c r="B169" i="3"/>
  <c r="B574" i="3"/>
  <c r="B158" i="3"/>
  <c r="B142" i="3"/>
  <c r="B159" i="3"/>
  <c r="B687" i="3"/>
  <c r="B160" i="3"/>
  <c r="B161" i="3"/>
  <c r="B143" i="3"/>
  <c r="B162" i="3"/>
  <c r="B144" i="3"/>
  <c r="B73" i="3"/>
  <c r="B163" i="3"/>
  <c r="B145" i="3"/>
  <c r="B848" i="3"/>
  <c r="B146" i="3"/>
  <c r="B346" i="3"/>
  <c r="B147" i="3"/>
  <c r="B148" i="3"/>
  <c r="B149" i="3"/>
  <c r="B849" i="3"/>
  <c r="B575" i="3"/>
  <c r="B164" i="3"/>
  <c r="B576" i="3"/>
  <c r="B347" i="3"/>
  <c r="B416" i="3"/>
  <c r="B37" i="3"/>
  <c r="B417" i="3"/>
  <c r="B38" i="3"/>
  <c r="B518" i="3"/>
  <c r="B39" i="3"/>
  <c r="B40" i="3"/>
  <c r="B41" i="3"/>
  <c r="B150" i="3"/>
  <c r="B74" i="3"/>
  <c r="B418" i="3"/>
  <c r="B42" i="3"/>
  <c r="B75" i="3"/>
  <c r="B43" i="3"/>
  <c r="B44" i="3"/>
  <c r="B151" i="3"/>
  <c r="B348" i="3"/>
  <c r="B419" i="3"/>
  <c r="B152" i="3"/>
  <c r="B45" i="3"/>
  <c r="B153" i="3"/>
  <c r="B46" i="3"/>
  <c r="B519" i="3"/>
  <c r="B349" i="3"/>
  <c r="B76" i="3"/>
  <c r="B420" i="3"/>
  <c r="B520" i="3"/>
  <c r="B77" i="3"/>
  <c r="B47" i="3"/>
  <c r="B850" i="3"/>
  <c r="B48" i="3"/>
  <c r="B154" i="3"/>
  <c r="B521" i="3"/>
  <c r="B350" i="3"/>
  <c r="B49" i="3"/>
  <c r="B522" i="3"/>
  <c r="B751" i="3"/>
  <c r="B100" i="3"/>
  <c r="B499" i="3"/>
  <c r="B351" i="3"/>
  <c r="B421" i="3"/>
  <c r="B523" i="3"/>
  <c r="B422" i="3"/>
  <c r="B524" i="3"/>
  <c r="B525" i="3"/>
  <c r="B752" i="3"/>
  <c r="B374" i="3"/>
  <c r="B851" i="3"/>
  <c r="B423" i="3"/>
  <c r="B424" i="3"/>
  <c r="B425" i="3"/>
  <c r="B852" i="3"/>
  <c r="B753" i="3"/>
  <c r="B754" i="3"/>
  <c r="B853" i="3"/>
  <c r="B526" i="3"/>
  <c r="B755" i="3"/>
  <c r="B756" i="3"/>
  <c r="B757" i="3"/>
  <c r="B854" i="3"/>
  <c r="B426" i="3"/>
  <c r="B78" i="3"/>
  <c r="B427" i="3"/>
  <c r="B688" i="3"/>
  <c r="B527" i="3"/>
  <c r="B79" i="3"/>
  <c r="B375" i="3"/>
  <c r="B411" i="3"/>
  <c r="B376" i="3"/>
  <c r="B528" i="3"/>
  <c r="B428" i="3"/>
  <c r="B10" i="3"/>
  <c r="B377" i="3"/>
  <c r="B378" i="3"/>
  <c r="B352" i="3"/>
  <c r="B429" i="3"/>
  <c r="B529" i="3"/>
  <c r="B430" i="3"/>
  <c r="B758" i="3"/>
  <c r="B353" i="3"/>
  <c r="B431" i="3"/>
  <c r="B759" i="3"/>
  <c r="B530" i="3"/>
  <c r="B500" i="3"/>
  <c r="B118" i="3"/>
  <c r="B379" i="3"/>
  <c r="B855" i="3"/>
  <c r="B501" i="3"/>
  <c r="B760" i="3"/>
  <c r="B856" i="3"/>
  <c r="B531" i="3"/>
  <c r="B857" i="3"/>
  <c r="B532" i="3"/>
  <c r="B533" i="3"/>
  <c r="B354" i="3"/>
  <c r="B877" i="3"/>
  <c r="B380" i="3"/>
  <c r="B80" i="3"/>
  <c r="B761" i="3"/>
  <c r="B762" i="3"/>
  <c r="B534" i="3"/>
  <c r="B535" i="3"/>
  <c r="B536" i="3"/>
  <c r="B858" i="3"/>
  <c r="B763" i="3"/>
  <c r="B537" i="3"/>
  <c r="B432" i="3"/>
  <c r="B381" i="3"/>
  <c r="B81" i="3"/>
  <c r="B382" i="3"/>
  <c r="B502" i="3"/>
  <c r="B764" i="3"/>
  <c r="B878" i="3"/>
  <c r="B246" i="3"/>
  <c r="B722" i="3"/>
  <c r="B737" i="3"/>
  <c r="B675" i="3"/>
  <c r="B723" i="3"/>
  <c r="B247" i="3"/>
  <c r="B712" i="3"/>
  <c r="B248" i="3"/>
  <c r="B738" i="3"/>
  <c r="B676" i="3"/>
  <c r="B879" i="3"/>
  <c r="B724" i="3"/>
  <c r="B739" i="3"/>
  <c r="B725" i="3"/>
  <c r="B740" i="3"/>
  <c r="B412" i="3"/>
  <c r="B413" i="3"/>
  <c r="B170" i="3"/>
  <c r="B880" i="3"/>
  <c r="B881" i="3"/>
  <c r="B249" i="3"/>
  <c r="B726" i="3"/>
  <c r="B713" i="3"/>
  <c r="B414" i="3"/>
  <c r="B171" i="3"/>
  <c r="B415" i="3"/>
  <c r="B727" i="3"/>
  <c r="B728" i="3"/>
  <c r="B882" i="3"/>
  <c r="B859" i="3"/>
  <c r="B355" i="3"/>
  <c r="B899" i="3"/>
  <c r="B538" i="3"/>
  <c r="B94" i="3"/>
  <c r="B860" i="3"/>
  <c r="B565" i="3"/>
  <c r="B359" i="3"/>
  <c r="B119" i="3"/>
  <c r="B389" i="3"/>
  <c r="B883" i="3"/>
  <c r="B356" i="3"/>
  <c r="B900" i="3"/>
  <c r="B884" i="3"/>
  <c r="B861" i="3"/>
  <c r="B511" i="3"/>
  <c r="B82" i="3"/>
  <c r="B885" i="3"/>
  <c r="B911" i="3"/>
  <c r="B101" i="3"/>
  <c r="B390" i="3"/>
  <c r="B862" i="3"/>
  <c r="B901" i="3"/>
  <c r="B391" i="3"/>
  <c r="B357" i="3"/>
  <c r="B566" i="3"/>
  <c r="B902" i="3"/>
  <c r="B863" i="3"/>
  <c r="B83" i="3"/>
  <c r="B392" i="3"/>
  <c r="B393" i="3"/>
  <c r="B864" i="3"/>
  <c r="B886" i="3"/>
  <c r="B449" i="3"/>
  <c r="B887" i="3"/>
  <c r="B865" i="3"/>
  <c r="B95" i="3"/>
  <c r="B719" i="3"/>
  <c r="B567" i="3"/>
  <c r="B888" i="3"/>
  <c r="B866" i="3"/>
  <c r="B394" i="3"/>
  <c r="B237" i="3"/>
  <c r="B867" i="3"/>
  <c r="B96" i="3"/>
  <c r="B903" i="3"/>
  <c r="B868" i="3"/>
  <c r="B720" i="3"/>
  <c r="B904" i="3"/>
  <c r="B568" i="3"/>
  <c r="B358" i="3"/>
  <c r="B450" i="3"/>
  <c r="B172" i="3"/>
  <c r="B238" i="3"/>
  <c r="B360" i="3"/>
  <c r="B102" i="3"/>
  <c r="B361" i="3"/>
  <c r="B395" i="3"/>
  <c r="B721" i="3"/>
  <c r="B889" i="3"/>
  <c r="B869" i="3"/>
  <c r="B890" i="3"/>
  <c r="B396" i="3"/>
  <c r="B905" i="3"/>
  <c r="B451" i="3"/>
  <c r="B912" i="3"/>
  <c r="B239" i="3"/>
  <c r="B906" i="3"/>
  <c r="B433" i="3"/>
  <c r="B569" i="3"/>
  <c r="B84" i="3"/>
  <c r="B907" i="3"/>
  <c r="B908" i="3"/>
  <c r="B397" i="3"/>
  <c r="B913" i="3"/>
  <c r="B120" i="3"/>
  <c r="B398" i="3"/>
  <c r="B173" i="3"/>
  <c r="B97" i="3"/>
  <c r="B891" i="3"/>
  <c r="B870" i="3"/>
  <c r="B452" i="3"/>
  <c r="B892" i="3"/>
  <c r="B871" i="3"/>
  <c r="B570" i="3"/>
  <c r="B85" i="3"/>
  <c r="B909" i="3"/>
  <c r="B910" i="3"/>
  <c r="B893" i="3"/>
  <c r="B872" i="3"/>
  <c r="B894" i="3"/>
  <c r="B453" i="3"/>
  <c r="B240" i="3"/>
  <c r="B399" i="3"/>
  <c r="B400" i="3"/>
  <c r="B873" i="3"/>
  <c r="B401" i="3"/>
  <c r="B454" i="3"/>
  <c r="B402" i="3"/>
  <c r="B895" i="3"/>
  <c r="B896" i="3"/>
  <c r="B874" i="3"/>
  <c r="B403" i="3"/>
  <c r="B362" i="3"/>
  <c r="B897" i="3"/>
  <c r="B241" i="3"/>
  <c r="B875" i="3"/>
  <c r="B404" i="3"/>
  <c r="B876" i="3"/>
  <c r="B455" i="3"/>
  <c r="B405" i="3"/>
  <c r="B898" i="3"/>
  <c r="B503" i="3"/>
  <c r="B504" i="3"/>
  <c r="B505" i="3"/>
  <c r="B506" i="3"/>
  <c r="B507" i="3"/>
  <c r="B508" i="3"/>
  <c r="B509" i="3"/>
  <c r="B548" i="3"/>
  <c r="B549" i="3"/>
  <c r="B550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765" i="3"/>
  <c r="B766" i="3"/>
  <c r="B790" i="3"/>
  <c r="B791" i="3"/>
  <c r="B811" i="3"/>
  <c r="B812" i="3"/>
  <c r="B937" i="3"/>
  <c r="B938" i="3"/>
  <c r="B939" i="3"/>
  <c r="B940" i="3"/>
  <c r="B946" i="3"/>
  <c r="B947" i="3"/>
  <c r="B11" i="3"/>
  <c r="B12" i="3"/>
  <c r="B13" i="3"/>
  <c r="B14" i="3"/>
  <c r="B91" i="3"/>
  <c r="B92" i="3"/>
  <c r="B93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42" i="3"/>
  <c r="B243" i="3"/>
  <c r="B277" i="3"/>
  <c r="B278" i="3"/>
  <c r="B279" i="3"/>
  <c r="B280" i="3"/>
  <c r="B273" i="3"/>
  <c r="B274" i="3"/>
  <c r="B275" i="3"/>
  <c r="B276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63" i="3"/>
  <c r="B364" i="3"/>
  <c r="B365" i="3"/>
  <c r="B366" i="3"/>
  <c r="B367" i="3"/>
  <c r="B368" i="3"/>
  <c r="B369" i="3"/>
  <c r="B370" i="3"/>
  <c r="B371" i="3"/>
  <c r="B372" i="3"/>
  <c r="B373" i="3"/>
  <c r="B383" i="3"/>
  <c r="B384" i="3"/>
  <c r="B38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92" i="3"/>
  <c r="B493" i="3"/>
  <c r="B494" i="3"/>
  <c r="B495" i="3"/>
  <c r="B539" i="3"/>
  <c r="B540" i="3"/>
  <c r="B541" i="3"/>
  <c r="B542" i="3"/>
  <c r="B543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741" i="3"/>
  <c r="B742" i="3"/>
  <c r="B743" i="3"/>
  <c r="B744" i="3"/>
  <c r="B745" i="3"/>
  <c r="B746" i="3"/>
  <c r="B747" i="3"/>
  <c r="B748" i="3"/>
  <c r="B749" i="3"/>
  <c r="B750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827" i="3"/>
  <c r="B828" i="3"/>
  <c r="B829" i="3"/>
  <c r="B830" i="3"/>
  <c r="B831" i="3"/>
  <c r="B835" i="3"/>
  <c r="B836" i="3"/>
  <c r="B914" i="3"/>
  <c r="B915" i="3"/>
  <c r="B916" i="3"/>
  <c r="B917" i="3"/>
  <c r="B918" i="3"/>
  <c r="B919" i="3"/>
  <c r="B920" i="3"/>
  <c r="B921" i="3"/>
  <c r="B922" i="3"/>
  <c r="B923" i="3"/>
  <c r="B931" i="3"/>
  <c r="B932" i="3"/>
  <c r="B933" i="3"/>
  <c r="B934" i="3"/>
  <c r="B935" i="3"/>
  <c r="B936" i="3"/>
  <c r="B941" i="3"/>
  <c r="B942" i="3"/>
  <c r="B943" i="3"/>
  <c r="B944" i="3"/>
  <c r="B945" i="3"/>
  <c r="B20" i="3"/>
  <c r="B245" i="2"/>
  <c r="B244" i="2"/>
  <c r="B405" i="2"/>
  <c r="B213" i="2"/>
  <c r="B214" i="2"/>
  <c r="B218" i="2"/>
  <c r="B219" i="2"/>
  <c r="B404" i="2"/>
  <c r="B203" i="2"/>
  <c r="B97" i="2"/>
  <c r="B96" i="2"/>
  <c r="B62" i="2"/>
  <c r="B63" i="2"/>
  <c r="B64" i="2"/>
  <c r="B61" i="2"/>
  <c r="B182" i="2"/>
  <c r="B181" i="2"/>
  <c r="B174" i="2"/>
  <c r="B175" i="2"/>
  <c r="B176" i="2"/>
  <c r="B177" i="2"/>
  <c r="B178" i="2"/>
  <c r="B179" i="2"/>
  <c r="B180" i="2"/>
  <c r="B173" i="2"/>
  <c r="B164" i="2"/>
  <c r="B165" i="2"/>
  <c r="B166" i="2"/>
  <c r="B167" i="2"/>
  <c r="B168" i="2"/>
  <c r="B169" i="2"/>
  <c r="B170" i="2"/>
  <c r="B171" i="2"/>
  <c r="B172" i="2"/>
  <c r="B163" i="2"/>
  <c r="B159" i="2"/>
  <c r="B160" i="2"/>
  <c r="B161" i="2"/>
  <c r="B162" i="2"/>
  <c r="B158" i="2"/>
  <c r="B157" i="2"/>
  <c r="B153" i="2"/>
  <c r="B154" i="2"/>
  <c r="B155" i="2"/>
  <c r="B156" i="2"/>
  <c r="B152" i="2"/>
  <c r="B151" i="2"/>
  <c r="B148" i="2"/>
  <c r="B149" i="2"/>
  <c r="B150" i="2"/>
  <c r="B147" i="2"/>
  <c r="B146" i="2"/>
  <c r="B139" i="2"/>
  <c r="B140" i="2"/>
  <c r="B141" i="2"/>
  <c r="B142" i="2"/>
  <c r="B143" i="2"/>
  <c r="B144" i="2"/>
  <c r="B145" i="2"/>
  <c r="B138" i="2"/>
  <c r="B133" i="2"/>
  <c r="B134" i="2"/>
  <c r="B135" i="2"/>
  <c r="B136" i="2"/>
  <c r="B137" i="2"/>
  <c r="B298" i="2"/>
  <c r="B406" i="2"/>
  <c r="B216" i="2"/>
  <c r="B343" i="2"/>
  <c r="B390" i="2"/>
  <c r="B344" i="2"/>
  <c r="B357" i="2"/>
  <c r="B391" i="2"/>
  <c r="B392" i="2"/>
  <c r="B358" i="2"/>
  <c r="B354" i="2"/>
  <c r="B355" i="2"/>
  <c r="B339" i="2"/>
  <c r="B345" i="2"/>
  <c r="B356" i="2"/>
  <c r="B359" i="2"/>
  <c r="B360" i="2"/>
  <c r="B288" i="2"/>
  <c r="B377" i="2"/>
  <c r="B310" i="2"/>
  <c r="B307" i="2"/>
  <c r="B308" i="2"/>
  <c r="B311" i="2"/>
  <c r="B220" i="2"/>
  <c r="B378" i="2"/>
  <c r="B395" i="2"/>
  <c r="B348" i="2"/>
  <c r="B289" i="2"/>
  <c r="B312" i="2"/>
  <c r="B351" i="2"/>
  <c r="B349" i="2"/>
  <c r="B305" i="2"/>
  <c r="B379" i="2"/>
  <c r="B290" i="2"/>
  <c r="B396" i="2"/>
  <c r="B221" i="2"/>
  <c r="B352" i="2"/>
  <c r="B309" i="2"/>
  <c r="B397" i="2"/>
  <c r="B353" i="2"/>
  <c r="B306" i="2"/>
  <c r="B222" i="2"/>
  <c r="B350" i="2"/>
  <c r="B340" i="2"/>
  <c r="B341" i="2"/>
  <c r="B58" i="2"/>
  <c r="B337" i="2"/>
  <c r="B346" i="2"/>
  <c r="B59" i="2"/>
  <c r="B60" i="2"/>
  <c r="B347" i="2"/>
  <c r="B54" i="2"/>
  <c r="B338" i="2"/>
  <c r="B55" i="2"/>
  <c r="B56" i="2"/>
  <c r="B342" i="2"/>
  <c r="B331" i="2"/>
  <c r="B12" i="2"/>
  <c r="B398" i="2"/>
  <c r="B399" i="2"/>
  <c r="B13" i="2"/>
  <c r="B15" i="2"/>
  <c r="B413" i="2"/>
  <c r="B332" i="2"/>
  <c r="B16" i="2"/>
  <c r="B14" i="2"/>
  <c r="B5" i="2"/>
  <c r="B414" i="2"/>
  <c r="B6" i="2"/>
  <c r="B333" i="2"/>
  <c r="B9" i="2"/>
  <c r="B7" i="2"/>
  <c r="B10" i="2"/>
  <c r="B17" i="2"/>
  <c r="B11" i="2"/>
  <c r="B415" i="2"/>
  <c r="B8" i="2"/>
  <c r="B400" i="2"/>
  <c r="B28" i="2"/>
  <c r="B44" i="2"/>
  <c r="B204" i="2"/>
  <c r="B275" i="2"/>
  <c r="B210" i="2"/>
  <c r="B29" i="2"/>
  <c r="B207" i="2"/>
  <c r="B30" i="2"/>
  <c r="B45" i="2"/>
  <c r="B2" i="2"/>
  <c r="B205" i="2"/>
  <c r="B217" i="2"/>
  <c r="B48" i="2"/>
  <c r="B31" i="2"/>
  <c r="B393" i="2"/>
  <c r="B32" i="2"/>
  <c r="B33" i="2"/>
  <c r="B318" i="2"/>
  <c r="B281" i="2"/>
  <c r="B46" i="2"/>
  <c r="B34" i="2"/>
  <c r="B35" i="2"/>
  <c r="B36" i="2"/>
  <c r="B49" i="2"/>
  <c r="B3" i="2"/>
  <c r="B37" i="2"/>
  <c r="B52" i="2"/>
  <c r="B394" i="2"/>
  <c r="B53" i="2"/>
  <c r="B211" i="2"/>
  <c r="B38" i="2"/>
  <c r="B208" i="2"/>
  <c r="B39" i="2"/>
  <c r="B40" i="2"/>
  <c r="B47" i="2"/>
  <c r="B4" i="2"/>
  <c r="B319" i="2"/>
  <c r="B282" i="2"/>
  <c r="B407" i="2"/>
  <c r="B408" i="2"/>
  <c r="B212" i="2"/>
  <c r="B41" i="2"/>
  <c r="B42" i="2"/>
  <c r="B209" i="2"/>
  <c r="B320" i="2"/>
  <c r="B43" i="2"/>
  <c r="B50" i="2"/>
  <c r="B206" i="2"/>
  <c r="B334" i="2"/>
  <c r="B226" i="2"/>
  <c r="B335" i="2"/>
  <c r="B21" i="2"/>
  <c r="B322" i="2"/>
  <c r="B409" i="2"/>
  <c r="B410" i="2"/>
  <c r="B323" i="2"/>
  <c r="B401" i="2"/>
  <c r="B328" i="2"/>
  <c r="B65" i="2"/>
  <c r="B227" i="2"/>
  <c r="B69" i="2"/>
  <c r="B22" i="2"/>
  <c r="B402" i="2"/>
  <c r="B18" i="2"/>
  <c r="B299" i="2"/>
  <c r="B25" i="2"/>
  <c r="B228" i="2"/>
  <c r="B26" i="2"/>
  <c r="B411" i="2"/>
  <c r="B66" i="2"/>
  <c r="B315" i="2"/>
  <c r="B361" i="2"/>
  <c r="B291" i="2"/>
  <c r="B316" i="2"/>
  <c r="B70" i="2"/>
  <c r="B27" i="2"/>
  <c r="B223" i="2"/>
  <c r="B325" i="2"/>
  <c r="B19" i="2"/>
  <c r="B317" i="2"/>
  <c r="B23" i="2"/>
  <c r="B326" i="2"/>
  <c r="B230" i="2"/>
  <c r="B362" i="2"/>
  <c r="B329" i="2"/>
  <c r="B302" i="2"/>
  <c r="B67" i="2"/>
  <c r="B20" i="2"/>
  <c r="B403" i="2"/>
  <c r="B231" i="2"/>
  <c r="B363" i="2"/>
  <c r="B224" i="2"/>
  <c r="B292" i="2"/>
  <c r="B303" i="2"/>
  <c r="B330" i="2"/>
  <c r="B300" i="2"/>
  <c r="B327" i="2"/>
  <c r="B304" i="2"/>
  <c r="B324" i="2"/>
  <c r="B225" i="2"/>
  <c r="B301" i="2"/>
  <c r="B72" i="2"/>
  <c r="B412" i="2"/>
  <c r="B73" i="2"/>
  <c r="B74" i="2"/>
  <c r="B293" i="2"/>
  <c r="B229" i="2"/>
  <c r="B336" i="2"/>
  <c r="B71" i="2"/>
  <c r="B128" i="2"/>
  <c r="B129" i="2"/>
  <c r="B130" i="2"/>
  <c r="B246" i="2"/>
  <c r="B247" i="2"/>
  <c r="B248" i="2"/>
  <c r="B249" i="2"/>
  <c r="B250" i="2"/>
  <c r="B251" i="2"/>
  <c r="B252" i="2"/>
  <c r="B258" i="2"/>
  <c r="B259" i="2"/>
  <c r="B260" i="2"/>
  <c r="B364" i="2"/>
  <c r="B365" i="2"/>
  <c r="B24" i="2"/>
  <c r="B380" i="2"/>
  <c r="B381" i="2"/>
  <c r="B382" i="2"/>
  <c r="B383" i="2"/>
  <c r="B384" i="2"/>
  <c r="B51" i="2"/>
  <c r="B57" i="2"/>
  <c r="B68" i="2"/>
  <c r="B75" i="2"/>
  <c r="B76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8" i="2"/>
  <c r="B99" i="2"/>
  <c r="B100" i="2"/>
  <c r="B101" i="2"/>
  <c r="B131" i="2"/>
  <c r="B132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53" i="2"/>
  <c r="B254" i="2"/>
  <c r="B255" i="2"/>
  <c r="B256" i="2"/>
  <c r="B257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6" i="2"/>
  <c r="B277" i="2"/>
  <c r="B278" i="2"/>
  <c r="B279" i="2"/>
  <c r="B280" i="2"/>
  <c r="B283" i="2"/>
  <c r="B284" i="2"/>
  <c r="B285" i="2"/>
  <c r="B286" i="2"/>
  <c r="B287" i="2"/>
  <c r="B294" i="2"/>
  <c r="B295" i="2"/>
  <c r="B296" i="2"/>
  <c r="B297" i="2"/>
  <c r="B313" i="2"/>
  <c r="B314" i="2"/>
  <c r="B321" i="2"/>
  <c r="B366" i="2"/>
  <c r="B367" i="2"/>
  <c r="B368" i="2"/>
  <c r="B369" i="2"/>
  <c r="B370" i="2"/>
  <c r="B371" i="2"/>
  <c r="B372" i="2"/>
  <c r="B373" i="2"/>
  <c r="B374" i="2"/>
  <c r="B375" i="2"/>
  <c r="B376" i="2"/>
  <c r="B389" i="2"/>
  <c r="B385" i="2"/>
  <c r="B386" i="2"/>
  <c r="B387" i="2"/>
  <c r="B388" i="2"/>
  <c r="B215" i="2"/>
  <c r="B115" i="1"/>
  <c r="B116" i="1"/>
  <c r="B117" i="1"/>
  <c r="B118" i="1"/>
  <c r="B119" i="1"/>
  <c r="B120" i="1"/>
  <c r="B121" i="1"/>
  <c r="B122" i="1"/>
  <c r="B123" i="1"/>
  <c r="B124" i="1"/>
  <c r="B125" i="1"/>
  <c r="B200" i="1"/>
  <c r="B204" i="1"/>
  <c r="B201" i="1"/>
  <c r="B205" i="1"/>
  <c r="B202" i="1"/>
  <c r="B206" i="1"/>
  <c r="B207" i="1"/>
  <c r="B203" i="1"/>
  <c r="B344" i="1"/>
  <c r="B57" i="1"/>
  <c r="B58" i="1"/>
  <c r="B357" i="1"/>
  <c r="B29" i="1"/>
  <c r="B59" i="1"/>
  <c r="B345" i="1"/>
  <c r="B222" i="1"/>
  <c r="B358" i="1"/>
  <c r="B30" i="1"/>
  <c r="B223" i="1"/>
  <c r="B13" i="1"/>
  <c r="B14" i="1"/>
  <c r="B218" i="1"/>
  <c r="B271" i="1"/>
  <c r="B219" i="1"/>
  <c r="B15" i="1"/>
  <c r="B272" i="1"/>
  <c r="B273" i="1"/>
  <c r="B220" i="1"/>
  <c r="B274" i="1"/>
  <c r="B16" i="1"/>
  <c r="B221" i="1"/>
  <c r="B317" i="1"/>
  <c r="B288" i="1"/>
  <c r="B276" i="1"/>
  <c r="B268" i="1"/>
  <c r="B262" i="1"/>
  <c r="B289" i="1"/>
  <c r="B277" i="1"/>
  <c r="B185" i="1"/>
  <c r="B235" i="1"/>
  <c r="B60" i="1"/>
  <c r="B236" i="1"/>
  <c r="B263" i="1"/>
  <c r="B61" i="1"/>
  <c r="B257" i="1"/>
  <c r="B258" i="1"/>
  <c r="B237" i="1"/>
  <c r="B266" i="1"/>
  <c r="B232" i="1"/>
  <c r="B278" i="1"/>
  <c r="B279" i="1"/>
  <c r="B251" i="1"/>
  <c r="B186" i="1"/>
  <c r="B187" i="1"/>
  <c r="B264" i="1"/>
  <c r="B290" i="1"/>
  <c r="B233" i="1"/>
  <c r="B267" i="1"/>
  <c r="B238" i="1"/>
  <c r="B265" i="1"/>
  <c r="B188" i="1"/>
  <c r="B252" i="1"/>
  <c r="B31" i="1"/>
  <c r="B269" i="1"/>
  <c r="B318" i="1"/>
  <c r="B319" i="1"/>
  <c r="B234" i="1"/>
  <c r="B32" i="1"/>
  <c r="B270" i="1"/>
  <c r="B82" i="1"/>
  <c r="B94" i="1"/>
  <c r="B304" i="1"/>
  <c r="B359" i="1"/>
  <c r="B62" i="1"/>
  <c r="B369" i="1"/>
  <c r="B259" i="1"/>
  <c r="B260" i="1"/>
  <c r="B346" i="1"/>
  <c r="B305" i="1"/>
  <c r="B360" i="1"/>
  <c r="B224" i="1"/>
  <c r="B370" i="1"/>
  <c r="B33" i="1"/>
  <c r="B95" i="1"/>
  <c r="B225" i="1"/>
  <c r="B306" i="1"/>
  <c r="B96" i="1"/>
  <c r="B83" i="1"/>
  <c r="B325" i="1"/>
  <c r="B347" i="1"/>
  <c r="B34" i="1"/>
  <c r="B63" i="1"/>
  <c r="B371" i="1"/>
  <c r="B84" i="1"/>
  <c r="B261" i="1"/>
  <c r="B326" i="1"/>
  <c r="B372" i="1"/>
  <c r="B336" i="1"/>
  <c r="B6" i="1"/>
  <c r="B35" i="1"/>
  <c r="B337" i="1"/>
  <c r="B64" i="1"/>
  <c r="B65" i="1"/>
  <c r="B7" i="1"/>
  <c r="B8" i="1"/>
  <c r="B338" i="1"/>
  <c r="B36" i="1"/>
  <c r="B9" i="1"/>
  <c r="B348" i="1"/>
  <c r="B361" i="1"/>
  <c r="B37" i="1"/>
  <c r="B38" i="1"/>
  <c r="B349" i="1"/>
  <c r="B350" i="1"/>
  <c r="B362" i="1"/>
  <c r="B66" i="1"/>
  <c r="B363" i="1"/>
  <c r="B39" i="1"/>
  <c r="B226" i="1"/>
  <c r="B364" i="1"/>
  <c r="B351" i="1"/>
  <c r="B67" i="1"/>
  <c r="B40" i="1"/>
  <c r="B227" i="1"/>
  <c r="B41" i="1"/>
  <c r="B42" i="1"/>
  <c r="B43" i="1"/>
  <c r="B352" i="1"/>
  <c r="B48" i="1"/>
  <c r="B330" i="1"/>
  <c r="B339" i="1"/>
  <c r="B253" i="1"/>
  <c r="B327" i="1"/>
  <c r="B333" i="1"/>
  <c r="B353" i="1"/>
  <c r="B311" i="1"/>
  <c r="B328" i="1"/>
  <c r="B365" i="1"/>
  <c r="B340" i="1"/>
  <c r="B341" i="1"/>
  <c r="B331" i="1"/>
  <c r="B49" i="1"/>
  <c r="B228" i="1"/>
  <c r="B366" i="1"/>
  <c r="B329" i="1"/>
  <c r="B334" i="1"/>
  <c r="B68" i="1"/>
  <c r="B69" i="1"/>
  <c r="B332" i="1"/>
  <c r="B367" i="1"/>
  <c r="B342" i="1"/>
  <c r="B254" i="1"/>
  <c r="B312" i="1"/>
  <c r="B229" i="1"/>
  <c r="B354" i="1"/>
  <c r="B343" i="1"/>
  <c r="B230" i="1"/>
  <c r="B255" i="1"/>
  <c r="B231" i="1"/>
  <c r="B313" i="1"/>
  <c r="B256" i="1"/>
  <c r="B314" i="1"/>
  <c r="B335" i="1"/>
  <c r="B50" i="1"/>
  <c r="B70" i="1"/>
  <c r="B85" i="1"/>
  <c r="B86" i="1"/>
  <c r="B87" i="1"/>
  <c r="B88" i="1"/>
  <c r="B89" i="1"/>
  <c r="B90" i="1"/>
  <c r="B91" i="1"/>
  <c r="B92" i="1"/>
  <c r="B93" i="1"/>
  <c r="B98" i="1"/>
  <c r="B99" i="1"/>
  <c r="B100" i="1"/>
  <c r="B101" i="1"/>
  <c r="B102" i="1"/>
  <c r="B103" i="1"/>
  <c r="B104" i="1"/>
  <c r="B109" i="1"/>
  <c r="B110" i="1"/>
  <c r="B111" i="1"/>
  <c r="B112" i="1"/>
  <c r="B113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89" i="1"/>
  <c r="B190" i="1"/>
  <c r="B191" i="1"/>
  <c r="B192" i="1"/>
  <c r="B193" i="1"/>
  <c r="B194" i="1"/>
  <c r="B195" i="1"/>
  <c r="B196" i="1"/>
  <c r="B2" i="1"/>
  <c r="B3" i="1"/>
  <c r="B4" i="1"/>
  <c r="B5" i="1"/>
  <c r="B10" i="1"/>
  <c r="B11" i="1"/>
  <c r="B12" i="1"/>
  <c r="B17" i="1"/>
  <c r="B18" i="1"/>
  <c r="B19" i="1"/>
  <c r="B20" i="1"/>
  <c r="B21" i="1"/>
  <c r="B22" i="1"/>
  <c r="B23" i="1"/>
  <c r="B24" i="1"/>
  <c r="B25" i="1"/>
  <c r="B26" i="1"/>
  <c r="B27" i="1"/>
  <c r="B28" i="1"/>
  <c r="B44" i="1"/>
  <c r="B45" i="1"/>
  <c r="B46" i="1"/>
  <c r="B47" i="1"/>
  <c r="B51" i="1"/>
  <c r="B52" i="1"/>
  <c r="B53" i="1"/>
  <c r="B54" i="1"/>
  <c r="B55" i="1"/>
  <c r="B56" i="1"/>
  <c r="B71" i="1"/>
  <c r="B72" i="1"/>
  <c r="B73" i="1"/>
  <c r="B74" i="1"/>
  <c r="B75" i="1"/>
  <c r="B76" i="1"/>
  <c r="B77" i="1"/>
  <c r="B78" i="1"/>
  <c r="B79" i="1"/>
  <c r="B80" i="1"/>
  <c r="B81" i="1"/>
  <c r="B97" i="1"/>
  <c r="B105" i="1"/>
  <c r="B106" i="1"/>
  <c r="B107" i="1"/>
  <c r="B108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97" i="1"/>
  <c r="B198" i="1"/>
  <c r="B199" i="1"/>
  <c r="B208" i="1"/>
  <c r="B209" i="1"/>
  <c r="B210" i="1"/>
  <c r="B211" i="1"/>
  <c r="B212" i="1"/>
  <c r="B213" i="1"/>
  <c r="B214" i="1"/>
  <c r="B215" i="1"/>
  <c r="B216" i="1"/>
  <c r="B217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75" i="1"/>
  <c r="B280" i="1"/>
  <c r="B281" i="1"/>
  <c r="B282" i="1"/>
  <c r="B283" i="1"/>
  <c r="B284" i="1"/>
  <c r="B285" i="1"/>
  <c r="B286" i="1"/>
  <c r="B287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7" i="1"/>
  <c r="B308" i="1"/>
  <c r="B309" i="1"/>
  <c r="B310" i="1"/>
  <c r="B315" i="1"/>
  <c r="B316" i="1"/>
  <c r="B320" i="1"/>
  <c r="B321" i="1"/>
  <c r="B322" i="1"/>
  <c r="B323" i="1"/>
  <c r="B324" i="1"/>
  <c r="B355" i="1"/>
  <c r="B356" i="1"/>
  <c r="B368" i="1"/>
  <c r="B373" i="1"/>
  <c r="B374" i="1"/>
  <c r="B376" i="1"/>
  <c r="B375" i="1"/>
  <c r="B377" i="1"/>
  <c r="B378" i="1"/>
  <c r="B379" i="1"/>
  <c r="B380" i="1"/>
  <c r="B381" i="1"/>
  <c r="B382" i="1"/>
  <c r="B383" i="1"/>
  <c r="B114" i="1"/>
</calcChain>
</file>

<file path=xl/sharedStrings.xml><?xml version="1.0" encoding="utf-8"?>
<sst xmlns="http://schemas.openxmlformats.org/spreadsheetml/2006/main" count="3815" uniqueCount="690">
  <si>
    <t>https://uri.fiware.org/ns/data-models#status</t>
  </si>
  <si>
    <t>status@en</t>
  </si>
  <si>
    <t>https://uri.fiware.org/ns/data-models#result</t>
  </si>
  <si>
    <t>result@en</t>
  </si>
  <si>
    <t>https://uri.fiware.org/ns/data-models#description</t>
  </si>
  <si>
    <t>description@en</t>
  </si>
  <si>
    <t>https://uri.fiware.org/ns/data-models#name</t>
  </si>
  <si>
    <t>name@en</t>
  </si>
  <si>
    <t>https://uri.fiware.org/ns/data-models#alternateName</t>
  </si>
  <si>
    <t>alternateName@en</t>
  </si>
  <si>
    <t>https://w3id.org/def/saref4agri#hasBirthDate</t>
  </si>
  <si>
    <t>has birth date</t>
  </si>
  <si>
    <t>https://w3id.org/def/saref4agri#hasDeathDate</t>
  </si>
  <si>
    <t>has death date</t>
  </si>
  <si>
    <t>https://uri.fiware.org/ns/data-models#breed</t>
  </si>
  <si>
    <t>breed@en</t>
  </si>
  <si>
    <t>https://uri.fiware.org/ns/data-models#welfareCondition</t>
  </si>
  <si>
    <t>welfareCondition@en</t>
  </si>
  <si>
    <t>https://uri.fiware.org/ns/data-models#species</t>
  </si>
  <si>
    <t>species@en</t>
  </si>
  <si>
    <t>https://uri.fiware.org/ns/data-models#sex</t>
  </si>
  <si>
    <t>sex@en</t>
  </si>
  <si>
    <t>https://w3id.org/def/saref4agri#hasName</t>
  </si>
  <si>
    <t>A relation to express the name of an entity (e.g.,animal).</t>
  </si>
  <si>
    <t>http://www.w3.org/ns/prov#generatedAtTime</t>
  </si>
  <si>
    <t>generatedAtTime</t>
  </si>
  <si>
    <t>https://w3id.org/def/saref4agri#hasHarvestDate</t>
  </si>
  <si>
    <t>has harvest date</t>
  </si>
  <si>
    <t>has name</t>
  </si>
  <si>
    <t>https://w3id.org/def/saref4agri#hasPlantDate</t>
  </si>
  <si>
    <t>has plant date</t>
  </si>
  <si>
    <t>http://www.w3.org/ns/prov#invalidatedAtTime</t>
  </si>
  <si>
    <t>invalidatedAtTime</t>
  </si>
  <si>
    <t>https://uri.fiware.org/ns/data-models#address</t>
  </si>
  <si>
    <t>address@en</t>
  </si>
  <si>
    <t>https://uri.fiware.org/ns/data-models#agroVocConcept</t>
  </si>
  <si>
    <t>agroVocConcept@en</t>
  </si>
  <si>
    <t>https://uri.fiware.org/ns/data-models#airTemperature</t>
  </si>
  <si>
    <t>airTemperature@en</t>
  </si>
  <si>
    <t>https://uri.fiware.org/ns/data-models#alertSource</t>
  </si>
  <si>
    <t>alertSource@en</t>
  </si>
  <si>
    <t>https://uri.fiware.org/ns/data-models#area</t>
  </si>
  <si>
    <t>area@en</t>
  </si>
  <si>
    <t>https://uri.fiware.org/ns/data-models#atmosphericPressure</t>
  </si>
  <si>
    <t>atmosphericPressure@en</t>
  </si>
  <si>
    <t>https://uri.fiware.org/ns/data-models#birthdate</t>
  </si>
  <si>
    <t>birthdate@en</t>
  </si>
  <si>
    <t>https://uri.fiware.org/ns/data-models#category</t>
  </si>
  <si>
    <t>category@en</t>
  </si>
  <si>
    <t>https://uri.fiware.org/ns/data-models#createdAt</t>
  </si>
  <si>
    <t>createAt@en</t>
  </si>
  <si>
    <t>https://uri.fiware.org/ns/data-models#cropStatus</t>
  </si>
  <si>
    <t>cropStatus@en</t>
  </si>
  <si>
    <t>https://uri.fiware.org/ns/data-models#data</t>
  </si>
  <si>
    <t>data@en</t>
  </si>
  <si>
    <t>https://uri.fiware.org/ns/data-models#dataProvider</t>
  </si>
  <si>
    <t>dataProvider@en</t>
  </si>
  <si>
    <t>https://uri.fiware.org/ns/data-models#dateIssued</t>
  </si>
  <si>
    <t>dateIssued@en</t>
  </si>
  <si>
    <t>https://uri.fiware.org/ns/data-models#dateObserved</t>
  </si>
  <si>
    <t>dateObserved@en</t>
  </si>
  <si>
    <t>https://uri.fiware.org/ns/data-models#dewPoint</t>
  </si>
  <si>
    <t>dewPoint@en</t>
  </si>
  <si>
    <t>https://uri.fiware.org/ns/data-models#endedAt</t>
  </si>
  <si>
    <t>endedAt@en</t>
  </si>
  <si>
    <t>https://uri.fiware.org/ns/data-models#entityVersion</t>
  </si>
  <si>
    <t>entityVersion@en</t>
  </si>
  <si>
    <t>https://uri.fiware.org/ns/data-models#harvestingInterval</t>
  </si>
  <si>
    <t>harvestingInterval@en</t>
  </si>
  <si>
    <t>https://w3id.org/saref#hasDescription</t>
  </si>
  <si>
    <t>has description@en</t>
  </si>
  <si>
    <t>http://www.opengis.net/ont/geosparql#hasSerialization</t>
  </si>
  <si>
    <t>has serialization@en</t>
  </si>
  <si>
    <t>https://w3id.org/saref#hasTimestamp</t>
  </si>
  <si>
    <t>has timestamp@en</t>
  </si>
  <si>
    <t>https://w3id.org/saref#hasValue</t>
  </si>
  <si>
    <t>has value@en</t>
  </si>
  <si>
    <t>https://uri.fiware.org/ns/data-models#healthCondition</t>
  </si>
  <si>
    <t>healthCondition@en</t>
  </si>
  <si>
    <t>https://uri.fiware.org/ns/data-models#illuminance</t>
  </si>
  <si>
    <t>illuminance@en</t>
  </si>
  <si>
    <t>https://uri.fiware.org/ns/data-models#lastPlantedAt</t>
  </si>
  <si>
    <t>lastPlantedAt@en</t>
  </si>
  <si>
    <t>https://uri.fiware.org/ns/data-models#legalID</t>
  </si>
  <si>
    <t>legalID@en</t>
  </si>
  <si>
    <t>https://uri.fiware.org/ns/data-models#modifiedAt</t>
  </si>
  <si>
    <t>modifiedAt@en</t>
  </si>
  <si>
    <t>https://uri.fiware.org/ns/data-models#observedAt</t>
  </si>
  <si>
    <t>observedAt@en</t>
  </si>
  <si>
    <t>https://uri.fiware.org/ns/data-models#operationType</t>
  </si>
  <si>
    <t>operationType@en</t>
  </si>
  <si>
    <t>https://uri.fiware.org/ns/data-models#phenologicalCondition</t>
  </si>
  <si>
    <t>phenologicalCondition@en</t>
  </si>
  <si>
    <t>https://uri.fiware.org/ns/data-models#plannedEndAt</t>
  </si>
  <si>
    <t>plannedEndAt@en</t>
  </si>
  <si>
    <t>https://uri.fiware.org/ns/data-models#plannedStartAt</t>
  </si>
  <si>
    <t>plannedStartAt@en</t>
  </si>
  <si>
    <t>https://uri.fiware.org/ns/data-models#plantingFrom</t>
  </si>
  <si>
    <t>plantingFrom@en</t>
  </si>
  <si>
    <t>https://uri.fiware.org/ns/data-models#precipitation</t>
  </si>
  <si>
    <t>precipitation@en</t>
  </si>
  <si>
    <t>https://uri.fiware.org/ns/data-models#pressureTendency</t>
  </si>
  <si>
    <t>pressureTendency@en</t>
  </si>
  <si>
    <t>https://uri.fiware.org/ns/data-models#quantity</t>
  </si>
  <si>
    <t>quantity@en</t>
  </si>
  <si>
    <t>https://uri.fiware.org/ns/data-models#relatedSource</t>
  </si>
  <si>
    <t>relatedSource@en</t>
  </si>
  <si>
    <t>https://uri.fiware.org/ns/data-models#relativeHumidity</t>
  </si>
  <si>
    <t>relativeHumidity@en</t>
  </si>
  <si>
    <t>https://uri.fiware.org/ns/data-models#reportedAt</t>
  </si>
  <si>
    <t>reportedAt@en</t>
  </si>
  <si>
    <t>https://uri.fiware.org/ns/data-models#reproductiveCondition</t>
  </si>
  <si>
    <t>reproductiveCondition@en</t>
  </si>
  <si>
    <t>https://uri.fiware.org/ns/data-models#root</t>
  </si>
  <si>
    <t>root@en</t>
  </si>
  <si>
    <t>https://uri.fiware.org/ns/data-models#severity</t>
  </si>
  <si>
    <t>severity@en</t>
  </si>
  <si>
    <t>https://uri.fiware.org/ns/data-models#snowHeight</t>
  </si>
  <si>
    <t>snowHeight@en</t>
  </si>
  <si>
    <t>https://uri.fiware.org/ns/data-models#soilMoistureEc</t>
  </si>
  <si>
    <t>soilMoistureEc@en</t>
  </si>
  <si>
    <t>https://uri.fiware.org/ns/data-models#soilMoistureVwc</t>
  </si>
  <si>
    <t>soilMoistureVwc@en</t>
  </si>
  <si>
    <t>https://uri.fiware.org/ns/data-models#soilTemperature</t>
  </si>
  <si>
    <t>soilTemperature@en</t>
  </si>
  <si>
    <t>https://uri.fiware.org/ns/data-models#solarRadiation</t>
  </si>
  <si>
    <t>solarRadiation@en</t>
  </si>
  <si>
    <t>https://uri.fiware.org/ns/data-models#source</t>
  </si>
  <si>
    <t>source@en</t>
  </si>
  <si>
    <t>https://uri.fiware.org/ns/data-models#startedAt</t>
  </si>
  <si>
    <t>startedAt@en</t>
  </si>
  <si>
    <t>https://uri.fiware.org/ns/data-models#streamGauge</t>
  </si>
  <si>
    <t>streamGauge@en</t>
  </si>
  <si>
    <t>https://uri.fiware.org/ns/data-models#subCategory</t>
  </si>
  <si>
    <t>subCategory@en</t>
  </si>
  <si>
    <t>https://uri.fiware.org/ns/data-models#temperature</t>
  </si>
  <si>
    <t>temperature@en</t>
  </si>
  <si>
    <t>https://uri.fiware.org/ns/data-models#validFrom</t>
  </si>
  <si>
    <t>validFrom@en</t>
  </si>
  <si>
    <t>https://uri.fiware.org/ns/data-models#validTo</t>
  </si>
  <si>
    <t>validTo@en</t>
  </si>
  <si>
    <t>https://uri.fiware.org/ns/data-models#visibility</t>
  </si>
  <si>
    <t>visibility@en</t>
  </si>
  <si>
    <t>https://uri.fiware.org/ns/data-models#waterSource</t>
  </si>
  <si>
    <t>waterSource@en</t>
  </si>
  <si>
    <t>https://uri.fiware.org/ns/data-models#wateringFrequency</t>
  </si>
  <si>
    <t>wateringFrequency@en</t>
  </si>
  <si>
    <t>https://uri.fiware.org/ns/data-models#weatherType</t>
  </si>
  <si>
    <t>weatherType@en</t>
  </si>
  <si>
    <t>https://uri.fiware.org/ns/data-models#weight</t>
  </si>
  <si>
    <t>weight@en</t>
  </si>
  <si>
    <t>https://uri.fiware.org/ns/data-models#windDirection</t>
  </si>
  <si>
    <t>windDirection@en</t>
  </si>
  <si>
    <t>https://uri.fiware.org/ns/data-models#windSpeed</t>
  </si>
  <si>
    <t>windSpeed@en</t>
  </si>
  <si>
    <t>http://foodie-cloud.com/model/foodie#livestockNumber</t>
  </si>
  <si>
    <t>N/A</t>
  </si>
  <si>
    <t>http://foodie-cloud.com/model/foodie#livestockType</t>
  </si>
  <si>
    <t>http://portele.de/ont/inspire/baseInspire#validFrom</t>
  </si>
  <si>
    <t>http://foodie-cloud.com/model/foodie#description</t>
  </si>
  <si>
    <t>http://portele.de/ont/inspire/baseInspire#validTo</t>
  </si>
  <si>
    <t>http://foodie-cloud.com/model/foodie#code</t>
  </si>
  <si>
    <t>http://foodie-cloud.com/model/foodie#notes</t>
  </si>
  <si>
    <t>http://foodie-cloud.com/model/foodie#analysisDate</t>
  </si>
  <si>
    <t>http://foodie-cloud.com/model/foodie#nonQuantitativeProperty</t>
  </si>
  <si>
    <t>http://foodie-cloud.com/model/foodie#propertyName</t>
  </si>
  <si>
    <t>http://foodie-cloud.com/model/foodie#storageHandling</t>
  </si>
  <si>
    <t>http://foodie-cloud.com/model/foodie#safetyInstructions</t>
  </si>
  <si>
    <t>http://foodie-cloud.com/model/foodie#registerUrl</t>
  </si>
  <si>
    <t>http://foodie-cloud.com/model/foodie#productType</t>
  </si>
  <si>
    <t>http://foodie-cloud.com/model/foodie#productName</t>
  </si>
  <si>
    <t>http://foodie-cloud.com/model/foodie#ingredientName</t>
  </si>
  <si>
    <t>http://foodie-cloud.com/model/foodie#nutrientName</t>
  </si>
  <si>
    <t>http://foodie-cloud.com/model/foodie#productCode</t>
  </si>
  <si>
    <t>http://foodie-cloud.com/model/foodie#productSubType</t>
  </si>
  <si>
    <t>http://foodie-cloud.com/model/foodie#nutrientMeasure</t>
  </si>
  <si>
    <t>http://foodie-cloud.com/model/foodie#registrationCode</t>
  </si>
  <si>
    <t>http://foodie-cloud.com/model/foodie#price</t>
  </si>
  <si>
    <t>http://foodie-cloud.com/model/foodie#family</t>
  </si>
  <si>
    <t>http://foodie-cloud.com/model/foodie#genus</t>
  </si>
  <si>
    <t>http://foodie-cloud.com/model/foodie#species</t>
  </si>
  <si>
    <t>http://foodie-cloud.com/model/foodie#variety</t>
  </si>
  <si>
    <t>http://foodie-cloud.com/model/foodie#productionDate</t>
  </si>
  <si>
    <t>http://www.w3.org/2002/07/owl#topDataProperty</t>
  </si>
  <si>
    <t>http://foodie-cloud.com/model/foodie#type</t>
  </si>
  <si>
    <t>http://foodie-cloud.com/model/foodie#alertDate</t>
  </si>
  <si>
    <t>http://foodie-cloud.com/model/foodie#creationDateTime</t>
  </si>
  <si>
    <t>http://foodie-cloud.com/model/foodie#treatmentPlanCode</t>
  </si>
  <si>
    <t>http://foodie-cloud.com/model/foodie#treatmentDescription</t>
  </si>
  <si>
    <t>http://foodie-cloud.com/model/foodie#treatmentPlanCreation</t>
  </si>
  <si>
    <t>http://foodie-cloud.com/model/foodie#status</t>
  </si>
  <si>
    <t>URI</t>
  </si>
  <si>
    <t>URI-NAME</t>
  </si>
  <si>
    <t>LABEL</t>
  </si>
  <si>
    <t>agriPest</t>
  </si>
  <si>
    <t>agriCommon</t>
  </si>
  <si>
    <t>remove</t>
  </si>
  <si>
    <t>add label</t>
  </si>
  <si>
    <t>duplicated in agriProperty.ttl</t>
  </si>
  <si>
    <t>in agriAlert.ttl and agriFeature.ttl (move to common)</t>
  </si>
  <si>
    <t>in many places (move to common)</t>
  </si>
  <si>
    <t>in agriCommon.ttl agriCrop.ttl &amp; agriFeature.ttl</t>
  </si>
  <si>
    <t>remove from others (leave only in common)</t>
  </si>
  <si>
    <t>in common and many places</t>
  </si>
  <si>
    <t>leave only in common</t>
  </si>
  <si>
    <t xml:space="preserve">in common, agriCrop, agriFeature </t>
  </si>
  <si>
    <t>remove and leave only common</t>
  </si>
  <si>
    <t>in common, farmAnimal and agriFeature</t>
  </si>
  <si>
    <t>remove all leave only common</t>
  </si>
  <si>
    <t>in common and agriProperty.ttl</t>
  </si>
  <si>
    <t>leave only common</t>
  </si>
  <si>
    <t>fix equivalentProperty in agriProperty to subproperty</t>
  </si>
  <si>
    <t>agriProperty (also in core), but no alignment, right? -&gt; check</t>
  </si>
  <si>
    <t>in common, agriCrop, agriFeature</t>
  </si>
  <si>
    <t>in common, agriPest, agriCrop and agriProduct</t>
  </si>
  <si>
    <t>in common, agriFeature.ttl, agriCrop.ttl, agriIntervention.ttl</t>
  </si>
  <si>
    <t>in agriIntervention.ttl and agriProduct.ttl</t>
  </si>
  <si>
    <t>move to common</t>
  </si>
  <si>
    <t>foodie:species (agriCrop) fiware:species (farmAnimal)</t>
  </si>
  <si>
    <t>different right? -&gt; check</t>
  </si>
  <si>
    <t>in agriProperty.ttl</t>
  </si>
  <si>
    <t>http://purl.oclc.org/NET/ssnx/qu/quantity#temperature</t>
  </si>
  <si>
    <t>agriAlert.ttl agriIntervention.ttl</t>
  </si>
  <si>
    <t xml:space="preserve">agriAlert.ttl </t>
  </si>
  <si>
    <t>fiware:validFrom</t>
  </si>
  <si>
    <t>agriCommon.ttl</t>
  </si>
  <si>
    <t>common:validFrom</t>
  </si>
  <si>
    <t>agriIntervention.ttl</t>
  </si>
  <si>
    <t>agriCrop.ttl</t>
  </si>
  <si>
    <t>agriFeature.ttl</t>
  </si>
  <si>
    <t>agriAlert.ttl</t>
  </si>
  <si>
    <t>fiware:validTo</t>
  </si>
  <si>
    <t>common:validTo</t>
  </si>
  <si>
    <t>http://inspire.ec.europa.eu/schemas/af/3.0#includesAnimal</t>
  </si>
  <si>
    <t>http://www.w3.org/2002/07/owl#topObjectProperty</t>
  </si>
  <si>
    <t>http://xmlns.com/foaf/0.1/member</t>
  </si>
  <si>
    <t>http://www.w3.org/ns/ssn/hasProperty</t>
  </si>
  <si>
    <t>http://foodie-cloud.com/model/foodie#productionProperty</t>
  </si>
  <si>
    <t>http://foodie-cloud.com/model/foodie#soilProperty</t>
  </si>
  <si>
    <t>http://foodie-cloud.com/model/foodie#quantitativeProperty</t>
  </si>
  <si>
    <t>http://foodie-cloud.com/model/foodie#propertyType</t>
  </si>
  <si>
    <t>http://foodie-cloud.com/model/foodie#productionAmount</t>
  </si>
  <si>
    <t>http://foodie-cloud.com/model/foodie#manufacturer</t>
  </si>
  <si>
    <t>http://foodie-cloud.com/model/foodie#safetyPeriod</t>
  </si>
  <si>
    <t>http://foodie-cloud.com/model/foodie#nutrientProduct</t>
  </si>
  <si>
    <t>http://foodie-cloud.com/model/foodie#nutrientAmount</t>
  </si>
  <si>
    <t>http://foodie-cloud.com/model/foodie#ingredientAmount</t>
  </si>
  <si>
    <t>http://foodie-cloud.com/model/foodie#solventQuantity</t>
  </si>
  <si>
    <t>http://foodie-cloud.com/model/foodie#productKind</t>
  </si>
  <si>
    <t>http://foodie-cloud.com/model/foodie#productQuantity</t>
  </si>
  <si>
    <t>http://foodie-cloud.com/model/foodie#nutrient</t>
  </si>
  <si>
    <t>http://foodie-cloud.com/model/foodie#cropSpecies</t>
  </si>
  <si>
    <t>http://foodie-cloud.com/model/foodie#production</t>
  </si>
  <si>
    <t>http://foodie-cloud.com/model/foodie#cropArea</t>
  </si>
  <si>
    <t>http://foodie-cloud.com/model/foodie#plotAlert</t>
  </si>
  <si>
    <t>http://foodie-cloud.com/model/foodie#alertSpecies</t>
  </si>
  <si>
    <t>http://foodie-cloud.com/model/foodie#speciesAlert</t>
  </si>
  <si>
    <t>http://foodie-cloud.com/model/foodie#alertZone</t>
  </si>
  <si>
    <t>http://foodie-cloud.com/model/foodie#zoneAlert</t>
  </si>
  <si>
    <t>http://foodie-cloud.com/model/foodie#alertGeometry</t>
  </si>
  <si>
    <t>http://foodie-cloud.com/model/foodie#alertPlot</t>
  </si>
  <si>
    <t>https://w3id.org/def/saref4agri#contains</t>
  </si>
  <si>
    <t>http://foodie-cloud.com/model/foodie#containsPlot</t>
  </si>
  <si>
    <t>http://foodie-cloud.com/model/foodie#holdingPlot</t>
  </si>
  <si>
    <t>http://www.w3.org/2003/01/geo/wgs84_pos#location</t>
  </si>
  <si>
    <t>http://foodie-cloud.com/model/foodie#holdingZone</t>
  </si>
  <si>
    <t>http://inspire.ec.europa.eu/schemas/af/3.0#contains</t>
  </si>
  <si>
    <t>http://foodie-cloud.com/model/foodie#holdingSite</t>
  </si>
  <si>
    <t>http://inspire.ec.europa.eu/schemas/af/3.0#activity</t>
  </si>
  <si>
    <t>http://foodie-cloud.com/model/foodie#containsZone</t>
  </si>
  <si>
    <t>http://foodie-cloud.com/model/foodie#originType</t>
  </si>
  <si>
    <t>http://foodie-cloud.com/model/foodie#machine</t>
  </si>
  <si>
    <t>http://foodie-cloud.com/model/foodie#crop</t>
  </si>
  <si>
    <t>http://foodie-cloud.com/model/foodie#tractor</t>
  </si>
  <si>
    <t>http://foodie-cloud.com/model/foodie#pressure</t>
  </si>
  <si>
    <t>http://foodie-cloud.com/model/foodie#interventionPlot</t>
  </si>
  <si>
    <t>http://foodie-cloud.com/model/foodie#areaDose</t>
  </si>
  <si>
    <t>http://foodie-cloud.com/model/foodie#period</t>
  </si>
  <si>
    <t>http://foodie-cloud.com/model/foodie#treatmentProduct</t>
  </si>
  <si>
    <t>http://foodie-cloud.com/model/foodie#supervisor</t>
  </si>
  <si>
    <t>http://foodie-cloud.com/model/foodie#planProduct</t>
  </si>
  <si>
    <t>http://foodie-cloud.com/model/foodie#evidenceParty</t>
  </si>
  <si>
    <t>http://foodie-cloud.com/model/foodie#flowAdjustment</t>
  </si>
  <si>
    <t>http://foodie-cloud.com/model/foodie#applicationWidth</t>
  </si>
  <si>
    <t>http://foodie-cloud.com/model/foodie#minimumDose</t>
  </si>
  <si>
    <t>http://foodie-cloud.com/model/foodie#campaign</t>
  </si>
  <si>
    <t>http://foodie-cloud.com/model/foodie#operator</t>
  </si>
  <si>
    <t>http://foodie-cloud.com/model/foodie#quantity</t>
  </si>
  <si>
    <t>http://foodie-cloud.com/model/foodie#maximumDose</t>
  </si>
  <si>
    <t>http://foodie-cloud.com/model/foodie#interventionGeometry</t>
  </si>
  <si>
    <t>http://foodie-cloud.com/model/foodie#plan</t>
  </si>
  <si>
    <t>http://foodie-cloud.com/model/foodie#interventionZone</t>
  </si>
  <si>
    <t>http://foodie-cloud.com/model/foodie#motionSpeed</t>
  </si>
  <si>
    <t>http://foodie-cloud.com/model/foodie#formOfTreatment</t>
  </si>
  <si>
    <t>https://w3id.org/def/saref4agri#hasMember</t>
  </si>
  <si>
    <t>has member</t>
  </si>
  <si>
    <t>https://w3id.org/def/saref4agri#isLocatedIn</t>
  </si>
  <si>
    <t>is located in</t>
  </si>
  <si>
    <t>https://w3id.org/def/saref4agri#isLocationOf</t>
  </si>
  <si>
    <t>is location of</t>
  </si>
  <si>
    <t>https://w3id.org/def/saref4agri#isMemberOf</t>
  </si>
  <si>
    <t>is member of</t>
  </si>
  <si>
    <t>https://w3id.org/def/saref4agri#receives</t>
  </si>
  <si>
    <t>receives</t>
  </si>
  <si>
    <t>https://uri.fiware.org/ns/data-models#calvedBy</t>
  </si>
  <si>
    <t>calvedBy@en</t>
  </si>
  <si>
    <t>http://www.opengis.net/ont/geosparql#sfContains</t>
  </si>
  <si>
    <t>contains@en</t>
  </si>
  <si>
    <t>https://w3id.org/saref#controlsProperty</t>
  </si>
  <si>
    <t>controls property@en</t>
  </si>
  <si>
    <t>https://uri.fiware.org/ns/data-models#cropHasAgriSoil</t>
  </si>
  <si>
    <t>cropHasAgriSoil@en</t>
  </si>
  <si>
    <t>http://www.w3.org/ns/ssn/deployedOnPlatform</t>
  </si>
  <si>
    <t>deployed on platform@en</t>
  </si>
  <si>
    <t>http://www.w3.org/ns/ssn/deployedSystem</t>
  </si>
  <si>
    <t>deployed system@en</t>
  </si>
  <si>
    <t>https://uri.fiware.org/ns/data-models#fedWith</t>
  </si>
  <si>
    <t>fedWith@en</t>
  </si>
  <si>
    <t>https://w3id.org/def/saref4agri#generates</t>
  </si>
  <si>
    <t>generates@en</t>
  </si>
  <si>
    <t>http://www.w3.org/ns/ssn/hasDeployment</t>
  </si>
  <si>
    <t>has deployment@en</t>
  </si>
  <si>
    <t>https://w3id.org/saref#hasFeatureOfInterest</t>
  </si>
  <si>
    <t>has feature of interest@en</t>
  </si>
  <si>
    <t>http://www.opengis.net/ont/geosparql#hasGeometry</t>
  </si>
  <si>
    <t>has geometry@en</t>
  </si>
  <si>
    <t>https://w3id.org/def/saref4agri#hasID</t>
  </si>
  <si>
    <t>has id@en</t>
  </si>
  <si>
    <t>https://w3id.org/saref#hasProperty</t>
  </si>
  <si>
    <t>has property@en</t>
  </si>
  <si>
    <t>http://www.w3.org/ns/ssn/hasSubSystem</t>
  </si>
  <si>
    <t>has subsystem@en</t>
  </si>
  <si>
    <t>https://uri.fiware.org/ns/data-models#hasAgriCrop</t>
  </si>
  <si>
    <t>hasAgriCrop@en</t>
  </si>
  <si>
    <t>https://uri.fiware.org/ns/data-models#hasAgriFertiliser</t>
  </si>
  <si>
    <t>hasAgriFertiliser@en</t>
  </si>
  <si>
    <t>https://uri.fiware.org/ns/data-models#hasAgriParcel</t>
  </si>
  <si>
    <t>hasAgriParcel@en</t>
  </si>
  <si>
    <t>https://uri.fiware.org/ns/data-models#hasAgriParcelChildren</t>
  </si>
  <si>
    <t>hasAgriParcelChildren@en</t>
  </si>
  <si>
    <t>https://uri.fiware.org/ns/data-models#hasAgriParcelParent</t>
  </si>
  <si>
    <t>hasAgriParcelParent@en</t>
  </si>
  <si>
    <t>https://uri.fiware.org/ns/data-models#hasAgriPest</t>
  </si>
  <si>
    <t>hasAgriPest@en</t>
  </si>
  <si>
    <t>https://uri.fiware.org/ns/data-models#hasAgriProductType</t>
  </si>
  <si>
    <t>hasAgriProductType@en</t>
  </si>
  <si>
    <t>https://uri.fiware.org/ns/data-models#hasAgriProductTypeChildren</t>
  </si>
  <si>
    <t>hasAgriProductTypeChildren@en</t>
  </si>
  <si>
    <t>https://uri.fiware.org/ns/data-models#hasAgriProductTypeParent</t>
  </si>
  <si>
    <t>hasAgriProductTypeParent@en</t>
  </si>
  <si>
    <t>https://uri.fiware.org/ns/data-models#hasAgriSoil</t>
  </si>
  <si>
    <t>hasAgriSoil@en</t>
  </si>
  <si>
    <t>https://uri.fiware.org/ns/data-models#hasDevice</t>
  </si>
  <si>
    <t>hasDevice@en</t>
  </si>
  <si>
    <t>https://uri.fiware.org/ns/data-models#hasOperator</t>
  </si>
  <si>
    <t>hasOperator@en</t>
  </si>
  <si>
    <t>http://purl.obolibrary.org/obo/TAXRANK_1000000</t>
  </si>
  <si>
    <t>has_rank@en</t>
  </si>
  <si>
    <t>http://www.w3.org/ns/sosa/hosts</t>
  </si>
  <si>
    <t>host@en</t>
  </si>
  <si>
    <t>http://www.w3.org/ns/ssn/inDeployment</t>
  </si>
  <si>
    <t>in deployment@en</t>
  </si>
  <si>
    <t>https://w3id.org/def/saref4agri#isContainedIn</t>
  </si>
  <si>
    <t>is contained in@en</t>
  </si>
  <si>
    <t>https://w3id.org/saref#isControlledByDevice</t>
  </si>
  <si>
    <t>is controlled by device@en</t>
  </si>
  <si>
    <t>https://w3id.org/saref#isFeatureOfInterestOf</t>
  </si>
  <si>
    <t>is feature of interest of@en</t>
  </si>
  <si>
    <t>http://www.w3.org/ns/sosa/isHostedBy</t>
  </si>
  <si>
    <t>is hosted by@en</t>
  </si>
  <si>
    <t>https://w3id.org/saref#isMeasuredByDevice</t>
  </si>
  <si>
    <t>is measured by device@en</t>
  </si>
  <si>
    <t>https://w3id.org/saref#isMeasuredIn</t>
  </si>
  <si>
    <t>is measured in@en</t>
  </si>
  <si>
    <t>https://w3id.org/saref#isPropertyOf</t>
  </si>
  <si>
    <t>is property of@en</t>
  </si>
  <si>
    <t>https://uri.fiware.org/ns/data-models#landLocation</t>
  </si>
  <si>
    <t>landLocation@en</t>
  </si>
  <si>
    <t>https://uri.fiware.org/ns/data-models#locatedAt</t>
  </si>
  <si>
    <t>locatedAt@en</t>
  </si>
  <si>
    <t>https://uri.fiware.org/ns/data-models#location</t>
  </si>
  <si>
    <t>location@en</t>
  </si>
  <si>
    <t>https://w3id.org/saref#makesMeasurement</t>
  </si>
  <si>
    <t>makes measurement@en</t>
  </si>
  <si>
    <t>https://w3id.org/def/saref4agri#managesFarm</t>
  </si>
  <si>
    <t>manages farm@en</t>
  </si>
  <si>
    <t>https://w3id.org/saref#measurementMadeBy</t>
  </si>
  <si>
    <t>measurement made by@en</t>
  </si>
  <si>
    <t>https://w3id.org/saref#measuresProperty</t>
  </si>
  <si>
    <t>measures property@en</t>
  </si>
  <si>
    <t>https://uri.fiware.org/ns/data-models#operationHasAgriParcel</t>
  </si>
  <si>
    <t>operationHasAgriParcel@en</t>
  </si>
  <si>
    <t>https://uri.fiware.org/ns/data-models#ownedBy</t>
  </si>
  <si>
    <t>ownedBy@en</t>
  </si>
  <si>
    <t>https://uri.fiware.org/ns/data-models#recordHasAgriParcel</t>
  </si>
  <si>
    <t>recordHasAgriParcel@en</t>
  </si>
  <si>
    <t>https://uri.fiware.org/ns/data-models#refDevice</t>
  </si>
  <si>
    <t>refDevice@en</t>
  </si>
  <si>
    <t>https://uri.fiware.org/ns/data-models#refPointOfInterest</t>
  </si>
  <si>
    <t>refPointOfInterest@en</t>
  </si>
  <si>
    <t>https://w3id.org/saref#relatesToMeasurement</t>
  </si>
  <si>
    <t>relates to measurement@en</t>
  </si>
  <si>
    <t>https://w3id.org/saref#relatesToProperty</t>
  </si>
  <si>
    <t>relates to property@en</t>
  </si>
  <si>
    <t>https://uri.fiware.org/ns/data-models#siredBy</t>
  </si>
  <si>
    <t>siredBy@en</t>
  </si>
  <si>
    <t>http://www.opengis.net/ont/geosparql#sfWithin</t>
  </si>
  <si>
    <t>within@en</t>
  </si>
  <si>
    <t>ACTION</t>
  </si>
  <si>
    <t>take to context</t>
  </si>
  <si>
    <t>https://w3id.org/saref#Temperature</t>
  </si>
  <si>
    <t>http://purl.oclc.org/NET/ssnx/qu/dim#Temperature</t>
  </si>
  <si>
    <t>dim:</t>
  </si>
  <si>
    <t>saref:</t>
  </si>
  <si>
    <t>quantity:</t>
  </si>
  <si>
    <t>fiware:</t>
  </si>
  <si>
    <t>hasValue</t>
  </si>
  <si>
    <t>I</t>
  </si>
  <si>
    <t>DP</t>
  </si>
  <si>
    <t>C</t>
  </si>
  <si>
    <t>agriFeature (saref4agri:contains)</t>
  </si>
  <si>
    <t>af:contains</t>
  </si>
  <si>
    <t>agriPest.ttl</t>
  </si>
  <si>
    <t>agriProduct.ttl</t>
  </si>
  <si>
    <t>agriProperty.ttl</t>
  </si>
  <si>
    <t>duplicated</t>
  </si>
  <si>
    <t>Instance</t>
  </si>
  <si>
    <t xml:space="preserve">duplicated </t>
  </si>
  <si>
    <t>ngsi-ld:hasValue</t>
  </si>
  <si>
    <t>meta-model</t>
  </si>
  <si>
    <t>farmAnimal.ttl</t>
  </si>
  <si>
    <t>annotationProp</t>
  </si>
  <si>
    <t>with dataproperty</t>
  </si>
  <si>
    <t>OP</t>
  </si>
  <si>
    <t>https://uri.fiware.org/ns/data-models#AgriCrop</t>
  </si>
  <si>
    <t>Agri Farm</t>
  </si>
  <si>
    <t>https://uri.fiware.org/ns/data-models#AgriFarm</t>
  </si>
  <si>
    <t>https://uri.fiware.org/ns/data-models#AgriGreenhouse</t>
  </si>
  <si>
    <t>Agri Greenhouse</t>
  </si>
  <si>
    <t>https://uri.fiware.org/ns/data-models#AgriParcel</t>
  </si>
  <si>
    <t>Agri Parcel</t>
  </si>
  <si>
    <t>https://uri.fiware.org/ns/data-models#AgriParcelOperation</t>
  </si>
  <si>
    <t>AgriParcelOperation</t>
  </si>
  <si>
    <t>https://uri.fiware.org/ns/data-models#AgriParcelRecord</t>
  </si>
  <si>
    <t>AgriParcelRecord</t>
  </si>
  <si>
    <t>https://uri.fiware.org/ns/data-models#AgriPest</t>
  </si>
  <si>
    <t>AgriPest</t>
  </si>
  <si>
    <t>https://uri.fiware.org/ns/data-models#AgriProductType</t>
  </si>
  <si>
    <t>AgriProductType</t>
  </si>
  <si>
    <t>https://uri.fiware.org/ns/data-models#Alert</t>
  </si>
  <si>
    <t>Alert</t>
  </si>
  <si>
    <t>https://w3id.org/def/saref4agri#Animal</t>
  </si>
  <si>
    <t>Animal</t>
  </si>
  <si>
    <t>https://uri.fiware.org/ns/data-models#Animal</t>
  </si>
  <si>
    <t>https://w3id.org/def/saref4agri#AnimalGroup</t>
  </si>
  <si>
    <t>Animal Group</t>
  </si>
  <si>
    <t>https://w3id.org/def/saref4agri#Building</t>
  </si>
  <si>
    <t>Building</t>
  </si>
  <si>
    <t>https://w3id.org/def/saref4agri#Crop</t>
  </si>
  <si>
    <t>Crop</t>
  </si>
  <si>
    <t>http://inspire.ec.europa.eu/schemas/act-core/3.0#EconomicActivityNACEValue</t>
  </si>
  <si>
    <t>EconomicActivityNACEValue</t>
  </si>
  <si>
    <t>https://w3id.org/def/saref4agri#Farm</t>
  </si>
  <si>
    <t>Farm</t>
  </si>
  <si>
    <t>http://www.w3.org/ns/ssn/FeatureOfInterest</t>
  </si>
  <si>
    <t>Feature of Interest</t>
  </si>
  <si>
    <t>https://w3id.org/def/saref4agri#ID</t>
  </si>
  <si>
    <t>ID</t>
  </si>
  <si>
    <t>http://purl.oclc.org/NET/ssnx/cf/cf-feature#Layer</t>
  </si>
  <si>
    <t>Layer</t>
  </si>
  <si>
    <t>http://purl.oclc.org/NET/ssnx/cf/cf-feature#Medium</t>
  </si>
  <si>
    <t>Medium</t>
  </si>
  <si>
    <t>http://inspire.ec.europa.eu/schemas/af/3.0#FarmAnimalSpecies</t>
  </si>
  <si>
    <t>http://def.seegrid.csiro.au/isotc211/iso19150/-2/2012/basic#Datatype</t>
  </si>
  <si>
    <t>http://def.seegrid.csiro.au/isotc211/iso19115/2003/citation#ResponsibleParty</t>
  </si>
  <si>
    <t>http://purl.oclc.org/NET/ssnx/qu/dim#RadianceExposure</t>
  </si>
  <si>
    <t>http://purl.oclc.org/NET/ssnx/qu/dim#Dimensionless</t>
  </si>
  <si>
    <t>http://foodie-cloud.com/model/foodie#PropertyType</t>
  </si>
  <si>
    <t>http://purl.oclc.org/NET/ssnx/qu/dim#Distance</t>
  </si>
  <si>
    <t>http://www.w3.org/2004/02/skos/core#Scheme</t>
  </si>
  <si>
    <t>http://purl.oclc.org/NET/ssnx/qu/dim#Concentration</t>
  </si>
  <si>
    <t>http://www.w3.org/2004/02/skos/core#Concept</t>
  </si>
  <si>
    <t>http://purl.oclc.org/NET/ssnx/qu/dim#Power</t>
  </si>
  <si>
    <t>http://purl.oclc.org/NET/ssnx/qu/dim#SurfaceDensity</t>
  </si>
  <si>
    <t>http://purl.oclc.org/NET/ssnx/qu/qu#QuantityKind</t>
  </si>
  <si>
    <t>http://purl.oclc.org/NET/ssnx/qu/dim#StressOrPressure</t>
  </si>
  <si>
    <t>http://foodie-cloud.com/model/foodie#PropertyTypeValue</t>
  </si>
  <si>
    <t>http://purl.oclc.org/NET/ssnx/qu/dim#MassPerTimePerArea</t>
  </si>
  <si>
    <t>http://purl.oclc.org/NET/ssnx/qu/qu#PropertyKind</t>
  </si>
  <si>
    <t>http://purl.oclc.org/NET/ssnx/qu/dim#EnergyFlux</t>
  </si>
  <si>
    <t>http://purl.oclc.org/NET/ssnx/qu/dim#Density</t>
  </si>
  <si>
    <t>http://purl.oclc.org/NET/ssnx/qu/dim#VelocityOrSpeed</t>
  </si>
  <si>
    <t>http://purl.oclc.org/NET/ssnx/qu/dim#ThermalConductivity</t>
  </si>
  <si>
    <t>http://purl.oclc.org/NET/ssnx/qu/dim#SpecificEntropy</t>
  </si>
  <si>
    <t>http://purl.oclc.org/NET/ssnx/qu/dim#Compressibility</t>
  </si>
  <si>
    <t>http://purl.oclc.org/NET/ssnx/qu/dim#EnergyDensity</t>
  </si>
  <si>
    <t>http://def.seegrid.csiro.au/isotc211/iso19103/2005/basic#Measure</t>
  </si>
  <si>
    <t>http://purl.oclc.org/NET/ssnx/qu/dim#Acceleration</t>
  </si>
  <si>
    <t>http://def.seegrid.csiro.au/isotc211/iso19150/-2/2012/basic#Codelist</t>
  </si>
  <si>
    <t>http://www.w3.org/2002/07/owl#Thing</t>
  </si>
  <si>
    <t>http://foodie-cloud.com/model/foodie#Product</t>
  </si>
  <si>
    <t>http://foodie-cloud.com/model/foodie#ProductPreparation</t>
  </si>
  <si>
    <t>http://foodie-cloud.com/model/foodie#ProductNutrients</t>
  </si>
  <si>
    <t>http://def.seegrid.csiro.au/isotc211/iso19109/2005/feature#AnyFeature</t>
  </si>
  <si>
    <t>http://foodie-cloud.com/model/foodie#ActiveIngredients</t>
  </si>
  <si>
    <t>http://def.seegrid.csiro.au/isotc211/iso19150/-2/2012/basic#FeatureType</t>
  </si>
  <si>
    <t>http://def.seegrid.csiro.au/isotc211/iso19108/2002/temporal#Period</t>
  </si>
  <si>
    <t>http://foodie-cloud.com/model/foodie#ProductKindValue</t>
  </si>
  <si>
    <t>http://foodie-cloud.com/model/foodie#CropSpecies</t>
  </si>
  <si>
    <t>http://foodie-cloud.com/model/foodie#CropType</t>
  </si>
  <si>
    <t>http://foodie-cloud.com/model/foodie#ProductionType</t>
  </si>
  <si>
    <t>http://foodie-cloud.com/model/foodie#ManagementZone</t>
  </si>
  <si>
    <t>http://foodie-cloud.com/model/foodie#Alert</t>
  </si>
  <si>
    <t>http://foodie-cloud.com/model/foodie#Plot</t>
  </si>
  <si>
    <t>http://inspire.ec.europa.eu/schemas/af/3.0#Site</t>
  </si>
  <si>
    <t>http://foodie-cloud.com/model/foodie#OriginTypeValue</t>
  </si>
  <si>
    <t>http://inspire.ec.europa.eu/schemas/af/3.0#Holding</t>
  </si>
  <si>
    <t>http://foodie-cloud.com/model/foodie#MachineType</t>
  </si>
  <si>
    <t>http://inspire.ec.europa.eu/schemas/act-core/3.0#ActivityComplex</t>
  </si>
  <si>
    <t>http://foodie-cloud.com/model/foodie#TractorType</t>
  </si>
  <si>
    <t>http://purl.oclc.org/NET/ssnx/qu/dim#Energy</t>
  </si>
  <si>
    <t>http://purl.oclc.org/NET/ssnx/qu/dim#RotationalSpeed</t>
  </si>
  <si>
    <t>http://foodie-cloud.com/model/foodie#Treatment</t>
  </si>
  <si>
    <t>http://foodie-cloud.com/model/foodie#TreatmentPlan</t>
  </si>
  <si>
    <t>http://foodie-cloud.com/model/foodie#CampaignType</t>
  </si>
  <si>
    <t>http://foodie-cloud.com/model/foodie#FormOfTreatmentValue</t>
  </si>
  <si>
    <t>http://foodie-cloud.com/model/foodie#Intervention</t>
  </si>
  <si>
    <t>http://foodie-cloud.com/model/foodie#TreatmentPurposeValue</t>
  </si>
  <si>
    <t>http://foodie-cloud.com/model/foodie#DoseUnit</t>
  </si>
  <si>
    <t>https://w3id.org/def/saref4agri#Parcel</t>
  </si>
  <si>
    <t>Parcel</t>
  </si>
  <si>
    <t>http://purl.oclc.org/NET/ssnx/cf/cf-feature#Precipitation</t>
  </si>
  <si>
    <t>Precipitation</t>
  </si>
  <si>
    <t>https://w3id.org/saref#Property</t>
  </si>
  <si>
    <t>Property</t>
  </si>
  <si>
    <t>https://w3id.org/def/saref4agri#Soil</t>
  </si>
  <si>
    <t>Soil</t>
  </si>
  <si>
    <t>http://purl.oclc.org/NET/ssnx/cf/cf-feature#Surface</t>
  </si>
  <si>
    <t>Surface</t>
  </si>
  <si>
    <t>http://purl.oclc.org/NET/ssnx/cf/cf-feature#SurfaceLayer</t>
  </si>
  <si>
    <t>Surface Layer</t>
  </si>
  <si>
    <t>https://uri.fiware.org/ns/data-models#WeatherForecast</t>
  </si>
  <si>
    <t>WeatherForecast</t>
  </si>
  <si>
    <t>https://uri.fiware.org/ns/data-models#WeatherObserved</t>
  </si>
  <si>
    <t>WeatherObserved</t>
  </si>
  <si>
    <t>http://purl.oclc.org/NET/ssnx/cf/cf-feature#Wind</t>
  </si>
  <si>
    <t>Wind</t>
  </si>
  <si>
    <t>https://w3id.org/saref#Actuator</t>
  </si>
  <si>
    <t>Actuator@en</t>
  </si>
  <si>
    <t>http://xmlns.com/foaf/0.1/Agent</t>
  </si>
  <si>
    <t>Agent@en</t>
  </si>
  <si>
    <t>https://w3id.org/def/saref4agri#BuildingSpace</t>
  </si>
  <si>
    <t>Building space@en</t>
  </si>
  <si>
    <t>http://www.w3.org/ns/ssn/Deployment</t>
  </si>
  <si>
    <t>Deployment@en</t>
  </si>
  <si>
    <t>https://w3id.org/saref#Device</t>
  </si>
  <si>
    <t>Device@en</t>
  </si>
  <si>
    <t>https://w3id.org/def/saref4agri#EatingActivitySensor</t>
  </si>
  <si>
    <t>Eating activity sensor@en</t>
  </si>
  <si>
    <t>https://w3id.org/def/saref4agri#FarmHolding</t>
  </si>
  <si>
    <t>Farm holding@en</t>
  </si>
  <si>
    <t>https://w3id.org/def/saref4agri#Farmer</t>
  </si>
  <si>
    <t>Farmer@en</t>
  </si>
  <si>
    <t>http://www.opengis.net/ont/geosparql#Feature</t>
  </si>
  <si>
    <t>Feature@en</t>
  </si>
  <si>
    <t>https://w3id.org/saref#FeatureOfInterest</t>
  </si>
  <si>
    <t>Feature of interest@en</t>
  </si>
  <si>
    <t>http://www.opengis.net/ont/geosparql#Geometry</t>
  </si>
  <si>
    <t>Geometry@en</t>
  </si>
  <si>
    <t>https://w3id.org/saref#Humidity</t>
  </si>
  <si>
    <t>Humidity@en</t>
  </si>
  <si>
    <t>https://w3id.org/saref#Measurement</t>
  </si>
  <si>
    <t>Measurement@en</t>
  </si>
  <si>
    <t>https://w3id.org/def/saref4agri#MilkingSensor</t>
  </si>
  <si>
    <t>Milking sensor@en</t>
  </si>
  <si>
    <t>https://w3id.org/def/saref4agri#MovementActivitySensor</t>
  </si>
  <si>
    <t>Movement activity sensor@en</t>
  </si>
  <si>
    <t>https://schema.org/Organization</t>
  </si>
  <si>
    <t>Organization@en</t>
  </si>
  <si>
    <t>http://xmlns.com/foaf/0.1/Person</t>
  </si>
  <si>
    <t>Person@en</t>
  </si>
  <si>
    <t>http://www.w3.org/ns/sosa/Platform</t>
  </si>
  <si>
    <t>Platform@en</t>
  </si>
  <si>
    <t>https://w3id.org/def/saref4agri#Pluviometer</t>
  </si>
  <si>
    <t>Pluviometer@en</t>
  </si>
  <si>
    <t>http://www.w3.org/2003/01/geo/wgs84_pos#Point</t>
  </si>
  <si>
    <t>Point@en</t>
  </si>
  <si>
    <t>Property@en</t>
  </si>
  <si>
    <t>https://w3id.org/saref#Sensor</t>
  </si>
  <si>
    <t>Sensor@en</t>
  </si>
  <si>
    <t>https://w3id.org/def/saref4agri#SoilTensiometer</t>
  </si>
  <si>
    <t>Soil tensiometer@en</t>
  </si>
  <si>
    <t>http://www.opengis.net/ont/geosparql#SpatialObject</t>
  </si>
  <si>
    <t>SpatialObject@en</t>
  </si>
  <si>
    <t>http://www.w3.org/ns/ssn/System</t>
  </si>
  <si>
    <t>System@en</t>
  </si>
  <si>
    <t>Temperature@en</t>
  </si>
  <si>
    <t>https://w3id.org/def/saref4agri#Thermometer</t>
  </si>
  <si>
    <t>Thermometer@en</t>
  </si>
  <si>
    <t>https://w3id.org/saref#UnitOfMeasure</t>
  </si>
  <si>
    <t>Unit of measure@en</t>
  </si>
  <si>
    <t>https://w3id.org/def/saref4agri#WateringGun</t>
  </si>
  <si>
    <t>Watering gun@en</t>
  </si>
  <si>
    <t>https://w3id.org/def/saref4agri#WateringSystem</t>
  </si>
  <si>
    <t>Watering system@en</t>
  </si>
  <si>
    <t>https://w3id.org/def/saref4agri#WateringValve</t>
  </si>
  <si>
    <t>Watering valve@en</t>
  </si>
  <si>
    <t>https://w3id.org/def/saref4agri#WeatherStation</t>
  </si>
  <si>
    <t>Weather station@en</t>
  </si>
  <si>
    <t>https://w3id.org/def/saref4agri#WeightSensor</t>
  </si>
  <si>
    <t>Weight sensor@en</t>
  </si>
  <si>
    <t>http://purl.obolibrary.org/obo/TAXRANK_0000000</t>
  </si>
  <si>
    <t>taxonomic_rank@en</t>
  </si>
  <si>
    <t>agriSystem.ttl</t>
  </si>
  <si>
    <t>changed into sosa:FeatureOfInterest</t>
  </si>
  <si>
    <t>equivalent</t>
  </si>
  <si>
    <t>saref not existing</t>
  </si>
  <si>
    <t>af-inspire:contains rdfs:subPropertyOf saref4agri:contains</t>
  </si>
  <si>
    <t>equivalentProperty</t>
  </si>
  <si>
    <t>fiware:location rdfs:subPropertyOf wgs84_pos:location</t>
  </si>
  <si>
    <t>description=foodie:description</t>
  </si>
  <si>
    <t>fiware.description=fiware:description</t>
  </si>
  <si>
    <t>hasValue=ngsi-ld:hasValue</t>
  </si>
  <si>
    <t>saref.hasValue=saref.hasValue</t>
  </si>
  <si>
    <t>species=foodie:species</t>
  </si>
  <si>
    <t>fiware.species=fiware:species</t>
  </si>
  <si>
    <t>status=foodie:status</t>
  </si>
  <si>
    <t>fiware.status=fiware:status</t>
  </si>
  <si>
    <t>temperature = fiware:temperature</t>
  </si>
  <si>
    <t>qu:temperature = qu:temperature</t>
  </si>
  <si>
    <t>fiware:validFrom rdfs:subPropertyOf common:validFrom</t>
  </si>
  <si>
    <t>fiware:validTo rdfs:subPropertyOf common:validTo</t>
  </si>
  <si>
    <t>grep foodie:status -R .</t>
  </si>
  <si>
    <t>grep http://www.w3.org/2003/01/geo/wgs84_pos#location -R .</t>
  </si>
  <si>
    <t>cropTypeSpecies</t>
  </si>
  <si>
    <t>animalSpecies</t>
  </si>
  <si>
    <t>description</t>
  </si>
  <si>
    <t>status</t>
  </si>
  <si>
    <t>json-ld</t>
  </si>
  <si>
    <t>common</t>
  </si>
  <si>
    <t>agricrop</t>
  </si>
  <si>
    <t>farmanimal</t>
  </si>
  <si>
    <t>agriintervention</t>
  </si>
  <si>
    <t>propertyHasValue</t>
  </si>
  <si>
    <t>agriproperty</t>
  </si>
  <si>
    <t>observedTemperature</t>
  </si>
  <si>
    <t>temperature</t>
  </si>
  <si>
    <t>agriProperty</t>
  </si>
  <si>
    <t>validFrom</t>
  </si>
  <si>
    <t>alertValidFrom</t>
  </si>
  <si>
    <t>agrialert</t>
  </si>
  <si>
    <t>validTo</t>
  </si>
  <si>
    <t>alertValidTo</t>
  </si>
  <si>
    <t>core</t>
  </si>
  <si>
    <t>operationStatus</t>
  </si>
  <si>
    <t>entityDescription</t>
  </si>
  <si>
    <t>containsSite</t>
  </si>
  <si>
    <t>contains</t>
  </si>
  <si>
    <t>saref.hasProperty</t>
  </si>
  <si>
    <t>hasProperty</t>
  </si>
  <si>
    <t>agrifeature</t>
  </si>
  <si>
    <t>location</t>
  </si>
  <si>
    <t>quantity</t>
  </si>
  <si>
    <t>quantityUsed</t>
  </si>
  <si>
    <t>AlertEntity</t>
  </si>
  <si>
    <t>AnimalEntity</t>
  </si>
  <si>
    <t>not exist</t>
  </si>
  <si>
    <t>saref.FeatureOfInterest</t>
  </si>
  <si>
    <t>FeatureOfInterest</t>
  </si>
  <si>
    <t>TemperatureProperty</t>
  </si>
  <si>
    <t>Temperature</t>
  </si>
  <si>
    <t>farmAnimal</t>
  </si>
  <si>
    <t>agriproperty agricrop farmAnimal</t>
  </si>
  <si>
    <t>http://www.w3.org/ns/ssn/FeatureOfInterest (now http://www.w3.org/ns/sosa/FeatureOfInterest)</t>
  </si>
  <si>
    <t>agriAlert</t>
  </si>
  <si>
    <t>agriproperty agricrop</t>
  </si>
  <si>
    <t>name</t>
  </si>
  <si>
    <t>common, crop, feature, intervention</t>
  </si>
  <si>
    <t>locationGeoJson</t>
  </si>
  <si>
    <t xml:space="preserve">agrifeature </t>
  </si>
  <si>
    <t>schema:name</t>
  </si>
  <si>
    <t>foaf:name</t>
  </si>
  <si>
    <t>fiware:name</t>
  </si>
  <si>
    <t>name=fiware.name</t>
  </si>
  <si>
    <t>schema.name</t>
  </si>
  <si>
    <t>foaf.name</t>
  </si>
  <si>
    <t>foaf:Person</t>
  </si>
  <si>
    <t>schema:Person</t>
  </si>
  <si>
    <t>Person=foaf.Person</t>
  </si>
  <si>
    <t>schema.Person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</si>
</sst>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Menlo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1"/>
    <xf numFmtId="0" fontId="1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3id.org/def/saref4agri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w3.org/ns/ssn/FeatureOfInterest%20(now%20sosa:FeatureOfInterest)" TargetMode="External"/><Relationship Id="rId1" Type="http://schemas.openxmlformats.org/officeDocument/2006/relationships/hyperlink" Target="https://w3id.org/sare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B128B-BCC8-2A46-9D0E-E5668A263DC4}">
  <dimension ref="A1:R414"/>
  <sheetViews>
    <sheetView topLeftCell="A387" workbookViewId="0">
      <selection activeCell="A417" sqref="A416:A417"/>
    </sheetView>
  </sheetViews>
  <sheetFormatPr baseColWidth="10" defaultRowHeight="16" x14ac:dyDescent="0.2"/>
  <cols>
    <col min="1" max="1" width="52.83203125" bestFit="1" customWidth="1"/>
    <col min="2" max="2" width="26.5" customWidth="1"/>
    <col min="15" max="15" width="14.83203125" customWidth="1"/>
  </cols>
  <sheetData>
    <row r="1" spans="1:7" x14ac:dyDescent="0.2">
      <c r="A1" t="s">
        <v>191</v>
      </c>
      <c r="B1" t="s">
        <v>192</v>
      </c>
      <c r="C1" t="s">
        <v>193</v>
      </c>
      <c r="F1" t="s">
        <v>408</v>
      </c>
    </row>
    <row r="2" spans="1:7" x14ac:dyDescent="0.2">
      <c r="A2" t="s">
        <v>33</v>
      </c>
      <c r="B2" t="str">
        <f t="shared" ref="B2:B65" si="0">RIGHT(A2,LEN(A2)-FIND("#",A2))</f>
        <v>address</v>
      </c>
      <c r="C2" t="s">
        <v>34</v>
      </c>
    </row>
    <row r="3" spans="1:7" x14ac:dyDescent="0.2">
      <c r="A3" t="s">
        <v>35</v>
      </c>
      <c r="B3" t="str">
        <f t="shared" si="0"/>
        <v>agroVocConcept</v>
      </c>
      <c r="C3" t="s">
        <v>36</v>
      </c>
    </row>
    <row r="4" spans="1:7" x14ac:dyDescent="0.2">
      <c r="A4" t="s">
        <v>37</v>
      </c>
      <c r="B4" t="str">
        <f t="shared" si="0"/>
        <v>airTemperature</v>
      </c>
      <c r="C4" t="s">
        <v>38</v>
      </c>
    </row>
    <row r="5" spans="1:7" x14ac:dyDescent="0.2">
      <c r="A5" t="s">
        <v>37</v>
      </c>
      <c r="B5" t="str">
        <f t="shared" si="0"/>
        <v>airTemperature</v>
      </c>
      <c r="C5" t="s">
        <v>38</v>
      </c>
    </row>
    <row r="6" spans="1:7" x14ac:dyDescent="0.2">
      <c r="A6" t="s">
        <v>185</v>
      </c>
      <c r="B6" t="str">
        <f t="shared" si="0"/>
        <v>alertDate</v>
      </c>
      <c r="C6" t="s">
        <v>156</v>
      </c>
      <c r="F6" t="s">
        <v>197</v>
      </c>
    </row>
    <row r="7" spans="1:7" x14ac:dyDescent="0.2">
      <c r="A7" t="s">
        <v>185</v>
      </c>
      <c r="B7" t="str">
        <f t="shared" si="0"/>
        <v>alertDate</v>
      </c>
      <c r="C7" t="s">
        <v>156</v>
      </c>
    </row>
    <row r="8" spans="1:7" x14ac:dyDescent="0.2">
      <c r="A8" t="s">
        <v>185</v>
      </c>
      <c r="B8" t="str">
        <f t="shared" si="0"/>
        <v>alertDate</v>
      </c>
      <c r="C8" t="s">
        <v>156</v>
      </c>
    </row>
    <row r="9" spans="1:7" x14ac:dyDescent="0.2">
      <c r="A9" t="s">
        <v>185</v>
      </c>
      <c r="B9" t="str">
        <f t="shared" si="0"/>
        <v>alertDate</v>
      </c>
      <c r="C9" t="s">
        <v>156</v>
      </c>
    </row>
    <row r="10" spans="1:7" x14ac:dyDescent="0.2">
      <c r="A10" t="s">
        <v>39</v>
      </c>
      <c r="B10" t="str">
        <f t="shared" si="0"/>
        <v>alertSource</v>
      </c>
      <c r="C10" t="s">
        <v>40</v>
      </c>
    </row>
    <row r="11" spans="1:7" x14ac:dyDescent="0.2">
      <c r="A11" t="s">
        <v>8</v>
      </c>
      <c r="B11" t="str">
        <f t="shared" si="0"/>
        <v>alternateName</v>
      </c>
      <c r="C11" t="s">
        <v>9</v>
      </c>
      <c r="F11" t="s">
        <v>194</v>
      </c>
      <c r="G11" t="s">
        <v>196</v>
      </c>
    </row>
    <row r="12" spans="1:7" x14ac:dyDescent="0.2">
      <c r="A12" t="s">
        <v>8</v>
      </c>
      <c r="B12" t="str">
        <f t="shared" si="0"/>
        <v>alternateName</v>
      </c>
      <c r="C12" t="s">
        <v>9</v>
      </c>
      <c r="F12" t="s">
        <v>195</v>
      </c>
    </row>
    <row r="13" spans="1:7" x14ac:dyDescent="0.2">
      <c r="A13" t="s">
        <v>163</v>
      </c>
      <c r="B13" t="str">
        <f t="shared" si="0"/>
        <v>analysisDate</v>
      </c>
      <c r="C13" t="s">
        <v>156</v>
      </c>
      <c r="F13" t="s">
        <v>197</v>
      </c>
    </row>
    <row r="14" spans="1:7" x14ac:dyDescent="0.2">
      <c r="A14" t="s">
        <v>163</v>
      </c>
      <c r="B14" t="str">
        <f t="shared" si="0"/>
        <v>analysisDate</v>
      </c>
      <c r="C14" t="s">
        <v>156</v>
      </c>
    </row>
    <row r="15" spans="1:7" x14ac:dyDescent="0.2">
      <c r="A15" t="s">
        <v>163</v>
      </c>
      <c r="B15" t="str">
        <f t="shared" si="0"/>
        <v>analysisDate</v>
      </c>
      <c r="C15" t="s">
        <v>156</v>
      </c>
    </row>
    <row r="16" spans="1:7" x14ac:dyDescent="0.2">
      <c r="A16" t="s">
        <v>163</v>
      </c>
      <c r="B16" t="str">
        <f t="shared" si="0"/>
        <v>analysisDate</v>
      </c>
      <c r="C16" t="s">
        <v>156</v>
      </c>
    </row>
    <row r="17" spans="1:6" x14ac:dyDescent="0.2">
      <c r="A17" t="s">
        <v>41</v>
      </c>
      <c r="B17" t="str">
        <f t="shared" si="0"/>
        <v>area</v>
      </c>
      <c r="C17" t="s">
        <v>42</v>
      </c>
    </row>
    <row r="18" spans="1:6" x14ac:dyDescent="0.2">
      <c r="A18" t="s">
        <v>43</v>
      </c>
      <c r="B18" t="str">
        <f t="shared" si="0"/>
        <v>atmosphericPressure</v>
      </c>
      <c r="C18" t="s">
        <v>44</v>
      </c>
      <c r="F18" t="s">
        <v>198</v>
      </c>
    </row>
    <row r="19" spans="1:6" x14ac:dyDescent="0.2">
      <c r="A19" t="s">
        <v>43</v>
      </c>
      <c r="B19" t="str">
        <f t="shared" si="0"/>
        <v>atmosphericPressure</v>
      </c>
      <c r="C19" t="s">
        <v>44</v>
      </c>
    </row>
    <row r="20" spans="1:6" x14ac:dyDescent="0.2">
      <c r="A20" t="s">
        <v>45</v>
      </c>
      <c r="B20" t="str">
        <f t="shared" si="0"/>
        <v>birthdate</v>
      </c>
      <c r="C20" t="s">
        <v>46</v>
      </c>
    </row>
    <row r="21" spans="1:6" x14ac:dyDescent="0.2">
      <c r="A21" t="s">
        <v>45</v>
      </c>
      <c r="B21" t="str">
        <f t="shared" si="0"/>
        <v>birthdate</v>
      </c>
      <c r="C21" t="s">
        <v>46</v>
      </c>
    </row>
    <row r="22" spans="1:6" x14ac:dyDescent="0.2">
      <c r="A22" t="s">
        <v>14</v>
      </c>
      <c r="B22" t="str">
        <f t="shared" si="0"/>
        <v>breed</v>
      </c>
      <c r="C22" t="s">
        <v>15</v>
      </c>
    </row>
    <row r="23" spans="1:6" x14ac:dyDescent="0.2">
      <c r="A23" t="s">
        <v>47</v>
      </c>
      <c r="B23" t="str">
        <f t="shared" si="0"/>
        <v>category</v>
      </c>
      <c r="C23" t="s">
        <v>48</v>
      </c>
      <c r="F23" t="s">
        <v>199</v>
      </c>
    </row>
    <row r="24" spans="1:6" x14ac:dyDescent="0.2">
      <c r="A24" t="s">
        <v>47</v>
      </c>
      <c r="B24" t="str">
        <f t="shared" si="0"/>
        <v>category</v>
      </c>
      <c r="C24" t="s">
        <v>48</v>
      </c>
    </row>
    <row r="25" spans="1:6" x14ac:dyDescent="0.2">
      <c r="A25" t="s">
        <v>47</v>
      </c>
      <c r="B25" t="str">
        <f t="shared" si="0"/>
        <v>category</v>
      </c>
      <c r="C25" t="s">
        <v>48</v>
      </c>
    </row>
    <row r="26" spans="1:6" x14ac:dyDescent="0.2">
      <c r="A26" t="s">
        <v>47</v>
      </c>
      <c r="B26" t="str">
        <f t="shared" si="0"/>
        <v>category</v>
      </c>
      <c r="C26" t="s">
        <v>48</v>
      </c>
    </row>
    <row r="27" spans="1:6" x14ac:dyDescent="0.2">
      <c r="A27" t="s">
        <v>47</v>
      </c>
      <c r="B27" t="str">
        <f t="shared" si="0"/>
        <v>category</v>
      </c>
      <c r="C27" t="s">
        <v>48</v>
      </c>
    </row>
    <row r="28" spans="1:6" x14ac:dyDescent="0.2">
      <c r="A28" t="s">
        <v>47</v>
      </c>
      <c r="B28" t="str">
        <f t="shared" si="0"/>
        <v>category</v>
      </c>
      <c r="C28" t="s">
        <v>48</v>
      </c>
    </row>
    <row r="29" spans="1:6" x14ac:dyDescent="0.2">
      <c r="A29" t="s">
        <v>161</v>
      </c>
      <c r="B29" t="str">
        <f t="shared" si="0"/>
        <v>code</v>
      </c>
      <c r="C29" t="s">
        <v>156</v>
      </c>
      <c r="F29" t="s">
        <v>200</v>
      </c>
    </row>
    <row r="30" spans="1:6" x14ac:dyDescent="0.2">
      <c r="A30" t="s">
        <v>161</v>
      </c>
      <c r="B30" t="str">
        <f t="shared" si="0"/>
        <v>code</v>
      </c>
      <c r="C30" t="s">
        <v>156</v>
      </c>
      <c r="F30" t="s">
        <v>197</v>
      </c>
    </row>
    <row r="31" spans="1:6" x14ac:dyDescent="0.2">
      <c r="A31" t="s">
        <v>161</v>
      </c>
      <c r="B31" t="str">
        <f t="shared" si="0"/>
        <v>code</v>
      </c>
      <c r="C31" t="s">
        <v>156</v>
      </c>
    </row>
    <row r="32" spans="1:6" x14ac:dyDescent="0.2">
      <c r="A32" t="s">
        <v>161</v>
      </c>
      <c r="B32" t="str">
        <f t="shared" si="0"/>
        <v>code</v>
      </c>
      <c r="C32" t="s">
        <v>156</v>
      </c>
    </row>
    <row r="33" spans="1:6" x14ac:dyDescent="0.2">
      <c r="A33" t="s">
        <v>161</v>
      </c>
      <c r="B33" t="str">
        <f t="shared" si="0"/>
        <v>code</v>
      </c>
      <c r="C33" t="s">
        <v>156</v>
      </c>
    </row>
    <row r="34" spans="1:6" x14ac:dyDescent="0.2">
      <c r="A34" t="s">
        <v>161</v>
      </c>
      <c r="B34" t="str">
        <f t="shared" si="0"/>
        <v>code</v>
      </c>
      <c r="C34" t="s">
        <v>156</v>
      </c>
    </row>
    <row r="35" spans="1:6" x14ac:dyDescent="0.2">
      <c r="A35" t="s">
        <v>161</v>
      </c>
      <c r="B35" t="str">
        <f t="shared" si="0"/>
        <v>code</v>
      </c>
      <c r="C35" t="s">
        <v>156</v>
      </c>
    </row>
    <row r="36" spans="1:6" x14ac:dyDescent="0.2">
      <c r="A36" t="s">
        <v>161</v>
      </c>
      <c r="B36" t="str">
        <f t="shared" si="0"/>
        <v>code</v>
      </c>
      <c r="C36" t="s">
        <v>156</v>
      </c>
    </row>
    <row r="37" spans="1:6" x14ac:dyDescent="0.2">
      <c r="A37" t="s">
        <v>161</v>
      </c>
      <c r="B37" t="str">
        <f t="shared" si="0"/>
        <v>code</v>
      </c>
      <c r="C37" t="s">
        <v>156</v>
      </c>
    </row>
    <row r="38" spans="1:6" x14ac:dyDescent="0.2">
      <c r="A38" t="s">
        <v>161</v>
      </c>
      <c r="B38" t="str">
        <f t="shared" si="0"/>
        <v>code</v>
      </c>
      <c r="C38" t="s">
        <v>156</v>
      </c>
    </row>
    <row r="39" spans="1:6" x14ac:dyDescent="0.2">
      <c r="A39" t="s">
        <v>161</v>
      </c>
      <c r="B39" t="str">
        <f t="shared" si="0"/>
        <v>code</v>
      </c>
      <c r="C39" t="s">
        <v>156</v>
      </c>
    </row>
    <row r="40" spans="1:6" x14ac:dyDescent="0.2">
      <c r="A40" t="s">
        <v>161</v>
      </c>
      <c r="B40" t="str">
        <f t="shared" si="0"/>
        <v>code</v>
      </c>
      <c r="C40" t="s">
        <v>156</v>
      </c>
    </row>
    <row r="41" spans="1:6" x14ac:dyDescent="0.2">
      <c r="A41" t="s">
        <v>161</v>
      </c>
      <c r="B41" t="str">
        <f t="shared" si="0"/>
        <v>code</v>
      </c>
      <c r="C41" t="s">
        <v>156</v>
      </c>
    </row>
    <row r="42" spans="1:6" x14ac:dyDescent="0.2">
      <c r="A42" t="s">
        <v>161</v>
      </c>
      <c r="B42" t="str">
        <f t="shared" si="0"/>
        <v>code</v>
      </c>
      <c r="C42" t="s">
        <v>156</v>
      </c>
    </row>
    <row r="43" spans="1:6" x14ac:dyDescent="0.2">
      <c r="A43" t="s">
        <v>161</v>
      </c>
      <c r="B43" t="str">
        <f t="shared" si="0"/>
        <v>code</v>
      </c>
      <c r="C43" t="s">
        <v>156</v>
      </c>
    </row>
    <row r="44" spans="1:6" x14ac:dyDescent="0.2">
      <c r="A44" t="s">
        <v>49</v>
      </c>
      <c r="B44" t="str">
        <f t="shared" si="0"/>
        <v>createdAt</v>
      </c>
      <c r="C44" t="s">
        <v>50</v>
      </c>
      <c r="F44" t="s">
        <v>201</v>
      </c>
    </row>
    <row r="45" spans="1:6" x14ac:dyDescent="0.2">
      <c r="A45" t="s">
        <v>49</v>
      </c>
      <c r="B45" t="str">
        <f t="shared" si="0"/>
        <v>createdAt</v>
      </c>
      <c r="C45" t="s">
        <v>50</v>
      </c>
      <c r="F45" t="s">
        <v>202</v>
      </c>
    </row>
    <row r="46" spans="1:6" x14ac:dyDescent="0.2">
      <c r="A46" t="s">
        <v>49</v>
      </c>
      <c r="B46" t="str">
        <f t="shared" si="0"/>
        <v>createdAt</v>
      </c>
      <c r="C46" t="s">
        <v>50</v>
      </c>
    </row>
    <row r="47" spans="1:6" x14ac:dyDescent="0.2">
      <c r="A47" t="s">
        <v>49</v>
      </c>
      <c r="B47" t="str">
        <f t="shared" si="0"/>
        <v>createdAt</v>
      </c>
      <c r="C47" t="s">
        <v>50</v>
      </c>
    </row>
    <row r="48" spans="1:6" x14ac:dyDescent="0.2">
      <c r="A48" t="s">
        <v>186</v>
      </c>
      <c r="B48" t="str">
        <f t="shared" si="0"/>
        <v>creationDateTime</v>
      </c>
      <c r="C48" t="s">
        <v>156</v>
      </c>
      <c r="F48" t="s">
        <v>197</v>
      </c>
    </row>
    <row r="49" spans="1:10" x14ac:dyDescent="0.2">
      <c r="A49" t="s">
        <v>186</v>
      </c>
      <c r="B49" t="str">
        <f t="shared" si="0"/>
        <v>creationDateTime</v>
      </c>
      <c r="C49" t="s">
        <v>156</v>
      </c>
    </row>
    <row r="50" spans="1:10" x14ac:dyDescent="0.2">
      <c r="A50" t="s">
        <v>186</v>
      </c>
      <c r="B50" t="str">
        <f t="shared" si="0"/>
        <v>creationDateTime</v>
      </c>
      <c r="C50" t="s">
        <v>156</v>
      </c>
    </row>
    <row r="51" spans="1:10" x14ac:dyDescent="0.2">
      <c r="A51" t="s">
        <v>51</v>
      </c>
      <c r="B51" t="str">
        <f t="shared" si="0"/>
        <v>cropStatus</v>
      </c>
      <c r="C51" t="s">
        <v>52</v>
      </c>
    </row>
    <row r="52" spans="1:10" x14ac:dyDescent="0.2">
      <c r="A52" t="s">
        <v>53</v>
      </c>
      <c r="B52" t="str">
        <f t="shared" si="0"/>
        <v>data</v>
      </c>
      <c r="C52" t="s">
        <v>54</v>
      </c>
    </row>
    <row r="53" spans="1:10" x14ac:dyDescent="0.2">
      <c r="A53" t="s">
        <v>55</v>
      </c>
      <c r="B53" t="str">
        <f t="shared" si="0"/>
        <v>dataProvider</v>
      </c>
      <c r="C53" t="s">
        <v>56</v>
      </c>
    </row>
    <row r="54" spans="1:10" x14ac:dyDescent="0.2">
      <c r="A54" t="s">
        <v>57</v>
      </c>
      <c r="B54" t="str">
        <f t="shared" si="0"/>
        <v>dateIssued</v>
      </c>
      <c r="C54" t="s">
        <v>58</v>
      </c>
    </row>
    <row r="55" spans="1:10" x14ac:dyDescent="0.2">
      <c r="A55" t="s">
        <v>59</v>
      </c>
      <c r="B55" t="str">
        <f t="shared" si="0"/>
        <v>dateObserved</v>
      </c>
      <c r="C55" t="s">
        <v>60</v>
      </c>
    </row>
    <row r="56" spans="1:10" x14ac:dyDescent="0.2">
      <c r="A56" t="s">
        <v>59</v>
      </c>
      <c r="B56" t="str">
        <f t="shared" si="0"/>
        <v>dateObserved</v>
      </c>
      <c r="C56" t="s">
        <v>60</v>
      </c>
    </row>
    <row r="57" spans="1:10" x14ac:dyDescent="0.2">
      <c r="A57" t="s">
        <v>159</v>
      </c>
      <c r="B57" t="str">
        <f t="shared" si="0"/>
        <v>description</v>
      </c>
      <c r="C57" t="s">
        <v>156</v>
      </c>
      <c r="F57" t="s">
        <v>203</v>
      </c>
    </row>
    <row r="58" spans="1:10" x14ac:dyDescent="0.2">
      <c r="A58" t="s">
        <v>159</v>
      </c>
      <c r="B58" t="str">
        <f t="shared" si="0"/>
        <v>description</v>
      </c>
      <c r="C58" t="s">
        <v>156</v>
      </c>
      <c r="F58" t="s">
        <v>204</v>
      </c>
    </row>
    <row r="59" spans="1:10" x14ac:dyDescent="0.2">
      <c r="A59" t="s">
        <v>159</v>
      </c>
      <c r="B59" t="str">
        <f t="shared" si="0"/>
        <v>description</v>
      </c>
      <c r="C59" t="s">
        <v>156</v>
      </c>
      <c r="F59" t="s">
        <v>197</v>
      </c>
    </row>
    <row r="60" spans="1:10" x14ac:dyDescent="0.2">
      <c r="A60" t="s">
        <v>159</v>
      </c>
      <c r="B60" t="str">
        <f t="shared" si="0"/>
        <v>description</v>
      </c>
      <c r="C60" t="s">
        <v>156</v>
      </c>
    </row>
    <row r="61" spans="1:10" x14ac:dyDescent="0.2">
      <c r="A61" t="s">
        <v>159</v>
      </c>
      <c r="B61" t="str">
        <f t="shared" si="0"/>
        <v>description</v>
      </c>
      <c r="C61" t="s">
        <v>156</v>
      </c>
      <c r="J61" s="3" t="s">
        <v>427</v>
      </c>
    </row>
    <row r="62" spans="1:10" x14ac:dyDescent="0.2">
      <c r="A62" t="s">
        <v>159</v>
      </c>
      <c r="B62" t="str">
        <f t="shared" si="0"/>
        <v>description</v>
      </c>
      <c r="C62" t="s">
        <v>156</v>
      </c>
      <c r="J62" s="3" t="s">
        <v>409</v>
      </c>
    </row>
    <row r="63" spans="1:10" x14ac:dyDescent="0.2">
      <c r="A63" t="s">
        <v>159</v>
      </c>
      <c r="B63" t="str">
        <f t="shared" si="0"/>
        <v>description</v>
      </c>
      <c r="C63" t="s">
        <v>156</v>
      </c>
    </row>
    <row r="64" spans="1:10" x14ac:dyDescent="0.2">
      <c r="A64" t="s">
        <v>159</v>
      </c>
      <c r="B64" t="str">
        <f t="shared" si="0"/>
        <v>description</v>
      </c>
      <c r="C64" t="s">
        <v>156</v>
      </c>
    </row>
    <row r="65" spans="1:6" x14ac:dyDescent="0.2">
      <c r="A65" t="s">
        <v>159</v>
      </c>
      <c r="B65" t="str">
        <f t="shared" si="0"/>
        <v>description</v>
      </c>
      <c r="C65" t="s">
        <v>156</v>
      </c>
    </row>
    <row r="66" spans="1:6" x14ac:dyDescent="0.2">
      <c r="A66" t="s">
        <v>159</v>
      </c>
      <c r="B66" t="str">
        <f t="shared" ref="B66:B129" si="1">RIGHT(A66,LEN(A66)-FIND("#",A66))</f>
        <v>description</v>
      </c>
      <c r="C66" t="s">
        <v>156</v>
      </c>
    </row>
    <row r="67" spans="1:6" x14ac:dyDescent="0.2">
      <c r="A67" t="s">
        <v>159</v>
      </c>
      <c r="B67" t="str">
        <f t="shared" si="1"/>
        <v>description</v>
      </c>
      <c r="C67" t="s">
        <v>156</v>
      </c>
    </row>
    <row r="68" spans="1:6" x14ac:dyDescent="0.2">
      <c r="A68" t="s">
        <v>159</v>
      </c>
      <c r="B68" t="str">
        <f t="shared" si="1"/>
        <v>description</v>
      </c>
      <c r="C68" t="s">
        <v>156</v>
      </c>
    </row>
    <row r="69" spans="1:6" x14ac:dyDescent="0.2">
      <c r="A69" t="s">
        <v>159</v>
      </c>
      <c r="B69" t="str">
        <f t="shared" si="1"/>
        <v>description</v>
      </c>
      <c r="C69" t="s">
        <v>156</v>
      </c>
    </row>
    <row r="70" spans="1:6" x14ac:dyDescent="0.2">
      <c r="A70" t="s">
        <v>159</v>
      </c>
      <c r="B70" t="str">
        <f t="shared" si="1"/>
        <v>description</v>
      </c>
      <c r="C70" t="s">
        <v>156</v>
      </c>
    </row>
    <row r="71" spans="1:6" x14ac:dyDescent="0.2">
      <c r="A71" t="s">
        <v>4</v>
      </c>
      <c r="B71" t="str">
        <f t="shared" si="1"/>
        <v>description</v>
      </c>
      <c r="C71" t="s">
        <v>5</v>
      </c>
      <c r="F71" t="s">
        <v>203</v>
      </c>
    </row>
    <row r="72" spans="1:6" x14ac:dyDescent="0.2">
      <c r="A72" t="s">
        <v>4</v>
      </c>
      <c r="B72" t="str">
        <f t="shared" si="1"/>
        <v>description</v>
      </c>
      <c r="C72" t="s">
        <v>5</v>
      </c>
      <c r="F72" t="s">
        <v>204</v>
      </c>
    </row>
    <row r="73" spans="1:6" x14ac:dyDescent="0.2">
      <c r="A73" t="s">
        <v>4</v>
      </c>
      <c r="B73" t="str">
        <f t="shared" si="1"/>
        <v>description</v>
      </c>
      <c r="C73" t="s">
        <v>5</v>
      </c>
    </row>
    <row r="74" spans="1:6" x14ac:dyDescent="0.2">
      <c r="A74" t="s">
        <v>4</v>
      </c>
      <c r="B74" t="str">
        <f t="shared" si="1"/>
        <v>description</v>
      </c>
      <c r="C74" t="s">
        <v>5</v>
      </c>
    </row>
    <row r="75" spans="1:6" x14ac:dyDescent="0.2">
      <c r="A75" t="s">
        <v>4</v>
      </c>
      <c r="B75" t="str">
        <f t="shared" si="1"/>
        <v>description</v>
      </c>
      <c r="C75" t="s">
        <v>5</v>
      </c>
    </row>
    <row r="76" spans="1:6" x14ac:dyDescent="0.2">
      <c r="A76" t="s">
        <v>4</v>
      </c>
      <c r="B76" t="str">
        <f t="shared" si="1"/>
        <v>description</v>
      </c>
      <c r="C76" t="s">
        <v>5</v>
      </c>
    </row>
    <row r="77" spans="1:6" x14ac:dyDescent="0.2">
      <c r="A77" t="s">
        <v>61</v>
      </c>
      <c r="B77" t="str">
        <f t="shared" si="1"/>
        <v>dewPoint</v>
      </c>
      <c r="C77" t="s">
        <v>62</v>
      </c>
    </row>
    <row r="78" spans="1:6" x14ac:dyDescent="0.2">
      <c r="A78" t="s">
        <v>61</v>
      </c>
      <c r="B78" t="str">
        <f t="shared" si="1"/>
        <v>dewPoint</v>
      </c>
      <c r="C78" t="s">
        <v>62</v>
      </c>
    </row>
    <row r="79" spans="1:6" x14ac:dyDescent="0.2">
      <c r="A79" t="s">
        <v>63</v>
      </c>
      <c r="B79" t="str">
        <f t="shared" si="1"/>
        <v>endedAt</v>
      </c>
      <c r="C79" t="s">
        <v>64</v>
      </c>
    </row>
    <row r="80" spans="1:6" x14ac:dyDescent="0.2">
      <c r="A80" t="s">
        <v>63</v>
      </c>
      <c r="B80" t="str">
        <f t="shared" si="1"/>
        <v>endedAt</v>
      </c>
      <c r="C80" t="s">
        <v>64</v>
      </c>
    </row>
    <row r="81" spans="1:6" x14ac:dyDescent="0.2">
      <c r="A81" t="s">
        <v>65</v>
      </c>
      <c r="B81" t="str">
        <f t="shared" si="1"/>
        <v>entityVersion</v>
      </c>
      <c r="C81" t="s">
        <v>66</v>
      </c>
    </row>
    <row r="82" spans="1:6" x14ac:dyDescent="0.2">
      <c r="A82" t="s">
        <v>178</v>
      </c>
      <c r="B82" t="str">
        <f t="shared" si="1"/>
        <v>family</v>
      </c>
      <c r="C82" t="s">
        <v>156</v>
      </c>
      <c r="F82" t="s">
        <v>197</v>
      </c>
    </row>
    <row r="83" spans="1:6" x14ac:dyDescent="0.2">
      <c r="A83" t="s">
        <v>178</v>
      </c>
      <c r="B83" t="str">
        <f t="shared" si="1"/>
        <v>family</v>
      </c>
      <c r="C83" t="s">
        <v>156</v>
      </c>
    </row>
    <row r="84" spans="1:6" x14ac:dyDescent="0.2">
      <c r="A84" t="s">
        <v>178</v>
      </c>
      <c r="B84" t="str">
        <f t="shared" si="1"/>
        <v>family</v>
      </c>
      <c r="C84" t="s">
        <v>156</v>
      </c>
    </row>
    <row r="85" spans="1:6" x14ac:dyDescent="0.2">
      <c r="A85" t="s">
        <v>24</v>
      </c>
      <c r="B85" t="str">
        <f t="shared" si="1"/>
        <v>generatedAtTime</v>
      </c>
      <c r="C85" t="s">
        <v>25</v>
      </c>
      <c r="F85" t="s">
        <v>205</v>
      </c>
    </row>
    <row r="86" spans="1:6" x14ac:dyDescent="0.2">
      <c r="A86" t="s">
        <v>24</v>
      </c>
      <c r="B86" t="str">
        <f t="shared" si="1"/>
        <v>generatedAtTime</v>
      </c>
      <c r="C86" t="s">
        <v>25</v>
      </c>
      <c r="F86" t="s">
        <v>206</v>
      </c>
    </row>
    <row r="87" spans="1:6" x14ac:dyDescent="0.2">
      <c r="A87" t="s">
        <v>24</v>
      </c>
      <c r="B87" t="str">
        <f t="shared" si="1"/>
        <v>generatedAtTime</v>
      </c>
      <c r="C87" t="s">
        <v>25</v>
      </c>
    </row>
    <row r="88" spans="1:6" x14ac:dyDescent="0.2">
      <c r="A88" t="s">
        <v>24</v>
      </c>
      <c r="B88" t="str">
        <f t="shared" si="1"/>
        <v>generatedAtTime</v>
      </c>
      <c r="C88" t="s">
        <v>25</v>
      </c>
    </row>
    <row r="89" spans="1:6" x14ac:dyDescent="0.2">
      <c r="A89" t="s">
        <v>24</v>
      </c>
      <c r="B89" t="str">
        <f t="shared" si="1"/>
        <v>generatedAtTime</v>
      </c>
      <c r="C89" t="s">
        <v>25</v>
      </c>
    </row>
    <row r="90" spans="1:6" x14ac:dyDescent="0.2">
      <c r="A90" t="s">
        <v>24</v>
      </c>
      <c r="B90" t="str">
        <f t="shared" si="1"/>
        <v>generatedAtTime</v>
      </c>
      <c r="C90" t="s">
        <v>25</v>
      </c>
    </row>
    <row r="91" spans="1:6" x14ac:dyDescent="0.2">
      <c r="A91" t="s">
        <v>24</v>
      </c>
      <c r="B91" t="str">
        <f t="shared" si="1"/>
        <v>generatedAtTime</v>
      </c>
      <c r="C91" t="s">
        <v>25</v>
      </c>
    </row>
    <row r="92" spans="1:6" x14ac:dyDescent="0.2">
      <c r="A92" t="s">
        <v>24</v>
      </c>
      <c r="B92" t="str">
        <f t="shared" si="1"/>
        <v>generatedAtTime</v>
      </c>
      <c r="C92" t="s">
        <v>25</v>
      </c>
    </row>
    <row r="93" spans="1:6" x14ac:dyDescent="0.2">
      <c r="A93" t="s">
        <v>24</v>
      </c>
      <c r="B93" t="str">
        <f t="shared" si="1"/>
        <v>generatedAtTime</v>
      </c>
      <c r="C93" t="s">
        <v>25</v>
      </c>
    </row>
    <row r="94" spans="1:6" x14ac:dyDescent="0.2">
      <c r="A94" t="s">
        <v>179</v>
      </c>
      <c r="B94" t="str">
        <f t="shared" si="1"/>
        <v>genus</v>
      </c>
      <c r="C94" t="s">
        <v>156</v>
      </c>
    </row>
    <row r="95" spans="1:6" x14ac:dyDescent="0.2">
      <c r="A95" t="s">
        <v>179</v>
      </c>
      <c r="B95" t="str">
        <f t="shared" si="1"/>
        <v>genus</v>
      </c>
      <c r="C95" t="s">
        <v>156</v>
      </c>
    </row>
    <row r="96" spans="1:6" x14ac:dyDescent="0.2">
      <c r="A96" t="s">
        <v>179</v>
      </c>
      <c r="B96" t="str">
        <f t="shared" si="1"/>
        <v>genus</v>
      </c>
      <c r="C96" t="s">
        <v>156</v>
      </c>
    </row>
    <row r="97" spans="1:3" x14ac:dyDescent="0.2">
      <c r="A97" t="s">
        <v>67</v>
      </c>
      <c r="B97" t="str">
        <f t="shared" si="1"/>
        <v>harvestingInterval</v>
      </c>
      <c r="C97" t="s">
        <v>68</v>
      </c>
    </row>
    <row r="98" spans="1:3" x14ac:dyDescent="0.2">
      <c r="A98" t="s">
        <v>10</v>
      </c>
      <c r="B98" t="str">
        <f t="shared" si="1"/>
        <v>hasBirthDate</v>
      </c>
      <c r="C98" t="s">
        <v>11</v>
      </c>
    </row>
    <row r="99" spans="1:3" x14ac:dyDescent="0.2">
      <c r="A99" t="s">
        <v>10</v>
      </c>
      <c r="B99" t="str">
        <f t="shared" si="1"/>
        <v>hasBirthDate</v>
      </c>
      <c r="C99" t="s">
        <v>11</v>
      </c>
    </row>
    <row r="100" spans="1:3" x14ac:dyDescent="0.2">
      <c r="A100" t="s">
        <v>10</v>
      </c>
      <c r="B100" t="str">
        <f t="shared" si="1"/>
        <v>hasBirthDate</v>
      </c>
      <c r="C100" t="s">
        <v>11</v>
      </c>
    </row>
    <row r="101" spans="1:3" x14ac:dyDescent="0.2">
      <c r="A101" t="s">
        <v>10</v>
      </c>
      <c r="B101" t="str">
        <f t="shared" si="1"/>
        <v>hasBirthDate</v>
      </c>
      <c r="C101" t="s">
        <v>11</v>
      </c>
    </row>
    <row r="102" spans="1:3" x14ac:dyDescent="0.2">
      <c r="A102" t="s">
        <v>12</v>
      </c>
      <c r="B102" t="str">
        <f t="shared" si="1"/>
        <v>hasDeathDate</v>
      </c>
      <c r="C102" t="s">
        <v>13</v>
      </c>
    </row>
    <row r="103" spans="1:3" x14ac:dyDescent="0.2">
      <c r="A103" t="s">
        <v>12</v>
      </c>
      <c r="B103" t="str">
        <f t="shared" si="1"/>
        <v>hasDeathDate</v>
      </c>
      <c r="C103" t="s">
        <v>13</v>
      </c>
    </row>
    <row r="104" spans="1:3" x14ac:dyDescent="0.2">
      <c r="A104" t="s">
        <v>12</v>
      </c>
      <c r="B104" t="str">
        <f t="shared" si="1"/>
        <v>hasDeathDate</v>
      </c>
      <c r="C104" t="s">
        <v>13</v>
      </c>
    </row>
    <row r="105" spans="1:3" x14ac:dyDescent="0.2">
      <c r="A105" t="s">
        <v>69</v>
      </c>
      <c r="B105" t="str">
        <f t="shared" si="1"/>
        <v>hasDescription</v>
      </c>
      <c r="C105" t="s">
        <v>70</v>
      </c>
    </row>
    <row r="106" spans="1:3" x14ac:dyDescent="0.2">
      <c r="A106" t="s">
        <v>69</v>
      </c>
      <c r="B106" t="str">
        <f t="shared" si="1"/>
        <v>hasDescription</v>
      </c>
      <c r="C106" t="s">
        <v>70</v>
      </c>
    </row>
    <row r="107" spans="1:3" x14ac:dyDescent="0.2">
      <c r="A107" t="s">
        <v>69</v>
      </c>
      <c r="B107" t="str">
        <f t="shared" si="1"/>
        <v>hasDescription</v>
      </c>
      <c r="C107" t="s">
        <v>70</v>
      </c>
    </row>
    <row r="108" spans="1:3" x14ac:dyDescent="0.2">
      <c r="A108" t="s">
        <v>69</v>
      </c>
      <c r="B108" t="str">
        <f t="shared" si="1"/>
        <v>hasDescription</v>
      </c>
      <c r="C108" t="s">
        <v>70</v>
      </c>
    </row>
    <row r="109" spans="1:3" x14ac:dyDescent="0.2">
      <c r="A109" t="s">
        <v>26</v>
      </c>
      <c r="B109" t="str">
        <f t="shared" si="1"/>
        <v>hasHarvestDate</v>
      </c>
      <c r="C109" t="s">
        <v>27</v>
      </c>
    </row>
    <row r="110" spans="1:3" x14ac:dyDescent="0.2">
      <c r="A110" t="s">
        <v>26</v>
      </c>
      <c r="B110" t="str">
        <f t="shared" si="1"/>
        <v>hasHarvestDate</v>
      </c>
      <c r="C110" t="s">
        <v>27</v>
      </c>
    </row>
    <row r="111" spans="1:3" x14ac:dyDescent="0.2">
      <c r="A111" t="s">
        <v>26</v>
      </c>
      <c r="B111" t="str">
        <f t="shared" si="1"/>
        <v>hasHarvestDate</v>
      </c>
      <c r="C111" t="s">
        <v>27</v>
      </c>
    </row>
    <row r="112" spans="1:3" x14ac:dyDescent="0.2">
      <c r="A112" t="s">
        <v>26</v>
      </c>
      <c r="B112" t="str">
        <f t="shared" si="1"/>
        <v>hasHarvestDate</v>
      </c>
      <c r="C112" t="s">
        <v>27</v>
      </c>
    </row>
    <row r="113" spans="1:8" x14ac:dyDescent="0.2">
      <c r="A113" t="s">
        <v>26</v>
      </c>
      <c r="B113" t="str">
        <f t="shared" si="1"/>
        <v>hasHarvestDate</v>
      </c>
      <c r="C113" t="s">
        <v>27</v>
      </c>
    </row>
    <row r="114" spans="1:8" x14ac:dyDescent="0.2">
      <c r="A114" t="s">
        <v>22</v>
      </c>
      <c r="B114" t="str">
        <f t="shared" si="1"/>
        <v>hasName</v>
      </c>
      <c r="C114" t="s">
        <v>23</v>
      </c>
      <c r="H114" t="s">
        <v>207</v>
      </c>
    </row>
    <row r="115" spans="1:8" x14ac:dyDescent="0.2">
      <c r="A115" t="s">
        <v>22</v>
      </c>
      <c r="B115" t="str">
        <f t="shared" si="1"/>
        <v>hasName</v>
      </c>
      <c r="C115" t="s">
        <v>23</v>
      </c>
      <c r="H115" t="s">
        <v>208</v>
      </c>
    </row>
    <row r="116" spans="1:8" x14ac:dyDescent="0.2">
      <c r="A116" t="s">
        <v>22</v>
      </c>
      <c r="B116" t="str">
        <f t="shared" si="1"/>
        <v>hasName</v>
      </c>
      <c r="C116" t="s">
        <v>23</v>
      </c>
    </row>
    <row r="117" spans="1:8" x14ac:dyDescent="0.2">
      <c r="A117" t="s">
        <v>22</v>
      </c>
      <c r="B117" t="str">
        <f t="shared" si="1"/>
        <v>hasName</v>
      </c>
      <c r="C117" t="s">
        <v>23</v>
      </c>
    </row>
    <row r="118" spans="1:8" x14ac:dyDescent="0.2">
      <c r="A118" t="s">
        <v>22</v>
      </c>
      <c r="B118" t="str">
        <f t="shared" si="1"/>
        <v>hasName</v>
      </c>
      <c r="C118" t="s">
        <v>23</v>
      </c>
    </row>
    <row r="119" spans="1:8" x14ac:dyDescent="0.2">
      <c r="A119" t="s">
        <v>22</v>
      </c>
      <c r="B119" t="str">
        <f t="shared" si="1"/>
        <v>hasName</v>
      </c>
      <c r="C119" t="s">
        <v>23</v>
      </c>
    </row>
    <row r="120" spans="1:8" x14ac:dyDescent="0.2">
      <c r="A120" t="s">
        <v>22</v>
      </c>
      <c r="B120" t="str">
        <f t="shared" si="1"/>
        <v>hasName</v>
      </c>
      <c r="C120" t="s">
        <v>23</v>
      </c>
    </row>
    <row r="121" spans="1:8" x14ac:dyDescent="0.2">
      <c r="A121" t="s">
        <v>22</v>
      </c>
      <c r="B121" t="str">
        <f t="shared" si="1"/>
        <v>hasName</v>
      </c>
      <c r="C121" t="s">
        <v>23</v>
      </c>
    </row>
    <row r="122" spans="1:8" x14ac:dyDescent="0.2">
      <c r="A122" t="s">
        <v>22</v>
      </c>
      <c r="B122" t="str">
        <f t="shared" si="1"/>
        <v>hasName</v>
      </c>
      <c r="C122" t="s">
        <v>23</v>
      </c>
    </row>
    <row r="123" spans="1:8" x14ac:dyDescent="0.2">
      <c r="A123" t="s">
        <v>22</v>
      </c>
      <c r="B123" t="str">
        <f t="shared" si="1"/>
        <v>hasName</v>
      </c>
      <c r="C123" t="s">
        <v>23</v>
      </c>
    </row>
    <row r="124" spans="1:8" x14ac:dyDescent="0.2">
      <c r="A124" t="s">
        <v>22</v>
      </c>
      <c r="B124" t="str">
        <f t="shared" si="1"/>
        <v>hasName</v>
      </c>
      <c r="C124" t="s">
        <v>23</v>
      </c>
    </row>
    <row r="125" spans="1:8" x14ac:dyDescent="0.2">
      <c r="A125" t="s">
        <v>22</v>
      </c>
      <c r="B125" t="str">
        <f t="shared" si="1"/>
        <v>hasName</v>
      </c>
      <c r="C125" t="s">
        <v>23</v>
      </c>
    </row>
    <row r="126" spans="1:8" x14ac:dyDescent="0.2">
      <c r="A126" t="s">
        <v>22</v>
      </c>
      <c r="B126" t="str">
        <f t="shared" si="1"/>
        <v>hasName</v>
      </c>
      <c r="C126" t="s">
        <v>28</v>
      </c>
    </row>
    <row r="127" spans="1:8" x14ac:dyDescent="0.2">
      <c r="A127" t="s">
        <v>22</v>
      </c>
      <c r="B127" t="str">
        <f t="shared" si="1"/>
        <v>hasName</v>
      </c>
      <c r="C127" t="s">
        <v>28</v>
      </c>
    </row>
    <row r="128" spans="1:8" x14ac:dyDescent="0.2">
      <c r="A128" t="s">
        <v>22</v>
      </c>
      <c r="B128" t="str">
        <f t="shared" si="1"/>
        <v>hasName</v>
      </c>
      <c r="C128" t="s">
        <v>28</v>
      </c>
    </row>
    <row r="129" spans="1:3" x14ac:dyDescent="0.2">
      <c r="A129" t="s">
        <v>22</v>
      </c>
      <c r="B129" t="str">
        <f t="shared" si="1"/>
        <v>hasName</v>
      </c>
      <c r="C129" t="s">
        <v>28</v>
      </c>
    </row>
    <row r="130" spans="1:3" x14ac:dyDescent="0.2">
      <c r="A130" t="s">
        <v>22</v>
      </c>
      <c r="B130" t="str">
        <f t="shared" ref="B130:B193" si="2">RIGHT(A130,LEN(A130)-FIND("#",A130))</f>
        <v>hasName</v>
      </c>
      <c r="C130" t="s">
        <v>28</v>
      </c>
    </row>
    <row r="131" spans="1:3" x14ac:dyDescent="0.2">
      <c r="A131" t="s">
        <v>22</v>
      </c>
      <c r="B131" t="str">
        <f t="shared" si="2"/>
        <v>hasName</v>
      </c>
      <c r="C131" t="s">
        <v>28</v>
      </c>
    </row>
    <row r="132" spans="1:3" x14ac:dyDescent="0.2">
      <c r="A132" t="s">
        <v>22</v>
      </c>
      <c r="B132" t="str">
        <f t="shared" si="2"/>
        <v>hasName</v>
      </c>
      <c r="C132" t="s">
        <v>28</v>
      </c>
    </row>
    <row r="133" spans="1:3" x14ac:dyDescent="0.2">
      <c r="A133" t="s">
        <v>22</v>
      </c>
      <c r="B133" t="str">
        <f t="shared" si="2"/>
        <v>hasName</v>
      </c>
      <c r="C133" t="s">
        <v>28</v>
      </c>
    </row>
    <row r="134" spans="1:3" x14ac:dyDescent="0.2">
      <c r="A134" t="s">
        <v>22</v>
      </c>
      <c r="B134" t="str">
        <f t="shared" si="2"/>
        <v>hasName</v>
      </c>
      <c r="C134" t="s">
        <v>28</v>
      </c>
    </row>
    <row r="135" spans="1:3" x14ac:dyDescent="0.2">
      <c r="A135" t="s">
        <v>22</v>
      </c>
      <c r="B135" t="str">
        <f t="shared" si="2"/>
        <v>hasName</v>
      </c>
      <c r="C135" t="s">
        <v>28</v>
      </c>
    </row>
    <row r="136" spans="1:3" x14ac:dyDescent="0.2">
      <c r="A136" t="s">
        <v>22</v>
      </c>
      <c r="B136" t="str">
        <f t="shared" si="2"/>
        <v>hasName</v>
      </c>
      <c r="C136" t="s">
        <v>28</v>
      </c>
    </row>
    <row r="137" spans="1:3" x14ac:dyDescent="0.2">
      <c r="A137" t="s">
        <v>22</v>
      </c>
      <c r="B137" t="str">
        <f t="shared" si="2"/>
        <v>hasName</v>
      </c>
      <c r="C137" t="s">
        <v>28</v>
      </c>
    </row>
    <row r="138" spans="1:3" x14ac:dyDescent="0.2">
      <c r="A138" t="s">
        <v>29</v>
      </c>
      <c r="B138" t="str">
        <f t="shared" si="2"/>
        <v>hasPlantDate</v>
      </c>
      <c r="C138" t="s">
        <v>30</v>
      </c>
    </row>
    <row r="139" spans="1:3" x14ac:dyDescent="0.2">
      <c r="A139" t="s">
        <v>29</v>
      </c>
      <c r="B139" t="str">
        <f t="shared" si="2"/>
        <v>hasPlantDate</v>
      </c>
      <c r="C139" t="s">
        <v>30</v>
      </c>
    </row>
    <row r="140" spans="1:3" x14ac:dyDescent="0.2">
      <c r="A140" t="s">
        <v>29</v>
      </c>
      <c r="B140" t="str">
        <f t="shared" si="2"/>
        <v>hasPlantDate</v>
      </c>
      <c r="C140" t="s">
        <v>30</v>
      </c>
    </row>
    <row r="141" spans="1:3" x14ac:dyDescent="0.2">
      <c r="A141" t="s">
        <v>29</v>
      </c>
      <c r="B141" t="str">
        <f t="shared" si="2"/>
        <v>hasPlantDate</v>
      </c>
      <c r="C141" t="s">
        <v>30</v>
      </c>
    </row>
    <row r="142" spans="1:3" x14ac:dyDescent="0.2">
      <c r="A142" t="s">
        <v>71</v>
      </c>
      <c r="B142" t="str">
        <f t="shared" si="2"/>
        <v>hasSerialization</v>
      </c>
      <c r="C142" t="s">
        <v>72</v>
      </c>
    </row>
    <row r="143" spans="1:3" x14ac:dyDescent="0.2">
      <c r="A143" t="s">
        <v>71</v>
      </c>
      <c r="B143" t="str">
        <f t="shared" si="2"/>
        <v>hasSerialization</v>
      </c>
      <c r="C143" t="s">
        <v>72</v>
      </c>
    </row>
    <row r="144" spans="1:3" x14ac:dyDescent="0.2">
      <c r="A144" t="s">
        <v>71</v>
      </c>
      <c r="B144" t="str">
        <f t="shared" si="2"/>
        <v>hasSerialization</v>
      </c>
      <c r="C144" t="s">
        <v>72</v>
      </c>
    </row>
    <row r="145" spans="1:12" x14ac:dyDescent="0.2">
      <c r="A145" t="s">
        <v>73</v>
      </c>
      <c r="B145" t="str">
        <f t="shared" si="2"/>
        <v>hasTimestamp</v>
      </c>
      <c r="C145" t="s">
        <v>74</v>
      </c>
      <c r="F145" t="s">
        <v>209</v>
      </c>
    </row>
    <row r="146" spans="1:12" x14ac:dyDescent="0.2">
      <c r="A146" t="s">
        <v>73</v>
      </c>
      <c r="B146" t="str">
        <f t="shared" si="2"/>
        <v>hasTimestamp</v>
      </c>
      <c r="C146" t="s">
        <v>74</v>
      </c>
      <c r="F146" t="s">
        <v>210</v>
      </c>
    </row>
    <row r="147" spans="1:12" x14ac:dyDescent="0.2">
      <c r="A147" t="s">
        <v>73</v>
      </c>
      <c r="B147" t="str">
        <f t="shared" si="2"/>
        <v>hasTimestamp</v>
      </c>
      <c r="C147" t="s">
        <v>74</v>
      </c>
      <c r="F147" t="s">
        <v>211</v>
      </c>
    </row>
    <row r="148" spans="1:12" x14ac:dyDescent="0.2">
      <c r="A148" t="s">
        <v>73</v>
      </c>
      <c r="B148" t="str">
        <f t="shared" si="2"/>
        <v>hasTimestamp</v>
      </c>
      <c r="C148" t="s">
        <v>74</v>
      </c>
    </row>
    <row r="149" spans="1:12" x14ac:dyDescent="0.2">
      <c r="A149" t="s">
        <v>73</v>
      </c>
      <c r="B149" t="str">
        <f t="shared" si="2"/>
        <v>hasTimestamp</v>
      </c>
      <c r="C149" t="s">
        <v>74</v>
      </c>
    </row>
    <row r="150" spans="1:12" x14ac:dyDescent="0.2">
      <c r="A150" t="s">
        <v>73</v>
      </c>
      <c r="B150" t="str">
        <f t="shared" si="2"/>
        <v>hasTimestamp</v>
      </c>
      <c r="C150" t="s">
        <v>74</v>
      </c>
    </row>
    <row r="151" spans="1:12" x14ac:dyDescent="0.2">
      <c r="A151" t="s">
        <v>73</v>
      </c>
      <c r="B151" t="str">
        <f t="shared" si="2"/>
        <v>hasTimestamp</v>
      </c>
      <c r="C151" t="s">
        <v>74</v>
      </c>
    </row>
    <row r="152" spans="1:12" x14ac:dyDescent="0.2">
      <c r="A152" t="s">
        <v>73</v>
      </c>
      <c r="B152" t="str">
        <f t="shared" si="2"/>
        <v>hasTimestamp</v>
      </c>
      <c r="C152" t="s">
        <v>74</v>
      </c>
    </row>
    <row r="153" spans="1:12" x14ac:dyDescent="0.2">
      <c r="A153" t="s">
        <v>73</v>
      </c>
      <c r="B153" t="str">
        <f t="shared" si="2"/>
        <v>hasTimestamp</v>
      </c>
      <c r="C153" t="s">
        <v>74</v>
      </c>
    </row>
    <row r="154" spans="1:12" x14ac:dyDescent="0.2">
      <c r="A154" t="s">
        <v>73</v>
      </c>
      <c r="B154" t="str">
        <f t="shared" si="2"/>
        <v>hasTimestamp</v>
      </c>
      <c r="C154" t="s">
        <v>74</v>
      </c>
    </row>
    <row r="155" spans="1:12" x14ac:dyDescent="0.2">
      <c r="A155" t="s">
        <v>73</v>
      </c>
      <c r="B155" t="str">
        <f t="shared" si="2"/>
        <v>hasTimestamp</v>
      </c>
      <c r="C155" t="s">
        <v>74</v>
      </c>
    </row>
    <row r="156" spans="1:12" x14ac:dyDescent="0.2">
      <c r="A156" t="s">
        <v>73</v>
      </c>
      <c r="B156" t="str">
        <f t="shared" si="2"/>
        <v>hasTimestamp</v>
      </c>
      <c r="C156" t="s">
        <v>74</v>
      </c>
    </row>
    <row r="157" spans="1:12" x14ac:dyDescent="0.2">
      <c r="A157" t="s">
        <v>73</v>
      </c>
      <c r="B157" t="str">
        <f t="shared" si="2"/>
        <v>hasTimestamp</v>
      </c>
      <c r="C157" t="s">
        <v>74</v>
      </c>
    </row>
    <row r="158" spans="1:12" x14ac:dyDescent="0.2">
      <c r="A158" t="s">
        <v>73</v>
      </c>
      <c r="B158" t="str">
        <f t="shared" si="2"/>
        <v>hasTimestamp</v>
      </c>
      <c r="C158" t="s">
        <v>74</v>
      </c>
    </row>
    <row r="159" spans="1:12" x14ac:dyDescent="0.2">
      <c r="A159" t="s">
        <v>73</v>
      </c>
      <c r="B159" t="str">
        <f t="shared" si="2"/>
        <v>hasTimestamp</v>
      </c>
      <c r="C159" t="s">
        <v>74</v>
      </c>
    </row>
    <row r="160" spans="1:12" x14ac:dyDescent="0.2">
      <c r="A160" t="s">
        <v>73</v>
      </c>
      <c r="B160" t="str">
        <f t="shared" si="2"/>
        <v>hasTimestamp</v>
      </c>
      <c r="C160" t="s">
        <v>74</v>
      </c>
      <c r="L160" s="3" t="s">
        <v>425</v>
      </c>
    </row>
    <row r="161" spans="1:12" x14ac:dyDescent="0.2">
      <c r="A161" t="s">
        <v>75</v>
      </c>
      <c r="B161" t="str">
        <f t="shared" si="2"/>
        <v>hasValue</v>
      </c>
      <c r="C161" t="s">
        <v>76</v>
      </c>
      <c r="F161" t="s">
        <v>212</v>
      </c>
      <c r="L161" s="3" t="s">
        <v>409</v>
      </c>
    </row>
    <row r="162" spans="1:12" x14ac:dyDescent="0.2">
      <c r="A162" t="s">
        <v>75</v>
      </c>
      <c r="B162" t="str">
        <f t="shared" si="2"/>
        <v>hasValue</v>
      </c>
      <c r="C162" t="s">
        <v>76</v>
      </c>
    </row>
    <row r="163" spans="1:12" x14ac:dyDescent="0.2">
      <c r="A163" t="s">
        <v>75</v>
      </c>
      <c r="B163" t="str">
        <f t="shared" si="2"/>
        <v>hasValue</v>
      </c>
      <c r="C163" t="s">
        <v>76</v>
      </c>
    </row>
    <row r="164" spans="1:12" x14ac:dyDescent="0.2">
      <c r="A164" t="s">
        <v>75</v>
      </c>
      <c r="B164" t="str">
        <f t="shared" si="2"/>
        <v>hasValue</v>
      </c>
      <c r="C164" t="s">
        <v>76</v>
      </c>
    </row>
    <row r="165" spans="1:12" x14ac:dyDescent="0.2">
      <c r="A165" t="s">
        <v>75</v>
      </c>
      <c r="B165" t="str">
        <f t="shared" si="2"/>
        <v>hasValue</v>
      </c>
      <c r="C165" t="s">
        <v>76</v>
      </c>
    </row>
    <row r="166" spans="1:12" x14ac:dyDescent="0.2">
      <c r="A166" t="s">
        <v>75</v>
      </c>
      <c r="B166" t="str">
        <f t="shared" si="2"/>
        <v>hasValue</v>
      </c>
      <c r="C166" t="s">
        <v>76</v>
      </c>
    </row>
    <row r="167" spans="1:12" x14ac:dyDescent="0.2">
      <c r="A167" t="s">
        <v>75</v>
      </c>
      <c r="B167" t="str">
        <f t="shared" si="2"/>
        <v>hasValue</v>
      </c>
      <c r="C167" t="s">
        <v>76</v>
      </c>
    </row>
    <row r="168" spans="1:12" x14ac:dyDescent="0.2">
      <c r="A168" t="s">
        <v>75</v>
      </c>
      <c r="B168" t="str">
        <f t="shared" si="2"/>
        <v>hasValue</v>
      </c>
      <c r="C168" t="s">
        <v>76</v>
      </c>
    </row>
    <row r="169" spans="1:12" x14ac:dyDescent="0.2">
      <c r="A169" t="s">
        <v>75</v>
      </c>
      <c r="B169" t="str">
        <f t="shared" si="2"/>
        <v>hasValue</v>
      </c>
      <c r="C169" t="s">
        <v>76</v>
      </c>
    </row>
    <row r="170" spans="1:12" x14ac:dyDescent="0.2">
      <c r="A170" t="s">
        <v>75</v>
      </c>
      <c r="B170" t="str">
        <f t="shared" si="2"/>
        <v>hasValue</v>
      </c>
      <c r="C170" t="s">
        <v>76</v>
      </c>
    </row>
    <row r="171" spans="1:12" x14ac:dyDescent="0.2">
      <c r="A171" t="s">
        <v>75</v>
      </c>
      <c r="B171" t="str">
        <f t="shared" si="2"/>
        <v>hasValue</v>
      </c>
      <c r="C171" t="s">
        <v>76</v>
      </c>
    </row>
    <row r="172" spans="1:12" x14ac:dyDescent="0.2">
      <c r="A172" t="s">
        <v>75</v>
      </c>
      <c r="B172" t="str">
        <f t="shared" si="2"/>
        <v>hasValue</v>
      </c>
      <c r="C172" t="s">
        <v>76</v>
      </c>
    </row>
    <row r="173" spans="1:12" x14ac:dyDescent="0.2">
      <c r="A173" t="s">
        <v>75</v>
      </c>
      <c r="B173" t="str">
        <f t="shared" si="2"/>
        <v>hasValue</v>
      </c>
      <c r="C173" t="s">
        <v>76</v>
      </c>
    </row>
    <row r="174" spans="1:12" x14ac:dyDescent="0.2">
      <c r="A174" t="s">
        <v>75</v>
      </c>
      <c r="B174" t="str">
        <f t="shared" si="2"/>
        <v>hasValue</v>
      </c>
      <c r="C174" t="s">
        <v>76</v>
      </c>
    </row>
    <row r="175" spans="1:12" x14ac:dyDescent="0.2">
      <c r="A175" t="s">
        <v>75</v>
      </c>
      <c r="B175" t="str">
        <f t="shared" si="2"/>
        <v>hasValue</v>
      </c>
      <c r="C175" t="s">
        <v>76</v>
      </c>
    </row>
    <row r="176" spans="1:12" x14ac:dyDescent="0.2">
      <c r="A176" t="s">
        <v>75</v>
      </c>
      <c r="B176" t="str">
        <f t="shared" si="2"/>
        <v>hasValue</v>
      </c>
      <c r="C176" t="s">
        <v>76</v>
      </c>
    </row>
    <row r="177" spans="1:6" x14ac:dyDescent="0.2">
      <c r="A177" t="s">
        <v>75</v>
      </c>
      <c r="B177" t="str">
        <f t="shared" si="2"/>
        <v>hasValue</v>
      </c>
      <c r="C177" t="s">
        <v>76</v>
      </c>
    </row>
    <row r="178" spans="1:6" x14ac:dyDescent="0.2">
      <c r="A178" t="s">
        <v>75</v>
      </c>
      <c r="B178" t="str">
        <f t="shared" si="2"/>
        <v>hasValue</v>
      </c>
      <c r="C178" t="s">
        <v>76</v>
      </c>
    </row>
    <row r="179" spans="1:6" x14ac:dyDescent="0.2">
      <c r="A179" t="s">
        <v>75</v>
      </c>
      <c r="B179" t="str">
        <f t="shared" si="2"/>
        <v>hasValue</v>
      </c>
      <c r="C179" t="s">
        <v>76</v>
      </c>
    </row>
    <row r="180" spans="1:6" x14ac:dyDescent="0.2">
      <c r="A180" t="s">
        <v>75</v>
      </c>
      <c r="B180" t="str">
        <f t="shared" si="2"/>
        <v>hasValue</v>
      </c>
      <c r="C180" t="s">
        <v>76</v>
      </c>
    </row>
    <row r="181" spans="1:6" x14ac:dyDescent="0.2">
      <c r="A181" t="s">
        <v>75</v>
      </c>
      <c r="B181" t="str">
        <f t="shared" si="2"/>
        <v>hasValue</v>
      </c>
      <c r="C181" t="s">
        <v>76</v>
      </c>
    </row>
    <row r="182" spans="1:6" x14ac:dyDescent="0.2">
      <c r="A182" t="s">
        <v>77</v>
      </c>
      <c r="B182" t="str">
        <f t="shared" si="2"/>
        <v>healthCondition</v>
      </c>
      <c r="C182" t="s">
        <v>78</v>
      </c>
    </row>
    <row r="183" spans="1:6" x14ac:dyDescent="0.2">
      <c r="A183" t="s">
        <v>79</v>
      </c>
      <c r="B183" t="str">
        <f t="shared" si="2"/>
        <v>illuminance</v>
      </c>
      <c r="C183" t="s">
        <v>80</v>
      </c>
    </row>
    <row r="184" spans="1:6" x14ac:dyDescent="0.2">
      <c r="A184" t="s">
        <v>79</v>
      </c>
      <c r="B184" t="str">
        <f t="shared" si="2"/>
        <v>illuminance</v>
      </c>
      <c r="C184" t="s">
        <v>80</v>
      </c>
    </row>
    <row r="185" spans="1:6" x14ac:dyDescent="0.2">
      <c r="A185" t="s">
        <v>171</v>
      </c>
      <c r="B185" t="str">
        <f t="shared" si="2"/>
        <v>ingredientName</v>
      </c>
      <c r="C185" t="s">
        <v>156</v>
      </c>
    </row>
    <row r="186" spans="1:6" x14ac:dyDescent="0.2">
      <c r="A186" t="s">
        <v>171</v>
      </c>
      <c r="B186" t="str">
        <f t="shared" si="2"/>
        <v>ingredientName</v>
      </c>
      <c r="C186" t="s">
        <v>156</v>
      </c>
    </row>
    <row r="187" spans="1:6" x14ac:dyDescent="0.2">
      <c r="A187" t="s">
        <v>171</v>
      </c>
      <c r="B187" t="str">
        <f t="shared" si="2"/>
        <v>ingredientName</v>
      </c>
      <c r="C187" t="s">
        <v>156</v>
      </c>
    </row>
    <row r="188" spans="1:6" x14ac:dyDescent="0.2">
      <c r="A188" t="s">
        <v>171</v>
      </c>
      <c r="B188" t="str">
        <f t="shared" si="2"/>
        <v>ingredientName</v>
      </c>
      <c r="C188" t="s">
        <v>156</v>
      </c>
    </row>
    <row r="189" spans="1:6" x14ac:dyDescent="0.2">
      <c r="A189" t="s">
        <v>31</v>
      </c>
      <c r="B189" t="str">
        <f t="shared" si="2"/>
        <v>invalidatedAtTime</v>
      </c>
      <c r="C189" t="s">
        <v>32</v>
      </c>
      <c r="F189" t="s">
        <v>213</v>
      </c>
    </row>
    <row r="190" spans="1:6" x14ac:dyDescent="0.2">
      <c r="A190" t="s">
        <v>31</v>
      </c>
      <c r="B190" t="str">
        <f t="shared" si="2"/>
        <v>invalidatedAtTime</v>
      </c>
      <c r="C190" t="s">
        <v>32</v>
      </c>
      <c r="F190" t="s">
        <v>204</v>
      </c>
    </row>
    <row r="191" spans="1:6" x14ac:dyDescent="0.2">
      <c r="A191" t="s">
        <v>31</v>
      </c>
      <c r="B191" t="str">
        <f t="shared" si="2"/>
        <v>invalidatedAtTime</v>
      </c>
      <c r="C191" t="s">
        <v>32</v>
      </c>
    </row>
    <row r="192" spans="1:6" x14ac:dyDescent="0.2">
      <c r="A192" t="s">
        <v>31</v>
      </c>
      <c r="B192" t="str">
        <f t="shared" si="2"/>
        <v>invalidatedAtTime</v>
      </c>
      <c r="C192" t="s">
        <v>32</v>
      </c>
    </row>
    <row r="193" spans="1:6" x14ac:dyDescent="0.2">
      <c r="A193" t="s">
        <v>31</v>
      </c>
      <c r="B193" t="str">
        <f t="shared" si="2"/>
        <v>invalidatedAtTime</v>
      </c>
      <c r="C193" t="s">
        <v>32</v>
      </c>
    </row>
    <row r="194" spans="1:6" x14ac:dyDescent="0.2">
      <c r="A194" t="s">
        <v>31</v>
      </c>
      <c r="B194" t="str">
        <f t="shared" ref="B194:B257" si="3">RIGHT(A194,LEN(A194)-FIND("#",A194))</f>
        <v>invalidatedAtTime</v>
      </c>
      <c r="C194" t="s">
        <v>32</v>
      </c>
    </row>
    <row r="195" spans="1:6" x14ac:dyDescent="0.2">
      <c r="A195" t="s">
        <v>31</v>
      </c>
      <c r="B195" t="str">
        <f t="shared" si="3"/>
        <v>invalidatedAtTime</v>
      </c>
      <c r="C195" t="s">
        <v>32</v>
      </c>
    </row>
    <row r="196" spans="1:6" x14ac:dyDescent="0.2">
      <c r="A196" t="s">
        <v>31</v>
      </c>
      <c r="B196" t="str">
        <f t="shared" si="3"/>
        <v>invalidatedAtTime</v>
      </c>
      <c r="C196" t="s">
        <v>32</v>
      </c>
    </row>
    <row r="197" spans="1:6" x14ac:dyDescent="0.2">
      <c r="A197" t="s">
        <v>81</v>
      </c>
      <c r="B197" t="str">
        <f t="shared" si="3"/>
        <v>lastPlantedAt</v>
      </c>
      <c r="C197" t="s">
        <v>82</v>
      </c>
    </row>
    <row r="198" spans="1:6" x14ac:dyDescent="0.2">
      <c r="A198" t="s">
        <v>83</v>
      </c>
      <c r="B198" t="str">
        <f t="shared" si="3"/>
        <v>legalID</v>
      </c>
      <c r="C198" t="s">
        <v>84</v>
      </c>
    </row>
    <row r="199" spans="1:6" x14ac:dyDescent="0.2">
      <c r="A199" t="s">
        <v>83</v>
      </c>
      <c r="B199" t="str">
        <f t="shared" si="3"/>
        <v>legalID</v>
      </c>
      <c r="C199" t="s">
        <v>84</v>
      </c>
    </row>
    <row r="200" spans="1:6" x14ac:dyDescent="0.2">
      <c r="A200" t="s">
        <v>155</v>
      </c>
      <c r="B200" t="str">
        <f t="shared" si="3"/>
        <v>livestockNumber</v>
      </c>
      <c r="C200" t="s">
        <v>156</v>
      </c>
      <c r="F200" t="s">
        <v>197</v>
      </c>
    </row>
    <row r="201" spans="1:6" x14ac:dyDescent="0.2">
      <c r="A201" t="s">
        <v>155</v>
      </c>
      <c r="B201" t="str">
        <f t="shared" si="3"/>
        <v>livestockNumber</v>
      </c>
      <c r="C201" t="s">
        <v>156</v>
      </c>
    </row>
    <row r="202" spans="1:6" x14ac:dyDescent="0.2">
      <c r="A202" t="s">
        <v>155</v>
      </c>
      <c r="B202" t="str">
        <f t="shared" si="3"/>
        <v>livestockNumber</v>
      </c>
      <c r="C202" t="s">
        <v>156</v>
      </c>
    </row>
    <row r="203" spans="1:6" x14ac:dyDescent="0.2">
      <c r="A203" t="s">
        <v>155</v>
      </c>
      <c r="B203" t="str">
        <f t="shared" si="3"/>
        <v>livestockNumber</v>
      </c>
      <c r="C203" t="s">
        <v>156</v>
      </c>
    </row>
    <row r="204" spans="1:6" x14ac:dyDescent="0.2">
      <c r="A204" t="s">
        <v>157</v>
      </c>
      <c r="B204" t="str">
        <f t="shared" si="3"/>
        <v>livestockType</v>
      </c>
      <c r="C204" t="s">
        <v>156</v>
      </c>
    </row>
    <row r="205" spans="1:6" x14ac:dyDescent="0.2">
      <c r="A205" t="s">
        <v>157</v>
      </c>
      <c r="B205" t="str">
        <f t="shared" si="3"/>
        <v>livestockType</v>
      </c>
      <c r="C205" t="s">
        <v>156</v>
      </c>
    </row>
    <row r="206" spans="1:6" x14ac:dyDescent="0.2">
      <c r="A206" t="s">
        <v>157</v>
      </c>
      <c r="B206" t="str">
        <f t="shared" si="3"/>
        <v>livestockType</v>
      </c>
      <c r="C206" t="s">
        <v>156</v>
      </c>
    </row>
    <row r="207" spans="1:6" x14ac:dyDescent="0.2">
      <c r="A207" t="s">
        <v>157</v>
      </c>
      <c r="B207" t="str">
        <f t="shared" si="3"/>
        <v>livestockType</v>
      </c>
      <c r="C207" t="s">
        <v>156</v>
      </c>
    </row>
    <row r="208" spans="1:6" x14ac:dyDescent="0.2">
      <c r="A208" t="s">
        <v>85</v>
      </c>
      <c r="B208" t="str">
        <f t="shared" si="3"/>
        <v>modifiedAt</v>
      </c>
      <c r="C208" t="s">
        <v>86</v>
      </c>
    </row>
    <row r="209" spans="1:6" x14ac:dyDescent="0.2">
      <c r="A209" t="s">
        <v>6</v>
      </c>
      <c r="B209" t="str">
        <f t="shared" si="3"/>
        <v>name</v>
      </c>
      <c r="C209" t="s">
        <v>7</v>
      </c>
      <c r="F209" t="s">
        <v>214</v>
      </c>
    </row>
    <row r="210" spans="1:6" x14ac:dyDescent="0.2">
      <c r="A210" t="s">
        <v>6</v>
      </c>
      <c r="B210" t="str">
        <f t="shared" si="3"/>
        <v>name</v>
      </c>
      <c r="C210" t="s">
        <v>7</v>
      </c>
      <c r="F210" t="s">
        <v>204</v>
      </c>
    </row>
    <row r="211" spans="1:6" x14ac:dyDescent="0.2">
      <c r="A211" t="s">
        <v>6</v>
      </c>
      <c r="B211" t="str">
        <f t="shared" si="3"/>
        <v>name</v>
      </c>
      <c r="C211" t="s">
        <v>7</v>
      </c>
    </row>
    <row r="212" spans="1:6" x14ac:dyDescent="0.2">
      <c r="A212" t="s">
        <v>6</v>
      </c>
      <c r="B212" t="str">
        <f t="shared" si="3"/>
        <v>name</v>
      </c>
      <c r="C212" t="s">
        <v>7</v>
      </c>
    </row>
    <row r="213" spans="1:6" x14ac:dyDescent="0.2">
      <c r="A213" t="s">
        <v>6</v>
      </c>
      <c r="B213" t="str">
        <f t="shared" si="3"/>
        <v>name</v>
      </c>
      <c r="C213" t="s">
        <v>7</v>
      </c>
    </row>
    <row r="214" spans="1:6" x14ac:dyDescent="0.2">
      <c r="A214" t="s">
        <v>6</v>
      </c>
      <c r="B214" t="str">
        <f t="shared" si="3"/>
        <v>name</v>
      </c>
      <c r="C214" t="s">
        <v>7</v>
      </c>
    </row>
    <row r="215" spans="1:6" x14ac:dyDescent="0.2">
      <c r="A215" t="s">
        <v>6</v>
      </c>
      <c r="B215" t="str">
        <f t="shared" si="3"/>
        <v>name</v>
      </c>
      <c r="C215" t="s">
        <v>7</v>
      </c>
    </row>
    <row r="216" spans="1:6" x14ac:dyDescent="0.2">
      <c r="A216" t="s">
        <v>6</v>
      </c>
      <c r="B216" t="str">
        <f t="shared" si="3"/>
        <v>name</v>
      </c>
      <c r="C216" t="s">
        <v>7</v>
      </c>
    </row>
    <row r="217" spans="1:6" x14ac:dyDescent="0.2">
      <c r="A217" t="s">
        <v>6</v>
      </c>
      <c r="B217" t="str">
        <f t="shared" si="3"/>
        <v>name</v>
      </c>
      <c r="C217" t="s">
        <v>7</v>
      </c>
    </row>
    <row r="218" spans="1:6" x14ac:dyDescent="0.2">
      <c r="A218" t="s">
        <v>164</v>
      </c>
      <c r="B218" t="str">
        <f t="shared" si="3"/>
        <v>nonQuantitativeProperty</v>
      </c>
      <c r="C218" t="s">
        <v>156</v>
      </c>
      <c r="F218" t="s">
        <v>197</v>
      </c>
    </row>
    <row r="219" spans="1:6" x14ac:dyDescent="0.2">
      <c r="A219" t="s">
        <v>164</v>
      </c>
      <c r="B219" t="str">
        <f t="shared" si="3"/>
        <v>nonQuantitativeProperty</v>
      </c>
      <c r="C219" t="s">
        <v>156</v>
      </c>
    </row>
    <row r="220" spans="1:6" x14ac:dyDescent="0.2">
      <c r="A220" t="s">
        <v>164</v>
      </c>
      <c r="B220" t="str">
        <f t="shared" si="3"/>
        <v>nonQuantitativeProperty</v>
      </c>
      <c r="C220" t="s">
        <v>156</v>
      </c>
    </row>
    <row r="221" spans="1:6" x14ac:dyDescent="0.2">
      <c r="A221" t="s">
        <v>164</v>
      </c>
      <c r="B221" t="str">
        <f t="shared" si="3"/>
        <v>nonQuantitativeProperty</v>
      </c>
      <c r="C221" t="s">
        <v>156</v>
      </c>
      <c r="F221" t="s">
        <v>215</v>
      </c>
    </row>
    <row r="222" spans="1:6" x14ac:dyDescent="0.2">
      <c r="A222" t="s">
        <v>162</v>
      </c>
      <c r="B222" t="str">
        <f t="shared" si="3"/>
        <v>notes</v>
      </c>
      <c r="C222" t="s">
        <v>156</v>
      </c>
      <c r="F222" t="s">
        <v>204</v>
      </c>
    </row>
    <row r="223" spans="1:6" x14ac:dyDescent="0.2">
      <c r="A223" t="s">
        <v>162</v>
      </c>
      <c r="B223" t="str">
        <f t="shared" si="3"/>
        <v>notes</v>
      </c>
      <c r="C223" t="s">
        <v>156</v>
      </c>
    </row>
    <row r="224" spans="1:6" x14ac:dyDescent="0.2">
      <c r="A224" t="s">
        <v>162</v>
      </c>
      <c r="B224" t="str">
        <f t="shared" si="3"/>
        <v>notes</v>
      </c>
      <c r="C224" t="s">
        <v>156</v>
      </c>
    </row>
    <row r="225" spans="1:3" x14ac:dyDescent="0.2">
      <c r="A225" t="s">
        <v>162</v>
      </c>
      <c r="B225" t="str">
        <f t="shared" si="3"/>
        <v>notes</v>
      </c>
      <c r="C225" t="s">
        <v>156</v>
      </c>
    </row>
    <row r="226" spans="1:3" x14ac:dyDescent="0.2">
      <c r="A226" t="s">
        <v>162</v>
      </c>
      <c r="B226" t="str">
        <f t="shared" si="3"/>
        <v>notes</v>
      </c>
      <c r="C226" t="s">
        <v>156</v>
      </c>
    </row>
    <row r="227" spans="1:3" x14ac:dyDescent="0.2">
      <c r="A227" t="s">
        <v>162</v>
      </c>
      <c r="B227" t="str">
        <f t="shared" si="3"/>
        <v>notes</v>
      </c>
      <c r="C227" t="s">
        <v>156</v>
      </c>
    </row>
    <row r="228" spans="1:3" x14ac:dyDescent="0.2">
      <c r="A228" t="s">
        <v>162</v>
      </c>
      <c r="B228" t="str">
        <f t="shared" si="3"/>
        <v>notes</v>
      </c>
      <c r="C228" t="s">
        <v>156</v>
      </c>
    </row>
    <row r="229" spans="1:3" x14ac:dyDescent="0.2">
      <c r="A229" t="s">
        <v>162</v>
      </c>
      <c r="B229" t="str">
        <f t="shared" si="3"/>
        <v>notes</v>
      </c>
      <c r="C229" t="s">
        <v>156</v>
      </c>
    </row>
    <row r="230" spans="1:3" x14ac:dyDescent="0.2">
      <c r="A230" t="s">
        <v>162</v>
      </c>
      <c r="B230" t="str">
        <f t="shared" si="3"/>
        <v>notes</v>
      </c>
      <c r="C230" t="s">
        <v>156</v>
      </c>
    </row>
    <row r="231" spans="1:3" x14ac:dyDescent="0.2">
      <c r="A231" t="s">
        <v>162</v>
      </c>
      <c r="B231" t="str">
        <f t="shared" si="3"/>
        <v>notes</v>
      </c>
      <c r="C231" t="s">
        <v>156</v>
      </c>
    </row>
    <row r="232" spans="1:3" x14ac:dyDescent="0.2">
      <c r="A232" t="s">
        <v>175</v>
      </c>
      <c r="B232" t="str">
        <f t="shared" si="3"/>
        <v>nutrientMeasure</v>
      </c>
      <c r="C232" t="s">
        <v>156</v>
      </c>
    </row>
    <row r="233" spans="1:3" x14ac:dyDescent="0.2">
      <c r="A233" t="s">
        <v>175</v>
      </c>
      <c r="B233" t="str">
        <f t="shared" si="3"/>
        <v>nutrientMeasure</v>
      </c>
      <c r="C233" t="s">
        <v>156</v>
      </c>
    </row>
    <row r="234" spans="1:3" x14ac:dyDescent="0.2">
      <c r="A234" t="s">
        <v>175</v>
      </c>
      <c r="B234" t="str">
        <f t="shared" si="3"/>
        <v>nutrientMeasure</v>
      </c>
      <c r="C234" t="s">
        <v>156</v>
      </c>
    </row>
    <row r="235" spans="1:3" x14ac:dyDescent="0.2">
      <c r="A235" t="s">
        <v>172</v>
      </c>
      <c r="B235" t="str">
        <f t="shared" si="3"/>
        <v>nutrientName</v>
      </c>
      <c r="C235" t="s">
        <v>156</v>
      </c>
    </row>
    <row r="236" spans="1:3" x14ac:dyDescent="0.2">
      <c r="A236" t="s">
        <v>172</v>
      </c>
      <c r="B236" t="str">
        <f t="shared" si="3"/>
        <v>nutrientName</v>
      </c>
      <c r="C236" t="s">
        <v>156</v>
      </c>
    </row>
    <row r="237" spans="1:3" x14ac:dyDescent="0.2">
      <c r="A237" t="s">
        <v>172</v>
      </c>
      <c r="B237" t="str">
        <f t="shared" si="3"/>
        <v>nutrientName</v>
      </c>
      <c r="C237" t="s">
        <v>156</v>
      </c>
    </row>
    <row r="238" spans="1:3" x14ac:dyDescent="0.2">
      <c r="A238" t="s">
        <v>172</v>
      </c>
      <c r="B238" t="str">
        <f t="shared" si="3"/>
        <v>nutrientName</v>
      </c>
      <c r="C238" t="s">
        <v>156</v>
      </c>
    </row>
    <row r="239" spans="1:3" x14ac:dyDescent="0.2">
      <c r="A239" t="s">
        <v>87</v>
      </c>
      <c r="B239" t="str">
        <f t="shared" si="3"/>
        <v>observedAt</v>
      </c>
      <c r="C239" t="s">
        <v>88</v>
      </c>
    </row>
    <row r="240" spans="1:3" x14ac:dyDescent="0.2">
      <c r="A240" t="s">
        <v>87</v>
      </c>
      <c r="B240" t="str">
        <f t="shared" si="3"/>
        <v>observedAt</v>
      </c>
      <c r="C240" t="s">
        <v>88</v>
      </c>
    </row>
    <row r="241" spans="1:6" x14ac:dyDescent="0.2">
      <c r="A241" t="s">
        <v>89</v>
      </c>
      <c r="B241" t="str">
        <f t="shared" si="3"/>
        <v>operationType</v>
      </c>
      <c r="C241" t="s">
        <v>90</v>
      </c>
    </row>
    <row r="242" spans="1:6" x14ac:dyDescent="0.2">
      <c r="A242" t="s">
        <v>89</v>
      </c>
      <c r="B242" t="str">
        <f t="shared" si="3"/>
        <v>operationType</v>
      </c>
      <c r="C242" t="s">
        <v>90</v>
      </c>
    </row>
    <row r="243" spans="1:6" x14ac:dyDescent="0.2">
      <c r="A243" t="s">
        <v>91</v>
      </c>
      <c r="B243" t="str">
        <f t="shared" si="3"/>
        <v>phenologicalCondition</v>
      </c>
      <c r="C243" t="s">
        <v>92</v>
      </c>
    </row>
    <row r="244" spans="1:6" x14ac:dyDescent="0.2">
      <c r="A244" t="s">
        <v>93</v>
      </c>
      <c r="B244" t="str">
        <f t="shared" si="3"/>
        <v>plannedEndAt</v>
      </c>
      <c r="C244" t="s">
        <v>94</v>
      </c>
    </row>
    <row r="245" spans="1:6" x14ac:dyDescent="0.2">
      <c r="A245" t="s">
        <v>95</v>
      </c>
      <c r="B245" t="str">
        <f t="shared" si="3"/>
        <v>plannedStartAt</v>
      </c>
      <c r="C245" t="s">
        <v>96</v>
      </c>
    </row>
    <row r="246" spans="1:6" x14ac:dyDescent="0.2">
      <c r="A246" t="s">
        <v>97</v>
      </c>
      <c r="B246" t="str">
        <f t="shared" si="3"/>
        <v>plantingFrom</v>
      </c>
      <c r="C246" t="s">
        <v>98</v>
      </c>
    </row>
    <row r="247" spans="1:6" x14ac:dyDescent="0.2">
      <c r="A247" t="s">
        <v>99</v>
      </c>
      <c r="B247" t="str">
        <f t="shared" si="3"/>
        <v>precipitation</v>
      </c>
      <c r="C247" t="s">
        <v>100</v>
      </c>
    </row>
    <row r="248" spans="1:6" x14ac:dyDescent="0.2">
      <c r="A248" t="s">
        <v>99</v>
      </c>
      <c r="B248" t="str">
        <f t="shared" si="3"/>
        <v>precipitation</v>
      </c>
      <c r="C248" t="s">
        <v>100</v>
      </c>
    </row>
    <row r="249" spans="1:6" x14ac:dyDescent="0.2">
      <c r="A249" t="s">
        <v>101</v>
      </c>
      <c r="B249" t="str">
        <f t="shared" si="3"/>
        <v>pressureTendency</v>
      </c>
      <c r="C249" t="s">
        <v>102</v>
      </c>
    </row>
    <row r="250" spans="1:6" x14ac:dyDescent="0.2">
      <c r="A250" t="s">
        <v>101</v>
      </c>
      <c r="B250" t="str">
        <f t="shared" si="3"/>
        <v>pressureTendency</v>
      </c>
      <c r="C250" t="s">
        <v>102</v>
      </c>
    </row>
    <row r="251" spans="1:6" x14ac:dyDescent="0.2">
      <c r="A251" t="s">
        <v>177</v>
      </c>
      <c r="B251" t="str">
        <f t="shared" si="3"/>
        <v>price</v>
      </c>
      <c r="C251" t="s">
        <v>156</v>
      </c>
      <c r="F251" t="s">
        <v>216</v>
      </c>
    </row>
    <row r="252" spans="1:6" x14ac:dyDescent="0.2">
      <c r="A252" t="s">
        <v>177</v>
      </c>
      <c r="B252" t="str">
        <f t="shared" si="3"/>
        <v>price</v>
      </c>
      <c r="C252" t="s">
        <v>156</v>
      </c>
      <c r="F252" t="s">
        <v>217</v>
      </c>
    </row>
    <row r="253" spans="1:6" x14ac:dyDescent="0.2">
      <c r="A253" t="s">
        <v>177</v>
      </c>
      <c r="B253" t="str">
        <f t="shared" si="3"/>
        <v>price</v>
      </c>
      <c r="C253" t="s">
        <v>156</v>
      </c>
    </row>
    <row r="254" spans="1:6" x14ac:dyDescent="0.2">
      <c r="A254" t="s">
        <v>177</v>
      </c>
      <c r="B254" t="str">
        <f t="shared" si="3"/>
        <v>price</v>
      </c>
      <c r="C254" t="s">
        <v>156</v>
      </c>
    </row>
    <row r="255" spans="1:6" x14ac:dyDescent="0.2">
      <c r="A255" t="s">
        <v>177</v>
      </c>
      <c r="B255" t="str">
        <f t="shared" si="3"/>
        <v>price</v>
      </c>
      <c r="C255" t="s">
        <v>156</v>
      </c>
    </row>
    <row r="256" spans="1:6" x14ac:dyDescent="0.2">
      <c r="A256" t="s">
        <v>177</v>
      </c>
      <c r="B256" t="str">
        <f t="shared" si="3"/>
        <v>price</v>
      </c>
      <c r="C256" t="s">
        <v>156</v>
      </c>
    </row>
    <row r="257" spans="1:3" x14ac:dyDescent="0.2">
      <c r="A257" t="s">
        <v>173</v>
      </c>
      <c r="B257" t="str">
        <f t="shared" si="3"/>
        <v>productCode</v>
      </c>
      <c r="C257" t="s">
        <v>156</v>
      </c>
    </row>
    <row r="258" spans="1:3" x14ac:dyDescent="0.2">
      <c r="A258" t="s">
        <v>173</v>
      </c>
      <c r="B258" t="str">
        <f t="shared" ref="B258:B321" si="4">RIGHT(A258,LEN(A258)-FIND("#",A258))</f>
        <v>productCode</v>
      </c>
      <c r="C258" t="s">
        <v>156</v>
      </c>
    </row>
    <row r="259" spans="1:3" x14ac:dyDescent="0.2">
      <c r="A259" t="s">
        <v>182</v>
      </c>
      <c r="B259" t="str">
        <f t="shared" si="4"/>
        <v>productionDate</v>
      </c>
      <c r="C259" t="s">
        <v>156</v>
      </c>
    </row>
    <row r="260" spans="1:3" x14ac:dyDescent="0.2">
      <c r="A260" t="s">
        <v>182</v>
      </c>
      <c r="B260" t="str">
        <f t="shared" si="4"/>
        <v>productionDate</v>
      </c>
      <c r="C260" t="s">
        <v>156</v>
      </c>
    </row>
    <row r="261" spans="1:3" x14ac:dyDescent="0.2">
      <c r="A261" t="s">
        <v>182</v>
      </c>
      <c r="B261" t="str">
        <f t="shared" si="4"/>
        <v>productionDate</v>
      </c>
      <c r="C261" t="s">
        <v>156</v>
      </c>
    </row>
    <row r="262" spans="1:3" x14ac:dyDescent="0.2">
      <c r="A262" t="s">
        <v>170</v>
      </c>
      <c r="B262" t="str">
        <f t="shared" si="4"/>
        <v>productName</v>
      </c>
      <c r="C262" t="s">
        <v>156</v>
      </c>
    </row>
    <row r="263" spans="1:3" x14ac:dyDescent="0.2">
      <c r="A263" t="s">
        <v>170</v>
      </c>
      <c r="B263" t="str">
        <f t="shared" si="4"/>
        <v>productName</v>
      </c>
      <c r="C263" t="s">
        <v>156</v>
      </c>
    </row>
    <row r="264" spans="1:3" x14ac:dyDescent="0.2">
      <c r="A264" t="s">
        <v>170</v>
      </c>
      <c r="B264" t="str">
        <f t="shared" si="4"/>
        <v>productName</v>
      </c>
      <c r="C264" t="s">
        <v>156</v>
      </c>
    </row>
    <row r="265" spans="1:3" x14ac:dyDescent="0.2">
      <c r="A265" t="s">
        <v>170</v>
      </c>
      <c r="B265" t="str">
        <f t="shared" si="4"/>
        <v>productName</v>
      </c>
      <c r="C265" t="s">
        <v>156</v>
      </c>
    </row>
    <row r="266" spans="1:3" x14ac:dyDescent="0.2">
      <c r="A266" t="s">
        <v>174</v>
      </c>
      <c r="B266" t="str">
        <f t="shared" si="4"/>
        <v>productSubType</v>
      </c>
      <c r="C266" t="s">
        <v>156</v>
      </c>
    </row>
    <row r="267" spans="1:3" x14ac:dyDescent="0.2">
      <c r="A267" t="s">
        <v>174</v>
      </c>
      <c r="B267" t="str">
        <f t="shared" si="4"/>
        <v>productSubType</v>
      </c>
      <c r="C267" t="s">
        <v>156</v>
      </c>
    </row>
    <row r="268" spans="1:3" x14ac:dyDescent="0.2">
      <c r="A268" t="s">
        <v>169</v>
      </c>
      <c r="B268" t="str">
        <f t="shared" si="4"/>
        <v>productType</v>
      </c>
      <c r="C268" t="s">
        <v>156</v>
      </c>
    </row>
    <row r="269" spans="1:3" x14ac:dyDescent="0.2">
      <c r="A269" t="s">
        <v>169</v>
      </c>
      <c r="B269" t="str">
        <f t="shared" si="4"/>
        <v>productType</v>
      </c>
      <c r="C269" t="s">
        <v>156</v>
      </c>
    </row>
    <row r="270" spans="1:3" x14ac:dyDescent="0.2">
      <c r="A270" t="s">
        <v>169</v>
      </c>
      <c r="B270" t="str">
        <f t="shared" si="4"/>
        <v>productType</v>
      </c>
      <c r="C270" t="s">
        <v>156</v>
      </c>
    </row>
    <row r="271" spans="1:3" x14ac:dyDescent="0.2">
      <c r="A271" t="s">
        <v>165</v>
      </c>
      <c r="B271" t="str">
        <f t="shared" si="4"/>
        <v>propertyName</v>
      </c>
      <c r="C271" t="s">
        <v>156</v>
      </c>
    </row>
    <row r="272" spans="1:3" x14ac:dyDescent="0.2">
      <c r="A272" t="s">
        <v>165</v>
      </c>
      <c r="B272" t="str">
        <f t="shared" si="4"/>
        <v>propertyName</v>
      </c>
      <c r="C272" t="s">
        <v>156</v>
      </c>
    </row>
    <row r="273" spans="1:3" x14ac:dyDescent="0.2">
      <c r="A273" t="s">
        <v>165</v>
      </c>
      <c r="B273" t="str">
        <f t="shared" si="4"/>
        <v>propertyName</v>
      </c>
      <c r="C273" t="s">
        <v>156</v>
      </c>
    </row>
    <row r="274" spans="1:3" x14ac:dyDescent="0.2">
      <c r="A274" t="s">
        <v>165</v>
      </c>
      <c r="B274" t="str">
        <f t="shared" si="4"/>
        <v>propertyName</v>
      </c>
      <c r="C274" t="s">
        <v>156</v>
      </c>
    </row>
    <row r="275" spans="1:3" x14ac:dyDescent="0.2">
      <c r="A275" t="s">
        <v>103</v>
      </c>
      <c r="B275" t="str">
        <f t="shared" si="4"/>
        <v>quantity</v>
      </c>
      <c r="C275" t="s">
        <v>104</v>
      </c>
    </row>
    <row r="276" spans="1:3" x14ac:dyDescent="0.2">
      <c r="A276" t="s">
        <v>168</v>
      </c>
      <c r="B276" t="str">
        <f t="shared" si="4"/>
        <v>registerUrl</v>
      </c>
      <c r="C276" t="s">
        <v>156</v>
      </c>
    </row>
    <row r="277" spans="1:3" x14ac:dyDescent="0.2">
      <c r="A277" t="s">
        <v>168</v>
      </c>
      <c r="B277" t="str">
        <f t="shared" si="4"/>
        <v>registerUrl</v>
      </c>
      <c r="C277" t="s">
        <v>156</v>
      </c>
    </row>
    <row r="278" spans="1:3" x14ac:dyDescent="0.2">
      <c r="A278" t="s">
        <v>176</v>
      </c>
      <c r="B278" t="str">
        <f t="shared" si="4"/>
        <v>registrationCode</v>
      </c>
      <c r="C278" t="s">
        <v>156</v>
      </c>
    </row>
    <row r="279" spans="1:3" x14ac:dyDescent="0.2">
      <c r="A279" t="s">
        <v>176</v>
      </c>
      <c r="B279" t="str">
        <f t="shared" si="4"/>
        <v>registrationCode</v>
      </c>
      <c r="C279" t="s">
        <v>156</v>
      </c>
    </row>
    <row r="280" spans="1:3" x14ac:dyDescent="0.2">
      <c r="A280" t="s">
        <v>105</v>
      </c>
      <c r="B280" t="str">
        <f t="shared" si="4"/>
        <v>relatedSource</v>
      </c>
      <c r="C280" t="s">
        <v>106</v>
      </c>
    </row>
    <row r="281" spans="1:3" x14ac:dyDescent="0.2">
      <c r="A281" t="s">
        <v>107</v>
      </c>
      <c r="B281" t="str">
        <f t="shared" si="4"/>
        <v>relativeHumidity</v>
      </c>
      <c r="C281" t="s">
        <v>108</v>
      </c>
    </row>
    <row r="282" spans="1:3" x14ac:dyDescent="0.2">
      <c r="A282" t="s">
        <v>107</v>
      </c>
      <c r="B282" t="str">
        <f t="shared" si="4"/>
        <v>relativeHumidity</v>
      </c>
      <c r="C282" t="s">
        <v>108</v>
      </c>
    </row>
    <row r="283" spans="1:3" x14ac:dyDescent="0.2">
      <c r="A283" t="s">
        <v>109</v>
      </c>
      <c r="B283" t="str">
        <f t="shared" si="4"/>
        <v>reportedAt</v>
      </c>
      <c r="C283" t="s">
        <v>110</v>
      </c>
    </row>
    <row r="284" spans="1:3" x14ac:dyDescent="0.2">
      <c r="A284" t="s">
        <v>111</v>
      </c>
      <c r="B284" t="str">
        <f t="shared" si="4"/>
        <v>reproductiveCondition</v>
      </c>
      <c r="C284" t="s">
        <v>112</v>
      </c>
    </row>
    <row r="285" spans="1:3" x14ac:dyDescent="0.2">
      <c r="A285" t="s">
        <v>2</v>
      </c>
      <c r="B285" t="str">
        <f t="shared" si="4"/>
        <v>result</v>
      </c>
      <c r="C285" t="s">
        <v>3</v>
      </c>
    </row>
    <row r="286" spans="1:3" x14ac:dyDescent="0.2">
      <c r="A286" t="s">
        <v>2</v>
      </c>
      <c r="B286" t="str">
        <f t="shared" si="4"/>
        <v>result</v>
      </c>
      <c r="C286" t="s">
        <v>3</v>
      </c>
    </row>
    <row r="287" spans="1:3" x14ac:dyDescent="0.2">
      <c r="A287" t="s">
        <v>113</v>
      </c>
      <c r="B287" t="str">
        <f t="shared" si="4"/>
        <v>root</v>
      </c>
      <c r="C287" t="s">
        <v>114</v>
      </c>
    </row>
    <row r="288" spans="1:3" x14ac:dyDescent="0.2">
      <c r="A288" t="s">
        <v>167</v>
      </c>
      <c r="B288" t="str">
        <f t="shared" si="4"/>
        <v>safetyInstructions</v>
      </c>
      <c r="C288" t="s">
        <v>156</v>
      </c>
    </row>
    <row r="289" spans="1:11" x14ac:dyDescent="0.2">
      <c r="A289" t="s">
        <v>167</v>
      </c>
      <c r="B289" t="str">
        <f t="shared" si="4"/>
        <v>safetyInstructions</v>
      </c>
      <c r="C289" t="s">
        <v>156</v>
      </c>
    </row>
    <row r="290" spans="1:11" x14ac:dyDescent="0.2">
      <c r="A290" t="s">
        <v>167</v>
      </c>
      <c r="B290" t="str">
        <f t="shared" si="4"/>
        <v>safetyInstructions</v>
      </c>
      <c r="C290" t="s">
        <v>156</v>
      </c>
    </row>
    <row r="291" spans="1:11" x14ac:dyDescent="0.2">
      <c r="A291" t="s">
        <v>115</v>
      </c>
      <c r="B291" t="str">
        <f t="shared" si="4"/>
        <v>severity</v>
      </c>
      <c r="C291" t="s">
        <v>116</v>
      </c>
    </row>
    <row r="292" spans="1:11" x14ac:dyDescent="0.2">
      <c r="A292" t="s">
        <v>20</v>
      </c>
      <c r="B292" t="str">
        <f t="shared" si="4"/>
        <v>sex</v>
      </c>
      <c r="C292" t="s">
        <v>21</v>
      </c>
    </row>
    <row r="293" spans="1:11" x14ac:dyDescent="0.2">
      <c r="A293" t="s">
        <v>117</v>
      </c>
      <c r="B293" t="str">
        <f t="shared" si="4"/>
        <v>snowHeight</v>
      </c>
      <c r="C293" t="s">
        <v>118</v>
      </c>
    </row>
    <row r="294" spans="1:11" x14ac:dyDescent="0.2">
      <c r="A294" t="s">
        <v>117</v>
      </c>
      <c r="B294" t="str">
        <f t="shared" si="4"/>
        <v>snowHeight</v>
      </c>
      <c r="C294" t="s">
        <v>118</v>
      </c>
    </row>
    <row r="295" spans="1:11" x14ac:dyDescent="0.2">
      <c r="A295" t="s">
        <v>119</v>
      </c>
      <c r="B295" t="str">
        <f t="shared" si="4"/>
        <v>soilMoistureEc</v>
      </c>
      <c r="C295" t="s">
        <v>120</v>
      </c>
    </row>
    <row r="296" spans="1:11" x14ac:dyDescent="0.2">
      <c r="A296" t="s">
        <v>119</v>
      </c>
      <c r="B296" t="str">
        <f t="shared" si="4"/>
        <v>soilMoistureEc</v>
      </c>
      <c r="C296" t="s">
        <v>120</v>
      </c>
    </row>
    <row r="297" spans="1:11" x14ac:dyDescent="0.2">
      <c r="A297" t="s">
        <v>121</v>
      </c>
      <c r="B297" t="str">
        <f t="shared" si="4"/>
        <v>soilMoistureVwc</v>
      </c>
      <c r="C297" t="s">
        <v>122</v>
      </c>
    </row>
    <row r="298" spans="1:11" x14ac:dyDescent="0.2">
      <c r="A298" t="s">
        <v>121</v>
      </c>
      <c r="B298" t="str">
        <f t="shared" si="4"/>
        <v>soilMoistureVwc</v>
      </c>
      <c r="C298" t="s">
        <v>122</v>
      </c>
    </row>
    <row r="299" spans="1:11" x14ac:dyDescent="0.2">
      <c r="A299" t="s">
        <v>123</v>
      </c>
      <c r="B299" t="str">
        <f t="shared" si="4"/>
        <v>soilTemperature</v>
      </c>
      <c r="C299" t="s">
        <v>124</v>
      </c>
    </row>
    <row r="300" spans="1:11" x14ac:dyDescent="0.2">
      <c r="A300" t="s">
        <v>123</v>
      </c>
      <c r="B300" t="str">
        <f t="shared" si="4"/>
        <v>soilTemperature</v>
      </c>
      <c r="C300" t="s">
        <v>124</v>
      </c>
    </row>
    <row r="301" spans="1:11" x14ac:dyDescent="0.2">
      <c r="A301" t="s">
        <v>125</v>
      </c>
      <c r="B301" t="str">
        <f t="shared" si="4"/>
        <v>solarRadiation</v>
      </c>
      <c r="C301" t="s">
        <v>126</v>
      </c>
    </row>
    <row r="302" spans="1:11" x14ac:dyDescent="0.2">
      <c r="A302" t="s">
        <v>125</v>
      </c>
      <c r="B302" t="str">
        <f t="shared" si="4"/>
        <v>solarRadiation</v>
      </c>
      <c r="C302" t="s">
        <v>126</v>
      </c>
    </row>
    <row r="303" spans="1:11" x14ac:dyDescent="0.2">
      <c r="A303" t="s">
        <v>127</v>
      </c>
      <c r="B303" t="str">
        <f t="shared" si="4"/>
        <v>source</v>
      </c>
      <c r="C303" t="s">
        <v>128</v>
      </c>
    </row>
    <row r="304" spans="1:11" x14ac:dyDescent="0.2">
      <c r="A304" t="s">
        <v>180</v>
      </c>
      <c r="B304" t="str">
        <f t="shared" si="4"/>
        <v>species</v>
      </c>
      <c r="C304" t="s">
        <v>156</v>
      </c>
      <c r="F304" t="s">
        <v>218</v>
      </c>
      <c r="K304" s="3" t="s">
        <v>425</v>
      </c>
    </row>
    <row r="305" spans="1:11" x14ac:dyDescent="0.2">
      <c r="A305" t="s">
        <v>180</v>
      </c>
      <c r="B305" t="str">
        <f t="shared" si="4"/>
        <v>species</v>
      </c>
      <c r="C305" t="s">
        <v>156</v>
      </c>
      <c r="F305" t="s">
        <v>219</v>
      </c>
      <c r="K305" s="3" t="s">
        <v>409</v>
      </c>
    </row>
    <row r="306" spans="1:11" x14ac:dyDescent="0.2">
      <c r="A306" t="s">
        <v>180</v>
      </c>
      <c r="B306" t="str">
        <f t="shared" si="4"/>
        <v>species</v>
      </c>
      <c r="C306" t="s">
        <v>156</v>
      </c>
      <c r="F306" t="s">
        <v>197</v>
      </c>
    </row>
    <row r="307" spans="1:11" x14ac:dyDescent="0.2">
      <c r="A307" t="s">
        <v>18</v>
      </c>
      <c r="B307" t="str">
        <f t="shared" si="4"/>
        <v>species</v>
      </c>
      <c r="C307" t="s">
        <v>19</v>
      </c>
    </row>
    <row r="308" spans="1:11" x14ac:dyDescent="0.2">
      <c r="A308" t="s">
        <v>18</v>
      </c>
      <c r="B308" t="str">
        <f t="shared" si="4"/>
        <v>species</v>
      </c>
      <c r="C308" t="s">
        <v>19</v>
      </c>
    </row>
    <row r="309" spans="1:11" x14ac:dyDescent="0.2">
      <c r="A309" t="s">
        <v>129</v>
      </c>
      <c r="B309" t="str">
        <f t="shared" si="4"/>
        <v>startedAt</v>
      </c>
      <c r="C309" t="s">
        <v>130</v>
      </c>
    </row>
    <row r="310" spans="1:11" x14ac:dyDescent="0.2">
      <c r="A310" t="s">
        <v>129</v>
      </c>
      <c r="B310" t="str">
        <f t="shared" si="4"/>
        <v>startedAt</v>
      </c>
      <c r="C310" t="s">
        <v>130</v>
      </c>
    </row>
    <row r="311" spans="1:11" x14ac:dyDescent="0.2">
      <c r="A311" t="s">
        <v>190</v>
      </c>
      <c r="B311" t="str">
        <f t="shared" si="4"/>
        <v>status</v>
      </c>
      <c r="C311" t="s">
        <v>156</v>
      </c>
      <c r="F311" t="s">
        <v>197</v>
      </c>
      <c r="K311" s="3" t="s">
        <v>425</v>
      </c>
    </row>
    <row r="312" spans="1:11" x14ac:dyDescent="0.2">
      <c r="A312" t="s">
        <v>190</v>
      </c>
      <c r="B312" t="str">
        <f t="shared" si="4"/>
        <v>status</v>
      </c>
      <c r="C312" t="s">
        <v>156</v>
      </c>
      <c r="K312" s="3" t="s">
        <v>409</v>
      </c>
    </row>
    <row r="313" spans="1:11" x14ac:dyDescent="0.2">
      <c r="A313" t="s">
        <v>190</v>
      </c>
      <c r="B313" t="str">
        <f t="shared" si="4"/>
        <v>status</v>
      </c>
      <c r="C313" t="s">
        <v>156</v>
      </c>
    </row>
    <row r="314" spans="1:11" x14ac:dyDescent="0.2">
      <c r="A314" t="s">
        <v>190</v>
      </c>
      <c r="B314" t="str">
        <f t="shared" si="4"/>
        <v>status</v>
      </c>
      <c r="C314" t="s">
        <v>156</v>
      </c>
    </row>
    <row r="315" spans="1:11" x14ac:dyDescent="0.2">
      <c r="A315" t="s">
        <v>0</v>
      </c>
      <c r="B315" t="str">
        <f t="shared" si="4"/>
        <v>status</v>
      </c>
      <c r="C315" t="s">
        <v>1</v>
      </c>
    </row>
    <row r="316" spans="1:11" x14ac:dyDescent="0.2">
      <c r="A316" t="s">
        <v>0</v>
      </c>
      <c r="B316" t="str">
        <f t="shared" si="4"/>
        <v>status</v>
      </c>
      <c r="C316" t="s">
        <v>1</v>
      </c>
    </row>
    <row r="317" spans="1:11" x14ac:dyDescent="0.2">
      <c r="A317" t="s">
        <v>166</v>
      </c>
      <c r="B317" t="str">
        <f t="shared" si="4"/>
        <v>storageHandling</v>
      </c>
      <c r="C317" t="s">
        <v>156</v>
      </c>
    </row>
    <row r="318" spans="1:11" x14ac:dyDescent="0.2">
      <c r="A318" t="s">
        <v>166</v>
      </c>
      <c r="B318" t="str">
        <f t="shared" si="4"/>
        <v>storageHandling</v>
      </c>
      <c r="C318" t="s">
        <v>156</v>
      </c>
    </row>
    <row r="319" spans="1:11" x14ac:dyDescent="0.2">
      <c r="A319" t="s">
        <v>166</v>
      </c>
      <c r="B319" t="str">
        <f t="shared" si="4"/>
        <v>storageHandling</v>
      </c>
      <c r="C319" t="s">
        <v>156</v>
      </c>
    </row>
    <row r="320" spans="1:11" x14ac:dyDescent="0.2">
      <c r="A320" t="s">
        <v>131</v>
      </c>
      <c r="B320" t="str">
        <f t="shared" si="4"/>
        <v>streamGauge</v>
      </c>
      <c r="C320" t="s">
        <v>132</v>
      </c>
    </row>
    <row r="321" spans="1:18" x14ac:dyDescent="0.2">
      <c r="A321" t="s">
        <v>131</v>
      </c>
      <c r="B321" t="str">
        <f t="shared" si="4"/>
        <v>streamGauge</v>
      </c>
      <c r="C321" t="s">
        <v>132</v>
      </c>
    </row>
    <row r="322" spans="1:18" x14ac:dyDescent="0.2">
      <c r="A322" t="s">
        <v>133</v>
      </c>
      <c r="B322" t="str">
        <f t="shared" ref="B322:B383" si="5">RIGHT(A322,LEN(A322)-FIND("#",A322))</f>
        <v>subCategory</v>
      </c>
      <c r="C322" t="s">
        <v>134</v>
      </c>
    </row>
    <row r="323" spans="1:18" x14ac:dyDescent="0.2">
      <c r="A323" t="s">
        <v>135</v>
      </c>
      <c r="B323" t="str">
        <f t="shared" si="5"/>
        <v>temperature</v>
      </c>
      <c r="C323" t="s">
        <v>136</v>
      </c>
      <c r="F323" t="s">
        <v>220</v>
      </c>
      <c r="J323" s="3" t="s">
        <v>425</v>
      </c>
      <c r="L323" t="s">
        <v>410</v>
      </c>
      <c r="P323" t="s">
        <v>413</v>
      </c>
      <c r="Q323" t="s">
        <v>419</v>
      </c>
    </row>
    <row r="324" spans="1:18" x14ac:dyDescent="0.2">
      <c r="A324" t="s">
        <v>135</v>
      </c>
      <c r="B324" t="str">
        <f t="shared" si="5"/>
        <v>temperature</v>
      </c>
      <c r="C324" t="s">
        <v>136</v>
      </c>
      <c r="F324" s="2"/>
      <c r="J324" s="3" t="s">
        <v>409</v>
      </c>
      <c r="L324" t="s">
        <v>411</v>
      </c>
      <c r="P324" t="s">
        <v>412</v>
      </c>
      <c r="Q324" t="s">
        <v>419</v>
      </c>
    </row>
    <row r="325" spans="1:18" x14ac:dyDescent="0.2">
      <c r="A325" t="s">
        <v>183</v>
      </c>
      <c r="B325" t="str">
        <f t="shared" si="5"/>
        <v>topDataProperty</v>
      </c>
      <c r="C325" t="s">
        <v>156</v>
      </c>
      <c r="F325" t="s">
        <v>197</v>
      </c>
      <c r="L325" t="s">
        <v>221</v>
      </c>
      <c r="P325" t="s">
        <v>414</v>
      </c>
      <c r="Q325" t="s">
        <v>417</v>
      </c>
    </row>
    <row r="326" spans="1:18" x14ac:dyDescent="0.2">
      <c r="A326" t="s">
        <v>183</v>
      </c>
      <c r="B326" t="str">
        <f t="shared" si="5"/>
        <v>topDataProperty</v>
      </c>
      <c r="C326" t="s">
        <v>156</v>
      </c>
      <c r="L326" t="s">
        <v>135</v>
      </c>
      <c r="P326" t="s">
        <v>415</v>
      </c>
      <c r="Q326" t="s">
        <v>418</v>
      </c>
      <c r="R326" t="s">
        <v>416</v>
      </c>
    </row>
    <row r="327" spans="1:18" x14ac:dyDescent="0.2">
      <c r="A327" t="s">
        <v>188</v>
      </c>
      <c r="B327" t="str">
        <f t="shared" si="5"/>
        <v>treatmentDescription</v>
      </c>
      <c r="C327" t="s">
        <v>156</v>
      </c>
      <c r="F327" t="s">
        <v>197</v>
      </c>
    </row>
    <row r="328" spans="1:18" x14ac:dyDescent="0.2">
      <c r="A328" t="s">
        <v>188</v>
      </c>
      <c r="B328" t="str">
        <f t="shared" si="5"/>
        <v>treatmentDescription</v>
      </c>
      <c r="C328" t="s">
        <v>156</v>
      </c>
    </row>
    <row r="329" spans="1:18" x14ac:dyDescent="0.2">
      <c r="A329" t="s">
        <v>188</v>
      </c>
      <c r="B329" t="str">
        <f t="shared" si="5"/>
        <v>treatmentDescription</v>
      </c>
      <c r="C329" t="s">
        <v>156</v>
      </c>
    </row>
    <row r="330" spans="1:18" x14ac:dyDescent="0.2">
      <c r="A330" t="s">
        <v>187</v>
      </c>
      <c r="B330" t="str">
        <f t="shared" si="5"/>
        <v>treatmentPlanCode</v>
      </c>
      <c r="C330" t="s">
        <v>156</v>
      </c>
      <c r="F330" t="s">
        <v>197</v>
      </c>
    </row>
    <row r="331" spans="1:18" x14ac:dyDescent="0.2">
      <c r="A331" t="s">
        <v>187</v>
      </c>
      <c r="B331" t="str">
        <f t="shared" si="5"/>
        <v>treatmentPlanCode</v>
      </c>
      <c r="C331" t="s">
        <v>156</v>
      </c>
    </row>
    <row r="332" spans="1:18" x14ac:dyDescent="0.2">
      <c r="A332" t="s">
        <v>187</v>
      </c>
      <c r="B332" t="str">
        <f t="shared" si="5"/>
        <v>treatmentPlanCode</v>
      </c>
      <c r="C332" t="s">
        <v>156</v>
      </c>
    </row>
    <row r="333" spans="1:18" x14ac:dyDescent="0.2">
      <c r="A333" t="s">
        <v>189</v>
      </c>
      <c r="B333" t="str">
        <f t="shared" si="5"/>
        <v>treatmentPlanCreation</v>
      </c>
      <c r="C333" t="s">
        <v>156</v>
      </c>
      <c r="F333" t="s">
        <v>197</v>
      </c>
    </row>
    <row r="334" spans="1:18" x14ac:dyDescent="0.2">
      <c r="A334" t="s">
        <v>189</v>
      </c>
      <c r="B334" t="str">
        <f t="shared" si="5"/>
        <v>treatmentPlanCreation</v>
      </c>
      <c r="C334" t="s">
        <v>156</v>
      </c>
    </row>
    <row r="335" spans="1:18" x14ac:dyDescent="0.2">
      <c r="A335" t="s">
        <v>189</v>
      </c>
      <c r="B335" t="str">
        <f t="shared" si="5"/>
        <v>treatmentPlanCreation</v>
      </c>
      <c r="C335" t="s">
        <v>156</v>
      </c>
    </row>
    <row r="336" spans="1:18" x14ac:dyDescent="0.2">
      <c r="A336" t="s">
        <v>184</v>
      </c>
      <c r="B336" t="str">
        <f t="shared" si="5"/>
        <v>type</v>
      </c>
      <c r="C336" t="s">
        <v>156</v>
      </c>
      <c r="F336" t="s">
        <v>222</v>
      </c>
    </row>
    <row r="337" spans="1:10" x14ac:dyDescent="0.2">
      <c r="A337" t="s">
        <v>184</v>
      </c>
      <c r="B337" t="str">
        <f t="shared" si="5"/>
        <v>type</v>
      </c>
      <c r="C337" t="s">
        <v>156</v>
      </c>
      <c r="F337" t="s">
        <v>217</v>
      </c>
    </row>
    <row r="338" spans="1:10" x14ac:dyDescent="0.2">
      <c r="A338" t="s">
        <v>184</v>
      </c>
      <c r="B338" t="str">
        <f t="shared" si="5"/>
        <v>type</v>
      </c>
      <c r="C338" t="s">
        <v>156</v>
      </c>
      <c r="F338" t="s">
        <v>197</v>
      </c>
    </row>
    <row r="339" spans="1:10" x14ac:dyDescent="0.2">
      <c r="A339" t="s">
        <v>184</v>
      </c>
      <c r="B339" t="str">
        <f t="shared" si="5"/>
        <v>type</v>
      </c>
      <c r="C339" t="s">
        <v>156</v>
      </c>
    </row>
    <row r="340" spans="1:10" x14ac:dyDescent="0.2">
      <c r="A340" t="s">
        <v>184</v>
      </c>
      <c r="B340" t="str">
        <f t="shared" si="5"/>
        <v>type</v>
      </c>
      <c r="C340" t="s">
        <v>156</v>
      </c>
    </row>
    <row r="341" spans="1:10" x14ac:dyDescent="0.2">
      <c r="A341" t="s">
        <v>184</v>
      </c>
      <c r="B341" t="str">
        <f t="shared" si="5"/>
        <v>type</v>
      </c>
      <c r="C341" t="s">
        <v>156</v>
      </c>
    </row>
    <row r="342" spans="1:10" x14ac:dyDescent="0.2">
      <c r="A342" t="s">
        <v>184</v>
      </c>
      <c r="B342" t="str">
        <f t="shared" si="5"/>
        <v>type</v>
      </c>
      <c r="C342" t="s">
        <v>156</v>
      </c>
    </row>
    <row r="343" spans="1:10" x14ac:dyDescent="0.2">
      <c r="A343" t="s">
        <v>184</v>
      </c>
      <c r="B343" t="str">
        <f t="shared" si="5"/>
        <v>type</v>
      </c>
      <c r="C343" t="s">
        <v>156</v>
      </c>
    </row>
    <row r="344" spans="1:10" x14ac:dyDescent="0.2">
      <c r="A344" t="s">
        <v>158</v>
      </c>
      <c r="B344" t="str">
        <f t="shared" si="5"/>
        <v>validFrom</v>
      </c>
      <c r="C344" t="s">
        <v>156</v>
      </c>
      <c r="F344" t="s">
        <v>223</v>
      </c>
      <c r="G344" t="s">
        <v>224</v>
      </c>
      <c r="J344" s="3" t="s">
        <v>425</v>
      </c>
    </row>
    <row r="345" spans="1:10" x14ac:dyDescent="0.2">
      <c r="A345" t="s">
        <v>158</v>
      </c>
      <c r="B345" t="str">
        <f t="shared" si="5"/>
        <v>validFrom</v>
      </c>
      <c r="C345" t="s">
        <v>156</v>
      </c>
      <c r="F345" t="s">
        <v>225</v>
      </c>
      <c r="G345" t="s">
        <v>226</v>
      </c>
      <c r="J345" s="3" t="s">
        <v>409</v>
      </c>
    </row>
    <row r="346" spans="1:10" x14ac:dyDescent="0.2">
      <c r="A346" t="s">
        <v>158</v>
      </c>
      <c r="B346" t="str">
        <f t="shared" si="5"/>
        <v>validFrom</v>
      </c>
      <c r="C346" t="s">
        <v>156</v>
      </c>
      <c r="F346" t="s">
        <v>227</v>
      </c>
      <c r="G346" t="s">
        <v>226</v>
      </c>
    </row>
    <row r="347" spans="1:10" x14ac:dyDescent="0.2">
      <c r="A347" t="s">
        <v>158</v>
      </c>
      <c r="B347" t="str">
        <f t="shared" si="5"/>
        <v>validFrom</v>
      </c>
      <c r="C347" t="s">
        <v>156</v>
      </c>
      <c r="F347" t="s">
        <v>228</v>
      </c>
      <c r="G347" t="s">
        <v>226</v>
      </c>
    </row>
    <row r="348" spans="1:10" x14ac:dyDescent="0.2">
      <c r="A348" t="s">
        <v>158</v>
      </c>
      <c r="B348" t="str">
        <f t="shared" si="5"/>
        <v>validFrom</v>
      </c>
      <c r="C348" t="s">
        <v>156</v>
      </c>
      <c r="F348" t="s">
        <v>229</v>
      </c>
      <c r="G348" t="s">
        <v>226</v>
      </c>
    </row>
    <row r="349" spans="1:10" x14ac:dyDescent="0.2">
      <c r="A349" t="s">
        <v>158</v>
      </c>
      <c r="B349" t="str">
        <f t="shared" si="5"/>
        <v>validFrom</v>
      </c>
      <c r="C349" t="s">
        <v>156</v>
      </c>
      <c r="F349" t="s">
        <v>204</v>
      </c>
    </row>
    <row r="350" spans="1:10" x14ac:dyDescent="0.2">
      <c r="A350" t="s">
        <v>158</v>
      </c>
      <c r="B350" t="str">
        <f t="shared" si="5"/>
        <v>validFrom</v>
      </c>
      <c r="C350" t="s">
        <v>156</v>
      </c>
      <c r="F350" t="s">
        <v>197</v>
      </c>
    </row>
    <row r="351" spans="1:10" x14ac:dyDescent="0.2">
      <c r="A351" t="s">
        <v>158</v>
      </c>
      <c r="B351" t="str">
        <f t="shared" si="5"/>
        <v>validFrom</v>
      </c>
      <c r="C351" t="s">
        <v>156</v>
      </c>
    </row>
    <row r="352" spans="1:10" x14ac:dyDescent="0.2">
      <c r="A352" t="s">
        <v>158</v>
      </c>
      <c r="B352" t="str">
        <f t="shared" si="5"/>
        <v>validFrom</v>
      </c>
      <c r="C352" t="s">
        <v>156</v>
      </c>
    </row>
    <row r="353" spans="1:10" x14ac:dyDescent="0.2">
      <c r="A353" t="s">
        <v>158</v>
      </c>
      <c r="B353" t="str">
        <f t="shared" si="5"/>
        <v>validFrom</v>
      </c>
      <c r="C353" t="s">
        <v>156</v>
      </c>
    </row>
    <row r="354" spans="1:10" x14ac:dyDescent="0.2">
      <c r="A354" t="s">
        <v>158</v>
      </c>
      <c r="B354" t="str">
        <f t="shared" si="5"/>
        <v>validFrom</v>
      </c>
      <c r="C354" t="s">
        <v>156</v>
      </c>
    </row>
    <row r="355" spans="1:10" x14ac:dyDescent="0.2">
      <c r="A355" t="s">
        <v>137</v>
      </c>
      <c r="B355" t="str">
        <f t="shared" si="5"/>
        <v>validFrom</v>
      </c>
      <c r="C355" t="s">
        <v>138</v>
      </c>
    </row>
    <row r="356" spans="1:10" x14ac:dyDescent="0.2">
      <c r="A356" t="s">
        <v>137</v>
      </c>
      <c r="B356" t="str">
        <f t="shared" si="5"/>
        <v>validFrom</v>
      </c>
      <c r="C356" t="s">
        <v>138</v>
      </c>
    </row>
    <row r="357" spans="1:10" x14ac:dyDescent="0.2">
      <c r="A357" t="s">
        <v>160</v>
      </c>
      <c r="B357" t="str">
        <f t="shared" si="5"/>
        <v>validTo</v>
      </c>
      <c r="C357" t="s">
        <v>156</v>
      </c>
      <c r="F357" t="s">
        <v>230</v>
      </c>
      <c r="G357" t="s">
        <v>231</v>
      </c>
    </row>
    <row r="358" spans="1:10" x14ac:dyDescent="0.2">
      <c r="A358" t="s">
        <v>160</v>
      </c>
      <c r="B358" t="str">
        <f t="shared" si="5"/>
        <v>validTo</v>
      </c>
      <c r="C358" t="s">
        <v>156</v>
      </c>
      <c r="F358" t="s">
        <v>225</v>
      </c>
      <c r="G358" t="s">
        <v>232</v>
      </c>
      <c r="J358" s="3" t="s">
        <v>425</v>
      </c>
    </row>
    <row r="359" spans="1:10" x14ac:dyDescent="0.2">
      <c r="A359" t="s">
        <v>160</v>
      </c>
      <c r="B359" t="str">
        <f t="shared" si="5"/>
        <v>validTo</v>
      </c>
      <c r="C359" t="s">
        <v>156</v>
      </c>
      <c r="F359" t="s">
        <v>227</v>
      </c>
      <c r="G359" t="s">
        <v>232</v>
      </c>
      <c r="J359" s="3" t="s">
        <v>409</v>
      </c>
    </row>
    <row r="360" spans="1:10" x14ac:dyDescent="0.2">
      <c r="A360" t="s">
        <v>160</v>
      </c>
      <c r="B360" t="str">
        <f t="shared" si="5"/>
        <v>validTo</v>
      </c>
      <c r="C360" t="s">
        <v>156</v>
      </c>
      <c r="F360" t="s">
        <v>228</v>
      </c>
      <c r="G360" t="s">
        <v>232</v>
      </c>
    </row>
    <row r="361" spans="1:10" x14ac:dyDescent="0.2">
      <c r="A361" t="s">
        <v>160</v>
      </c>
      <c r="B361" t="str">
        <f t="shared" si="5"/>
        <v>validTo</v>
      </c>
      <c r="C361" t="s">
        <v>156</v>
      </c>
      <c r="F361" t="s">
        <v>229</v>
      </c>
      <c r="G361" t="s">
        <v>232</v>
      </c>
    </row>
    <row r="362" spans="1:10" x14ac:dyDescent="0.2">
      <c r="A362" t="s">
        <v>160</v>
      </c>
      <c r="B362" t="str">
        <f t="shared" si="5"/>
        <v>validTo</v>
      </c>
      <c r="C362" t="s">
        <v>156</v>
      </c>
      <c r="F362" t="s">
        <v>204</v>
      </c>
    </row>
    <row r="363" spans="1:10" x14ac:dyDescent="0.2">
      <c r="A363" t="s">
        <v>160</v>
      </c>
      <c r="B363" t="str">
        <f t="shared" si="5"/>
        <v>validTo</v>
      </c>
      <c r="C363" t="s">
        <v>156</v>
      </c>
      <c r="F363" t="s">
        <v>197</v>
      </c>
    </row>
    <row r="364" spans="1:10" x14ac:dyDescent="0.2">
      <c r="A364" t="s">
        <v>160</v>
      </c>
      <c r="B364" t="str">
        <f t="shared" si="5"/>
        <v>validTo</v>
      </c>
      <c r="C364" t="s">
        <v>156</v>
      </c>
    </row>
    <row r="365" spans="1:10" x14ac:dyDescent="0.2">
      <c r="A365" t="s">
        <v>160</v>
      </c>
      <c r="B365" t="str">
        <f t="shared" si="5"/>
        <v>validTo</v>
      </c>
      <c r="C365" t="s">
        <v>156</v>
      </c>
    </row>
    <row r="366" spans="1:10" x14ac:dyDescent="0.2">
      <c r="A366" t="s">
        <v>160</v>
      </c>
      <c r="B366" t="str">
        <f t="shared" si="5"/>
        <v>validTo</v>
      </c>
      <c r="C366" t="s">
        <v>156</v>
      </c>
    </row>
    <row r="367" spans="1:10" x14ac:dyDescent="0.2">
      <c r="A367" t="s">
        <v>160</v>
      </c>
      <c r="B367" t="str">
        <f t="shared" si="5"/>
        <v>validTo</v>
      </c>
      <c r="C367" t="s">
        <v>156</v>
      </c>
    </row>
    <row r="368" spans="1:10" x14ac:dyDescent="0.2">
      <c r="A368" t="s">
        <v>139</v>
      </c>
      <c r="B368" t="str">
        <f t="shared" si="5"/>
        <v>validTo</v>
      </c>
      <c r="C368" t="s">
        <v>140</v>
      </c>
    </row>
    <row r="369" spans="1:3" x14ac:dyDescent="0.2">
      <c r="A369" t="s">
        <v>181</v>
      </c>
      <c r="B369" t="str">
        <f t="shared" si="5"/>
        <v>variety</v>
      </c>
      <c r="C369" t="s">
        <v>156</v>
      </c>
    </row>
    <row r="370" spans="1:3" x14ac:dyDescent="0.2">
      <c r="A370" t="s">
        <v>181</v>
      </c>
      <c r="B370" t="str">
        <f t="shared" si="5"/>
        <v>variety</v>
      </c>
      <c r="C370" t="s">
        <v>156</v>
      </c>
    </row>
    <row r="371" spans="1:3" x14ac:dyDescent="0.2">
      <c r="A371" t="s">
        <v>181</v>
      </c>
      <c r="B371" t="str">
        <f t="shared" si="5"/>
        <v>variety</v>
      </c>
      <c r="C371" t="s">
        <v>156</v>
      </c>
    </row>
    <row r="372" spans="1:3" x14ac:dyDescent="0.2">
      <c r="A372" t="s">
        <v>181</v>
      </c>
      <c r="B372" t="str">
        <f t="shared" si="5"/>
        <v>variety</v>
      </c>
      <c r="C372" t="s">
        <v>156</v>
      </c>
    </row>
    <row r="373" spans="1:3" x14ac:dyDescent="0.2">
      <c r="A373" t="s">
        <v>141</v>
      </c>
      <c r="B373" t="str">
        <f t="shared" si="5"/>
        <v>visibility</v>
      </c>
      <c r="C373" t="s">
        <v>142</v>
      </c>
    </row>
    <row r="374" spans="1:3" x14ac:dyDescent="0.2">
      <c r="A374" t="s">
        <v>141</v>
      </c>
      <c r="B374" t="str">
        <f t="shared" si="5"/>
        <v>visibility</v>
      </c>
      <c r="C374" t="s">
        <v>142</v>
      </c>
    </row>
    <row r="375" spans="1:3" x14ac:dyDescent="0.2">
      <c r="A375" t="s">
        <v>145</v>
      </c>
      <c r="B375" t="str">
        <f t="shared" si="5"/>
        <v>wateringFrequency</v>
      </c>
      <c r="C375" t="s">
        <v>146</v>
      </c>
    </row>
    <row r="376" spans="1:3" x14ac:dyDescent="0.2">
      <c r="A376" t="s">
        <v>143</v>
      </c>
      <c r="B376" t="str">
        <f t="shared" si="5"/>
        <v>waterSource</v>
      </c>
      <c r="C376" t="s">
        <v>144</v>
      </c>
    </row>
    <row r="377" spans="1:3" x14ac:dyDescent="0.2">
      <c r="A377" t="s">
        <v>147</v>
      </c>
      <c r="B377" t="str">
        <f t="shared" si="5"/>
        <v>weatherType</v>
      </c>
      <c r="C377" t="s">
        <v>148</v>
      </c>
    </row>
    <row r="378" spans="1:3" x14ac:dyDescent="0.2">
      <c r="A378" t="s">
        <v>149</v>
      </c>
      <c r="B378" t="str">
        <f t="shared" si="5"/>
        <v>weight</v>
      </c>
      <c r="C378" t="s">
        <v>150</v>
      </c>
    </row>
    <row r="379" spans="1:3" x14ac:dyDescent="0.2">
      <c r="A379" t="s">
        <v>16</v>
      </c>
      <c r="B379" t="str">
        <f t="shared" si="5"/>
        <v>welfareCondition</v>
      </c>
      <c r="C379" t="s">
        <v>17</v>
      </c>
    </row>
    <row r="380" spans="1:3" x14ac:dyDescent="0.2">
      <c r="A380" t="s">
        <v>151</v>
      </c>
      <c r="B380" t="str">
        <f t="shared" si="5"/>
        <v>windDirection</v>
      </c>
      <c r="C380" t="s">
        <v>152</v>
      </c>
    </row>
    <row r="381" spans="1:3" x14ac:dyDescent="0.2">
      <c r="A381" t="s">
        <v>151</v>
      </c>
      <c r="B381" t="str">
        <f t="shared" si="5"/>
        <v>windDirection</v>
      </c>
      <c r="C381" t="s">
        <v>152</v>
      </c>
    </row>
    <row r="382" spans="1:3" x14ac:dyDescent="0.2">
      <c r="A382" t="s">
        <v>153</v>
      </c>
      <c r="B382" t="str">
        <f t="shared" si="5"/>
        <v>windSpeed</v>
      </c>
      <c r="C382" t="s">
        <v>154</v>
      </c>
    </row>
    <row r="383" spans="1:3" x14ac:dyDescent="0.2">
      <c r="A383" t="s">
        <v>153</v>
      </c>
      <c r="B383" t="str">
        <f t="shared" si="5"/>
        <v>windSpeed</v>
      </c>
      <c r="C383" t="s">
        <v>154</v>
      </c>
    </row>
    <row r="389" spans="1:8" x14ac:dyDescent="0.2">
      <c r="A389" s="3" t="s">
        <v>425</v>
      </c>
      <c r="F389" t="s">
        <v>676</v>
      </c>
      <c r="H389" t="s">
        <v>638</v>
      </c>
    </row>
    <row r="391" spans="1:8" x14ac:dyDescent="0.2">
      <c r="A391" t="s">
        <v>159</v>
      </c>
      <c r="B391" t="s">
        <v>615</v>
      </c>
      <c r="C391" t="s">
        <v>620</v>
      </c>
      <c r="F391" t="s">
        <v>636</v>
      </c>
      <c r="H391" t="s">
        <v>639</v>
      </c>
    </row>
    <row r="392" spans="1:8" x14ac:dyDescent="0.2">
      <c r="A392" t="s">
        <v>4</v>
      </c>
      <c r="C392" t="s">
        <v>621</v>
      </c>
      <c r="F392" t="s">
        <v>655</v>
      </c>
      <c r="H392" t="s">
        <v>639</v>
      </c>
    </row>
    <row r="394" spans="1:8" x14ac:dyDescent="0.2">
      <c r="A394" t="s">
        <v>75</v>
      </c>
      <c r="C394" t="s">
        <v>622</v>
      </c>
      <c r="F394" t="s">
        <v>416</v>
      </c>
      <c r="H394" t="s">
        <v>653</v>
      </c>
    </row>
    <row r="395" spans="1:8" x14ac:dyDescent="0.2">
      <c r="A395" t="s">
        <v>428</v>
      </c>
      <c r="B395" t="s">
        <v>429</v>
      </c>
      <c r="C395" t="s">
        <v>623</v>
      </c>
      <c r="F395" t="s">
        <v>643</v>
      </c>
      <c r="H395" t="s">
        <v>644</v>
      </c>
    </row>
    <row r="397" spans="1:8" x14ac:dyDescent="0.2">
      <c r="A397" t="s">
        <v>180</v>
      </c>
      <c r="C397" t="s">
        <v>624</v>
      </c>
      <c r="F397" t="s">
        <v>634</v>
      </c>
      <c r="H397" t="s">
        <v>640</v>
      </c>
    </row>
    <row r="398" spans="1:8" x14ac:dyDescent="0.2">
      <c r="A398" t="s">
        <v>18</v>
      </c>
      <c r="C398" t="s">
        <v>625</v>
      </c>
      <c r="F398" t="s">
        <v>635</v>
      </c>
      <c r="H398" t="s">
        <v>641</v>
      </c>
    </row>
    <row r="400" spans="1:8" x14ac:dyDescent="0.2">
      <c r="A400" t="s">
        <v>190</v>
      </c>
      <c r="B400" t="s">
        <v>615</v>
      </c>
      <c r="C400" t="s">
        <v>626</v>
      </c>
      <c r="F400" t="s">
        <v>637</v>
      </c>
      <c r="H400" t="s">
        <v>642</v>
      </c>
    </row>
    <row r="401" spans="1:10" x14ac:dyDescent="0.2">
      <c r="A401" t="s">
        <v>0</v>
      </c>
      <c r="C401" t="s">
        <v>627</v>
      </c>
      <c r="F401" t="s">
        <v>654</v>
      </c>
      <c r="H401" t="s">
        <v>642</v>
      </c>
    </row>
    <row r="403" spans="1:10" x14ac:dyDescent="0.2">
      <c r="A403" t="s">
        <v>135</v>
      </c>
      <c r="C403" t="s">
        <v>628</v>
      </c>
      <c r="F403" t="s">
        <v>645</v>
      </c>
      <c r="H403" t="s">
        <v>647</v>
      </c>
    </row>
    <row r="404" spans="1:10" x14ac:dyDescent="0.2">
      <c r="A404" t="s">
        <v>221</v>
      </c>
      <c r="B404" t="s">
        <v>426</v>
      </c>
      <c r="C404" t="s">
        <v>629</v>
      </c>
      <c r="F404" t="s">
        <v>646</v>
      </c>
      <c r="H404" t="s">
        <v>647</v>
      </c>
    </row>
    <row r="406" spans="1:10" x14ac:dyDescent="0.2">
      <c r="A406" t="s">
        <v>158</v>
      </c>
      <c r="B406" t="s">
        <v>630</v>
      </c>
      <c r="H406" t="s">
        <v>648</v>
      </c>
      <c r="J406" t="s">
        <v>677</v>
      </c>
    </row>
    <row r="407" spans="1:10" x14ac:dyDescent="0.2">
      <c r="A407" t="s">
        <v>137</v>
      </c>
      <c r="H407" t="s">
        <v>649</v>
      </c>
      <c r="J407" t="s">
        <v>650</v>
      </c>
    </row>
    <row r="409" spans="1:10" x14ac:dyDescent="0.2">
      <c r="A409" t="s">
        <v>160</v>
      </c>
      <c r="B409" t="s">
        <v>631</v>
      </c>
      <c r="H409" t="s">
        <v>651</v>
      </c>
      <c r="J409" t="s">
        <v>677</v>
      </c>
    </row>
    <row r="410" spans="1:10" x14ac:dyDescent="0.2">
      <c r="A410" t="s">
        <v>139</v>
      </c>
      <c r="H410" t="s">
        <v>652</v>
      </c>
      <c r="J410" t="s">
        <v>650</v>
      </c>
    </row>
    <row r="412" spans="1:10" x14ac:dyDescent="0.2">
      <c r="A412" t="s">
        <v>680</v>
      </c>
      <c r="D412" t="s">
        <v>683</v>
      </c>
    </row>
    <row r="413" spans="1:10" x14ac:dyDescent="0.2">
      <c r="A413" t="s">
        <v>681</v>
      </c>
      <c r="D413" t="s">
        <v>684</v>
      </c>
    </row>
    <row r="414" spans="1:10" x14ac:dyDescent="0.2">
      <c r="A414" t="s">
        <v>682</v>
      </c>
      <c r="D414" t="s">
        <v>685</v>
      </c>
    </row>
  </sheetData>
  <sortState xmlns:xlrd2="http://schemas.microsoft.com/office/spreadsheetml/2017/richdata2" ref="A2:C383">
    <sortCondition ref="B2:B38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5A7E7-A884-264A-AD0F-CCFE5649AA87}">
  <dimension ref="A1:H430"/>
  <sheetViews>
    <sheetView topLeftCell="A407" workbookViewId="0">
      <selection activeCell="A426" sqref="A426"/>
    </sheetView>
  </sheetViews>
  <sheetFormatPr baseColWidth="10" defaultRowHeight="16" x14ac:dyDescent="0.2"/>
  <cols>
    <col min="1" max="1" width="57.83203125" bestFit="1" customWidth="1"/>
    <col min="2" max="2" width="26.33203125" customWidth="1"/>
    <col min="3" max="3" width="28.33203125" bestFit="1" customWidth="1"/>
  </cols>
  <sheetData>
    <row r="1" spans="1:5" x14ac:dyDescent="0.2">
      <c r="A1" t="s">
        <v>191</v>
      </c>
      <c r="B1" t="s">
        <v>192</v>
      </c>
      <c r="C1" t="s">
        <v>193</v>
      </c>
      <c r="E1" t="s">
        <v>408</v>
      </c>
    </row>
    <row r="2" spans="1:5" x14ac:dyDescent="0.2">
      <c r="A2" t="s">
        <v>268</v>
      </c>
      <c r="B2" t="str">
        <f t="shared" ref="B2:B33" si="0">RIGHT(A2,LEN(A2)-FIND("#",A2))</f>
        <v>activity</v>
      </c>
      <c r="C2" t="s">
        <v>156</v>
      </c>
    </row>
    <row r="3" spans="1:5" x14ac:dyDescent="0.2">
      <c r="A3" t="s">
        <v>268</v>
      </c>
      <c r="B3" t="str">
        <f t="shared" si="0"/>
        <v>activity</v>
      </c>
      <c r="C3" t="s">
        <v>156</v>
      </c>
    </row>
    <row r="4" spans="1:5" x14ac:dyDescent="0.2">
      <c r="A4" t="s">
        <v>268</v>
      </c>
      <c r="B4" t="str">
        <f t="shared" si="0"/>
        <v>activity</v>
      </c>
      <c r="C4" t="s">
        <v>156</v>
      </c>
    </row>
    <row r="5" spans="1:5" x14ac:dyDescent="0.2">
      <c r="A5" t="s">
        <v>259</v>
      </c>
      <c r="B5" t="str">
        <f t="shared" si="0"/>
        <v>alertGeometry</v>
      </c>
      <c r="C5" t="s">
        <v>156</v>
      </c>
    </row>
    <row r="6" spans="1:5" x14ac:dyDescent="0.2">
      <c r="A6" t="s">
        <v>259</v>
      </c>
      <c r="B6" t="str">
        <f t="shared" si="0"/>
        <v>alertGeometry</v>
      </c>
      <c r="C6" t="s">
        <v>156</v>
      </c>
    </row>
    <row r="7" spans="1:5" x14ac:dyDescent="0.2">
      <c r="A7" t="s">
        <v>259</v>
      </c>
      <c r="B7" t="str">
        <f t="shared" si="0"/>
        <v>alertGeometry</v>
      </c>
      <c r="C7" t="s">
        <v>156</v>
      </c>
    </row>
    <row r="8" spans="1:5" x14ac:dyDescent="0.2">
      <c r="A8" t="s">
        <v>259</v>
      </c>
      <c r="B8" t="str">
        <f t="shared" si="0"/>
        <v>alertGeometry</v>
      </c>
      <c r="C8" t="s">
        <v>156</v>
      </c>
    </row>
    <row r="9" spans="1:5" x14ac:dyDescent="0.2">
      <c r="A9" t="s">
        <v>260</v>
      </c>
      <c r="B9" t="str">
        <f t="shared" si="0"/>
        <v>alertPlot</v>
      </c>
      <c r="C9" t="s">
        <v>156</v>
      </c>
    </row>
    <row r="10" spans="1:5" x14ac:dyDescent="0.2">
      <c r="A10" t="s">
        <v>260</v>
      </c>
      <c r="B10" t="str">
        <f t="shared" si="0"/>
        <v>alertPlot</v>
      </c>
      <c r="C10" t="s">
        <v>156</v>
      </c>
    </row>
    <row r="11" spans="1:5" x14ac:dyDescent="0.2">
      <c r="A11" t="s">
        <v>260</v>
      </c>
      <c r="B11" t="str">
        <f t="shared" si="0"/>
        <v>alertPlot</v>
      </c>
      <c r="C11" t="s">
        <v>156</v>
      </c>
    </row>
    <row r="12" spans="1:5" x14ac:dyDescent="0.2">
      <c r="A12" t="s">
        <v>255</v>
      </c>
      <c r="B12" t="str">
        <f t="shared" si="0"/>
        <v>alertSpecies</v>
      </c>
      <c r="C12" t="s">
        <v>156</v>
      </c>
    </row>
    <row r="13" spans="1:5" x14ac:dyDescent="0.2">
      <c r="A13" t="s">
        <v>255</v>
      </c>
      <c r="B13" t="str">
        <f t="shared" si="0"/>
        <v>alertSpecies</v>
      </c>
      <c r="C13" t="s">
        <v>156</v>
      </c>
    </row>
    <row r="14" spans="1:5" x14ac:dyDescent="0.2">
      <c r="A14" t="s">
        <v>255</v>
      </c>
      <c r="B14" t="str">
        <f t="shared" si="0"/>
        <v>alertSpecies</v>
      </c>
      <c r="C14" t="s">
        <v>156</v>
      </c>
    </row>
    <row r="15" spans="1:5" x14ac:dyDescent="0.2">
      <c r="A15" t="s">
        <v>257</v>
      </c>
      <c r="B15" t="str">
        <f t="shared" si="0"/>
        <v>alertZone</v>
      </c>
      <c r="C15" t="s">
        <v>156</v>
      </c>
    </row>
    <row r="16" spans="1:5" x14ac:dyDescent="0.2">
      <c r="A16" t="s">
        <v>257</v>
      </c>
      <c r="B16" t="str">
        <f t="shared" si="0"/>
        <v>alertZone</v>
      </c>
      <c r="C16" t="s">
        <v>156</v>
      </c>
    </row>
    <row r="17" spans="1:8" x14ac:dyDescent="0.2">
      <c r="A17" t="s">
        <v>257</v>
      </c>
      <c r="B17" t="str">
        <f t="shared" si="0"/>
        <v>alertZone</v>
      </c>
      <c r="C17" t="s">
        <v>156</v>
      </c>
    </row>
    <row r="18" spans="1:8" x14ac:dyDescent="0.2">
      <c r="A18" t="s">
        <v>283</v>
      </c>
      <c r="B18" t="str">
        <f t="shared" si="0"/>
        <v>applicationWidth</v>
      </c>
      <c r="C18" t="s">
        <v>156</v>
      </c>
    </row>
    <row r="19" spans="1:8" x14ac:dyDescent="0.2">
      <c r="A19" t="s">
        <v>283</v>
      </c>
      <c r="B19" t="str">
        <f t="shared" si="0"/>
        <v>applicationWidth</v>
      </c>
      <c r="C19" t="s">
        <v>156</v>
      </c>
    </row>
    <row r="20" spans="1:8" x14ac:dyDescent="0.2">
      <c r="A20" t="s">
        <v>283</v>
      </c>
      <c r="B20" t="str">
        <f t="shared" si="0"/>
        <v>applicationWidth</v>
      </c>
      <c r="C20" t="s">
        <v>156</v>
      </c>
    </row>
    <row r="21" spans="1:8" x14ac:dyDescent="0.2">
      <c r="A21" t="s">
        <v>276</v>
      </c>
      <c r="B21" t="str">
        <f t="shared" si="0"/>
        <v>areaDose</v>
      </c>
      <c r="C21" t="s">
        <v>156</v>
      </c>
    </row>
    <row r="22" spans="1:8" x14ac:dyDescent="0.2">
      <c r="A22" t="s">
        <v>276</v>
      </c>
      <c r="B22" t="str">
        <f t="shared" si="0"/>
        <v>areaDose</v>
      </c>
      <c r="C22" t="s">
        <v>156</v>
      </c>
    </row>
    <row r="23" spans="1:8" x14ac:dyDescent="0.2">
      <c r="A23" t="s">
        <v>276</v>
      </c>
      <c r="B23" t="str">
        <f t="shared" si="0"/>
        <v>areaDose</v>
      </c>
      <c r="C23" t="s">
        <v>156</v>
      </c>
    </row>
    <row r="24" spans="1:8" x14ac:dyDescent="0.2">
      <c r="A24" t="s">
        <v>304</v>
      </c>
      <c r="B24" t="str">
        <f t="shared" si="0"/>
        <v>calvedBy</v>
      </c>
      <c r="C24" t="s">
        <v>305</v>
      </c>
    </row>
    <row r="25" spans="1:8" x14ac:dyDescent="0.2">
      <c r="A25" t="s">
        <v>285</v>
      </c>
      <c r="B25" t="str">
        <f t="shared" si="0"/>
        <v>campaign</v>
      </c>
      <c r="C25" t="s">
        <v>156</v>
      </c>
    </row>
    <row r="26" spans="1:8" x14ac:dyDescent="0.2">
      <c r="A26" t="s">
        <v>285</v>
      </c>
      <c r="B26" t="str">
        <f t="shared" si="0"/>
        <v>campaign</v>
      </c>
      <c r="C26" t="s">
        <v>156</v>
      </c>
    </row>
    <row r="27" spans="1:8" x14ac:dyDescent="0.2">
      <c r="A27" t="s">
        <v>285</v>
      </c>
      <c r="B27" t="str">
        <f t="shared" si="0"/>
        <v>campaign</v>
      </c>
      <c r="C27" t="s">
        <v>156</v>
      </c>
    </row>
    <row r="28" spans="1:8" x14ac:dyDescent="0.2">
      <c r="A28" t="s">
        <v>261</v>
      </c>
      <c r="B28" t="str">
        <f t="shared" si="0"/>
        <v>contains</v>
      </c>
      <c r="C28" t="s">
        <v>156</v>
      </c>
      <c r="E28" t="s">
        <v>420</v>
      </c>
      <c r="H28" s="3" t="s">
        <v>425</v>
      </c>
    </row>
    <row r="29" spans="1:8" x14ac:dyDescent="0.2">
      <c r="A29" t="s">
        <v>266</v>
      </c>
      <c r="B29" t="str">
        <f t="shared" si="0"/>
        <v>contains</v>
      </c>
      <c r="C29" t="s">
        <v>156</v>
      </c>
      <c r="E29" t="s">
        <v>421</v>
      </c>
      <c r="H29" s="3" t="s">
        <v>409</v>
      </c>
    </row>
    <row r="30" spans="1:8" x14ac:dyDescent="0.2">
      <c r="A30" t="s">
        <v>261</v>
      </c>
      <c r="B30" t="str">
        <f t="shared" si="0"/>
        <v>contains</v>
      </c>
      <c r="C30" t="s">
        <v>156</v>
      </c>
    </row>
    <row r="31" spans="1:8" x14ac:dyDescent="0.2">
      <c r="A31" t="s">
        <v>261</v>
      </c>
      <c r="B31" t="str">
        <f t="shared" si="0"/>
        <v>contains</v>
      </c>
      <c r="C31" t="s">
        <v>156</v>
      </c>
    </row>
    <row r="32" spans="1:8" x14ac:dyDescent="0.2">
      <c r="A32" t="s">
        <v>261</v>
      </c>
      <c r="B32" t="str">
        <f t="shared" si="0"/>
        <v>contains</v>
      </c>
      <c r="C32" t="s">
        <v>156</v>
      </c>
    </row>
    <row r="33" spans="1:3" x14ac:dyDescent="0.2">
      <c r="A33" t="s">
        <v>266</v>
      </c>
      <c r="B33" t="str">
        <f t="shared" si="0"/>
        <v>contains</v>
      </c>
      <c r="C33" t="s">
        <v>156</v>
      </c>
    </row>
    <row r="34" spans="1:3" x14ac:dyDescent="0.2">
      <c r="A34" t="s">
        <v>261</v>
      </c>
      <c r="B34" t="str">
        <f t="shared" ref="B34:B60" si="1">RIGHT(A34,LEN(A34)-FIND("#",A34))</f>
        <v>contains</v>
      </c>
      <c r="C34" t="s">
        <v>156</v>
      </c>
    </row>
    <row r="35" spans="1:3" x14ac:dyDescent="0.2">
      <c r="A35" t="s">
        <v>261</v>
      </c>
      <c r="B35" t="str">
        <f t="shared" si="1"/>
        <v>contains</v>
      </c>
      <c r="C35" t="s">
        <v>156</v>
      </c>
    </row>
    <row r="36" spans="1:3" x14ac:dyDescent="0.2">
      <c r="A36" t="s">
        <v>261</v>
      </c>
      <c r="B36" t="str">
        <f t="shared" si="1"/>
        <v>contains</v>
      </c>
      <c r="C36" t="s">
        <v>156</v>
      </c>
    </row>
    <row r="37" spans="1:3" x14ac:dyDescent="0.2">
      <c r="A37" t="s">
        <v>266</v>
      </c>
      <c r="B37" t="str">
        <f t="shared" si="1"/>
        <v>contains</v>
      </c>
      <c r="C37" t="s">
        <v>156</v>
      </c>
    </row>
    <row r="38" spans="1:3" x14ac:dyDescent="0.2">
      <c r="A38" t="s">
        <v>261</v>
      </c>
      <c r="B38" t="str">
        <f t="shared" si="1"/>
        <v>contains</v>
      </c>
      <c r="C38" t="s">
        <v>156</v>
      </c>
    </row>
    <row r="39" spans="1:3" x14ac:dyDescent="0.2">
      <c r="A39" t="s">
        <v>261</v>
      </c>
      <c r="B39" t="str">
        <f t="shared" si="1"/>
        <v>contains</v>
      </c>
      <c r="C39" t="s">
        <v>156</v>
      </c>
    </row>
    <row r="40" spans="1:3" x14ac:dyDescent="0.2">
      <c r="A40" t="s">
        <v>266</v>
      </c>
      <c r="B40" t="str">
        <f t="shared" si="1"/>
        <v>contains</v>
      </c>
      <c r="C40" t="s">
        <v>156</v>
      </c>
    </row>
    <row r="41" spans="1:3" x14ac:dyDescent="0.2">
      <c r="A41" t="s">
        <v>261</v>
      </c>
      <c r="B41" t="str">
        <f t="shared" si="1"/>
        <v>contains</v>
      </c>
      <c r="C41" t="s">
        <v>156</v>
      </c>
    </row>
    <row r="42" spans="1:3" x14ac:dyDescent="0.2">
      <c r="A42" t="s">
        <v>261</v>
      </c>
      <c r="B42" t="str">
        <f t="shared" si="1"/>
        <v>contains</v>
      </c>
      <c r="C42" t="s">
        <v>156</v>
      </c>
    </row>
    <row r="43" spans="1:3" x14ac:dyDescent="0.2">
      <c r="A43" t="s">
        <v>261</v>
      </c>
      <c r="B43" t="str">
        <f t="shared" si="1"/>
        <v>contains</v>
      </c>
      <c r="C43" t="s">
        <v>156</v>
      </c>
    </row>
    <row r="44" spans="1:3" x14ac:dyDescent="0.2">
      <c r="A44" t="s">
        <v>262</v>
      </c>
      <c r="B44" t="str">
        <f t="shared" si="1"/>
        <v>containsPlot</v>
      </c>
      <c r="C44" t="s">
        <v>156</v>
      </c>
    </row>
    <row r="45" spans="1:3" x14ac:dyDescent="0.2">
      <c r="A45" t="s">
        <v>262</v>
      </c>
      <c r="B45" t="str">
        <f t="shared" si="1"/>
        <v>containsPlot</v>
      </c>
      <c r="C45" t="s">
        <v>156</v>
      </c>
    </row>
    <row r="46" spans="1:3" x14ac:dyDescent="0.2">
      <c r="A46" t="s">
        <v>262</v>
      </c>
      <c r="B46" t="str">
        <f t="shared" si="1"/>
        <v>containsPlot</v>
      </c>
      <c r="C46" t="s">
        <v>156</v>
      </c>
    </row>
    <row r="47" spans="1:3" x14ac:dyDescent="0.2">
      <c r="A47" t="s">
        <v>262</v>
      </c>
      <c r="B47" t="str">
        <f t="shared" si="1"/>
        <v>containsPlot</v>
      </c>
      <c r="C47" t="s">
        <v>156</v>
      </c>
    </row>
    <row r="48" spans="1:3" x14ac:dyDescent="0.2">
      <c r="A48" t="s">
        <v>269</v>
      </c>
      <c r="B48" t="str">
        <f t="shared" si="1"/>
        <v>containsZone</v>
      </c>
      <c r="C48" t="s">
        <v>156</v>
      </c>
    </row>
    <row r="49" spans="1:3" x14ac:dyDescent="0.2">
      <c r="A49" t="s">
        <v>269</v>
      </c>
      <c r="B49" t="str">
        <f t="shared" si="1"/>
        <v>containsZone</v>
      </c>
      <c r="C49" t="s">
        <v>156</v>
      </c>
    </row>
    <row r="50" spans="1:3" x14ac:dyDescent="0.2">
      <c r="A50" t="s">
        <v>269</v>
      </c>
      <c r="B50" t="str">
        <f t="shared" si="1"/>
        <v>containsZone</v>
      </c>
      <c r="C50" t="s">
        <v>156</v>
      </c>
    </row>
    <row r="51" spans="1:3" x14ac:dyDescent="0.2">
      <c r="A51" t="s">
        <v>308</v>
      </c>
      <c r="B51" t="str">
        <f t="shared" si="1"/>
        <v>controlsProperty</v>
      </c>
      <c r="C51" t="s">
        <v>309</v>
      </c>
    </row>
    <row r="52" spans="1:3" x14ac:dyDescent="0.2">
      <c r="A52" t="s">
        <v>272</v>
      </c>
      <c r="B52" t="str">
        <f t="shared" si="1"/>
        <v>crop</v>
      </c>
      <c r="C52" t="s">
        <v>156</v>
      </c>
    </row>
    <row r="53" spans="1:3" x14ac:dyDescent="0.2">
      <c r="A53" t="s">
        <v>272</v>
      </c>
      <c r="B53" t="str">
        <f t="shared" si="1"/>
        <v>crop</v>
      </c>
      <c r="C53" t="s">
        <v>156</v>
      </c>
    </row>
    <row r="54" spans="1:3" x14ac:dyDescent="0.2">
      <c r="A54" t="s">
        <v>253</v>
      </c>
      <c r="B54" t="str">
        <f t="shared" si="1"/>
        <v>cropArea</v>
      </c>
      <c r="C54" t="s">
        <v>156</v>
      </c>
    </row>
    <row r="55" spans="1:3" x14ac:dyDescent="0.2">
      <c r="A55" t="s">
        <v>253</v>
      </c>
      <c r="B55" t="str">
        <f t="shared" si="1"/>
        <v>cropArea</v>
      </c>
      <c r="C55" t="s">
        <v>156</v>
      </c>
    </row>
    <row r="56" spans="1:3" x14ac:dyDescent="0.2">
      <c r="A56" t="s">
        <v>253</v>
      </c>
      <c r="B56" t="str">
        <f t="shared" si="1"/>
        <v>cropArea</v>
      </c>
      <c r="C56" t="s">
        <v>156</v>
      </c>
    </row>
    <row r="57" spans="1:3" x14ac:dyDescent="0.2">
      <c r="A57" t="s">
        <v>310</v>
      </c>
      <c r="B57" t="str">
        <f t="shared" si="1"/>
        <v>cropHasAgriSoil</v>
      </c>
      <c r="C57" t="s">
        <v>311</v>
      </c>
    </row>
    <row r="58" spans="1:3" x14ac:dyDescent="0.2">
      <c r="A58" t="s">
        <v>251</v>
      </c>
      <c r="B58" t="str">
        <f t="shared" si="1"/>
        <v>cropSpecies</v>
      </c>
      <c r="C58" t="s">
        <v>156</v>
      </c>
    </row>
    <row r="59" spans="1:3" x14ac:dyDescent="0.2">
      <c r="A59" t="s">
        <v>251</v>
      </c>
      <c r="B59" t="str">
        <f t="shared" si="1"/>
        <v>cropSpecies</v>
      </c>
      <c r="C59" t="s">
        <v>156</v>
      </c>
    </row>
    <row r="60" spans="1:3" x14ac:dyDescent="0.2">
      <c r="A60" t="s">
        <v>251</v>
      </c>
      <c r="B60" t="str">
        <f t="shared" si="1"/>
        <v>cropSpecies</v>
      </c>
      <c r="C60" t="s">
        <v>156</v>
      </c>
    </row>
    <row r="61" spans="1:3" x14ac:dyDescent="0.2">
      <c r="A61" t="s">
        <v>312</v>
      </c>
      <c r="B61" t="str">
        <f>RIGHT(A61,LEN(A61)-FIND("@",SUBSTITUTE(A61,"/","@",LEN(A61)-LEN(SUBSTITUTE(A61,"/",""))),1))</f>
        <v>deployedOnPlatform</v>
      </c>
      <c r="C61" t="s">
        <v>313</v>
      </c>
    </row>
    <row r="62" spans="1:3" x14ac:dyDescent="0.2">
      <c r="A62" t="s">
        <v>312</v>
      </c>
      <c r="B62" t="str">
        <f>RIGHT(A62,LEN(A62)-FIND("@",SUBSTITUTE(A62,"/","@",LEN(A62)-LEN(SUBSTITUTE(A62,"/",""))),1))</f>
        <v>deployedOnPlatform</v>
      </c>
      <c r="C62" t="s">
        <v>313</v>
      </c>
    </row>
    <row r="63" spans="1:3" x14ac:dyDescent="0.2">
      <c r="A63" t="s">
        <v>314</v>
      </c>
      <c r="B63" t="str">
        <f>RIGHT(A63,LEN(A63)-FIND("@",SUBSTITUTE(A63,"/","@",LEN(A63)-LEN(SUBSTITUTE(A63,"/",""))),1))</f>
        <v>deployedSystem</v>
      </c>
      <c r="C63" t="s">
        <v>315</v>
      </c>
    </row>
    <row r="64" spans="1:3" x14ac:dyDescent="0.2">
      <c r="A64" t="s">
        <v>314</v>
      </c>
      <c r="B64" t="str">
        <f>RIGHT(A64,LEN(A64)-FIND("@",SUBSTITUTE(A64,"/","@",LEN(A64)-LEN(SUBSTITUTE(A64,"/",""))),1))</f>
        <v>deployedSystem</v>
      </c>
      <c r="C64" t="s">
        <v>315</v>
      </c>
    </row>
    <row r="65" spans="1:3" x14ac:dyDescent="0.2">
      <c r="A65" t="s">
        <v>281</v>
      </c>
      <c r="B65" t="str">
        <f t="shared" ref="B65:B95" si="2">RIGHT(A65,LEN(A65)-FIND("#",A65))</f>
        <v>evidenceParty</v>
      </c>
      <c r="C65" t="s">
        <v>156</v>
      </c>
    </row>
    <row r="66" spans="1:3" x14ac:dyDescent="0.2">
      <c r="A66" t="s">
        <v>281</v>
      </c>
      <c r="B66" t="str">
        <f t="shared" si="2"/>
        <v>evidenceParty</v>
      </c>
      <c r="C66" t="s">
        <v>156</v>
      </c>
    </row>
    <row r="67" spans="1:3" x14ac:dyDescent="0.2">
      <c r="A67" t="s">
        <v>281</v>
      </c>
      <c r="B67" t="str">
        <f t="shared" si="2"/>
        <v>evidenceParty</v>
      </c>
      <c r="C67" t="s">
        <v>156</v>
      </c>
    </row>
    <row r="68" spans="1:3" x14ac:dyDescent="0.2">
      <c r="A68" t="s">
        <v>316</v>
      </c>
      <c r="B68" t="str">
        <f t="shared" si="2"/>
        <v>fedWith</v>
      </c>
      <c r="C68" t="s">
        <v>317</v>
      </c>
    </row>
    <row r="69" spans="1:3" x14ac:dyDescent="0.2">
      <c r="A69" t="s">
        <v>282</v>
      </c>
      <c r="B69" t="str">
        <f t="shared" si="2"/>
        <v>flowAdjustment</v>
      </c>
      <c r="C69" t="s">
        <v>156</v>
      </c>
    </row>
    <row r="70" spans="1:3" x14ac:dyDescent="0.2">
      <c r="A70" t="s">
        <v>282</v>
      </c>
      <c r="B70" t="str">
        <f t="shared" si="2"/>
        <v>flowAdjustment</v>
      </c>
      <c r="C70" t="s">
        <v>156</v>
      </c>
    </row>
    <row r="71" spans="1:3" x14ac:dyDescent="0.2">
      <c r="A71" t="s">
        <v>282</v>
      </c>
      <c r="B71" t="str">
        <f t="shared" si="2"/>
        <v>flowAdjustment</v>
      </c>
      <c r="C71" t="s">
        <v>156</v>
      </c>
    </row>
    <row r="72" spans="1:3" x14ac:dyDescent="0.2">
      <c r="A72" t="s">
        <v>293</v>
      </c>
      <c r="B72" t="str">
        <f t="shared" si="2"/>
        <v>formOfTreatment</v>
      </c>
      <c r="C72" t="s">
        <v>156</v>
      </c>
    </row>
    <row r="73" spans="1:3" x14ac:dyDescent="0.2">
      <c r="A73" t="s">
        <v>293</v>
      </c>
      <c r="B73" t="str">
        <f t="shared" si="2"/>
        <v>formOfTreatment</v>
      </c>
      <c r="C73" t="s">
        <v>156</v>
      </c>
    </row>
    <row r="74" spans="1:3" x14ac:dyDescent="0.2">
      <c r="A74" t="s">
        <v>293</v>
      </c>
      <c r="B74" t="str">
        <f t="shared" si="2"/>
        <v>formOfTreatment</v>
      </c>
      <c r="C74" t="s">
        <v>156</v>
      </c>
    </row>
    <row r="75" spans="1:3" x14ac:dyDescent="0.2">
      <c r="A75" t="s">
        <v>318</v>
      </c>
      <c r="B75" t="str">
        <f t="shared" si="2"/>
        <v>generates</v>
      </c>
      <c r="C75" t="s">
        <v>319</v>
      </c>
    </row>
    <row r="76" spans="1:3" x14ac:dyDescent="0.2">
      <c r="A76" t="s">
        <v>318</v>
      </c>
      <c r="B76" t="str">
        <f t="shared" si="2"/>
        <v>generates</v>
      </c>
      <c r="C76" t="s">
        <v>319</v>
      </c>
    </row>
    <row r="77" spans="1:3" x14ac:dyDescent="0.2">
      <c r="A77" t="s">
        <v>332</v>
      </c>
      <c r="B77" t="str">
        <f t="shared" si="2"/>
        <v>hasAgriCrop</v>
      </c>
      <c r="C77" t="s">
        <v>333</v>
      </c>
    </row>
    <row r="78" spans="1:3" x14ac:dyDescent="0.2">
      <c r="A78" t="s">
        <v>332</v>
      </c>
      <c r="B78" t="str">
        <f t="shared" si="2"/>
        <v>hasAgriCrop</v>
      </c>
      <c r="C78" t="s">
        <v>333</v>
      </c>
    </row>
    <row r="79" spans="1:3" x14ac:dyDescent="0.2">
      <c r="A79" t="s">
        <v>334</v>
      </c>
      <c r="B79" t="str">
        <f t="shared" si="2"/>
        <v>hasAgriFertiliser</v>
      </c>
      <c r="C79" t="s">
        <v>335</v>
      </c>
    </row>
    <row r="80" spans="1:3" x14ac:dyDescent="0.2">
      <c r="A80" t="s">
        <v>336</v>
      </c>
      <c r="B80" t="str">
        <f t="shared" si="2"/>
        <v>hasAgriParcel</v>
      </c>
      <c r="C80" t="s">
        <v>337</v>
      </c>
    </row>
    <row r="81" spans="1:8" x14ac:dyDescent="0.2">
      <c r="A81" t="s">
        <v>336</v>
      </c>
      <c r="B81" t="str">
        <f t="shared" si="2"/>
        <v>hasAgriParcel</v>
      </c>
      <c r="C81" t="s">
        <v>337</v>
      </c>
    </row>
    <row r="82" spans="1:8" x14ac:dyDescent="0.2">
      <c r="A82" t="s">
        <v>338</v>
      </c>
      <c r="B82" t="str">
        <f t="shared" si="2"/>
        <v>hasAgriParcelChildren</v>
      </c>
      <c r="C82" t="s">
        <v>339</v>
      </c>
    </row>
    <row r="83" spans="1:8" x14ac:dyDescent="0.2">
      <c r="A83" t="s">
        <v>338</v>
      </c>
      <c r="B83" t="str">
        <f t="shared" si="2"/>
        <v>hasAgriParcelChildren</v>
      </c>
      <c r="C83" t="s">
        <v>339</v>
      </c>
    </row>
    <row r="84" spans="1:8" x14ac:dyDescent="0.2">
      <c r="A84" t="s">
        <v>340</v>
      </c>
      <c r="B84" t="str">
        <f t="shared" si="2"/>
        <v>hasAgriParcelParent</v>
      </c>
      <c r="C84" t="s">
        <v>341</v>
      </c>
    </row>
    <row r="85" spans="1:8" x14ac:dyDescent="0.2">
      <c r="A85" t="s">
        <v>340</v>
      </c>
      <c r="B85" t="str">
        <f t="shared" si="2"/>
        <v>hasAgriParcelParent</v>
      </c>
      <c r="C85" t="s">
        <v>341</v>
      </c>
    </row>
    <row r="86" spans="1:8" x14ac:dyDescent="0.2">
      <c r="A86" t="s">
        <v>342</v>
      </c>
      <c r="B86" t="str">
        <f t="shared" si="2"/>
        <v>hasAgriPest</v>
      </c>
      <c r="C86" t="s">
        <v>343</v>
      </c>
    </row>
    <row r="87" spans="1:8" x14ac:dyDescent="0.2">
      <c r="A87" t="s">
        <v>344</v>
      </c>
      <c r="B87" t="str">
        <f t="shared" si="2"/>
        <v>hasAgriProductType</v>
      </c>
      <c r="C87" t="s">
        <v>345</v>
      </c>
    </row>
    <row r="88" spans="1:8" x14ac:dyDescent="0.2">
      <c r="A88" t="s">
        <v>344</v>
      </c>
      <c r="B88" t="str">
        <f t="shared" si="2"/>
        <v>hasAgriProductType</v>
      </c>
      <c r="C88" t="s">
        <v>345</v>
      </c>
      <c r="E88" s="1" t="s">
        <v>422</v>
      </c>
      <c r="H88" t="s">
        <v>196</v>
      </c>
    </row>
    <row r="89" spans="1:8" x14ac:dyDescent="0.2">
      <c r="A89" t="s">
        <v>344</v>
      </c>
      <c r="B89" t="str">
        <f t="shared" si="2"/>
        <v>hasAgriProductType</v>
      </c>
      <c r="C89" t="s">
        <v>345</v>
      </c>
      <c r="E89" s="1" t="s">
        <v>227</v>
      </c>
      <c r="H89" t="s">
        <v>196</v>
      </c>
    </row>
    <row r="90" spans="1:8" x14ac:dyDescent="0.2">
      <c r="A90" t="s">
        <v>344</v>
      </c>
      <c r="B90" t="str">
        <f t="shared" si="2"/>
        <v>hasAgriProductType</v>
      </c>
      <c r="C90" t="s">
        <v>345</v>
      </c>
      <c r="E90" s="1" t="s">
        <v>423</v>
      </c>
    </row>
    <row r="91" spans="1:8" x14ac:dyDescent="0.2">
      <c r="A91" t="s">
        <v>344</v>
      </c>
      <c r="B91" t="str">
        <f t="shared" si="2"/>
        <v>hasAgriProductType</v>
      </c>
      <c r="C91" t="s">
        <v>345</v>
      </c>
    </row>
    <row r="92" spans="1:8" x14ac:dyDescent="0.2">
      <c r="A92" t="s">
        <v>344</v>
      </c>
      <c r="B92" t="str">
        <f t="shared" si="2"/>
        <v>hasAgriProductType</v>
      </c>
      <c r="C92" t="s">
        <v>345</v>
      </c>
    </row>
    <row r="93" spans="1:8" x14ac:dyDescent="0.2">
      <c r="A93" t="s">
        <v>346</v>
      </c>
      <c r="B93" t="str">
        <f t="shared" si="2"/>
        <v>hasAgriProductTypeChildren</v>
      </c>
      <c r="C93" t="s">
        <v>347</v>
      </c>
    </row>
    <row r="94" spans="1:8" x14ac:dyDescent="0.2">
      <c r="A94" t="s">
        <v>348</v>
      </c>
      <c r="B94" t="str">
        <f t="shared" si="2"/>
        <v>hasAgriProductTypeParent</v>
      </c>
      <c r="C94" t="s">
        <v>349</v>
      </c>
    </row>
    <row r="95" spans="1:8" x14ac:dyDescent="0.2">
      <c r="A95" t="s">
        <v>350</v>
      </c>
      <c r="B95" t="str">
        <f t="shared" si="2"/>
        <v>hasAgriSoil</v>
      </c>
      <c r="C95" t="s">
        <v>351</v>
      </c>
    </row>
    <row r="96" spans="1:8" x14ac:dyDescent="0.2">
      <c r="A96" t="s">
        <v>320</v>
      </c>
      <c r="B96" t="str">
        <f>RIGHT(A96,LEN(A96)-FIND("@",SUBSTITUTE(A96,"/","@",LEN(A96)-LEN(SUBSTITUTE(A96,"/",""))),1))</f>
        <v>hasDeployment</v>
      </c>
      <c r="C96" t="s">
        <v>321</v>
      </c>
    </row>
    <row r="97" spans="1:8" x14ac:dyDescent="0.2">
      <c r="A97" t="s">
        <v>320</v>
      </c>
      <c r="B97" t="str">
        <f>RIGHT(A97,LEN(A97)-FIND("@",SUBSTITUTE(A97,"/","@",LEN(A97)-LEN(SUBSTITUTE(A97,"/",""))),1))</f>
        <v>hasDeployment</v>
      </c>
      <c r="C97" t="s">
        <v>321</v>
      </c>
    </row>
    <row r="98" spans="1:8" x14ac:dyDescent="0.2">
      <c r="A98" t="s">
        <v>352</v>
      </c>
      <c r="B98" t="str">
        <f>RIGHT(A98,LEN(A98)-FIND("#",A98))</f>
        <v>hasDevice</v>
      </c>
      <c r="C98" t="s">
        <v>353</v>
      </c>
      <c r="E98" s="1" t="s">
        <v>424</v>
      </c>
    </row>
    <row r="99" spans="1:8" x14ac:dyDescent="0.2">
      <c r="A99" t="s">
        <v>352</v>
      </c>
      <c r="B99" t="str">
        <f>RIGHT(A99,LEN(A99)-FIND("#",A99))</f>
        <v>hasDevice</v>
      </c>
      <c r="C99" t="s">
        <v>353</v>
      </c>
      <c r="E99" s="1" t="s">
        <v>229</v>
      </c>
      <c r="H99" t="s">
        <v>196</v>
      </c>
    </row>
    <row r="100" spans="1:8" x14ac:dyDescent="0.2">
      <c r="A100" t="s">
        <v>352</v>
      </c>
      <c r="B100" t="str">
        <f>RIGHT(A100,LEN(A100)-FIND("#",A100))</f>
        <v>hasDevice</v>
      </c>
      <c r="C100" t="s">
        <v>353</v>
      </c>
    </row>
    <row r="101" spans="1:8" x14ac:dyDescent="0.2">
      <c r="A101" t="s">
        <v>352</v>
      </c>
      <c r="B101" t="str">
        <f>RIGHT(A101,LEN(A101)-FIND("#",A101))</f>
        <v>hasDevice</v>
      </c>
      <c r="C101" t="s">
        <v>353</v>
      </c>
    </row>
    <row r="103" spans="1:8" x14ac:dyDescent="0.2">
      <c r="A103" t="s">
        <v>322</v>
      </c>
      <c r="B103" t="str">
        <f t="shared" ref="B103:B132" si="3">RIGHT(A103,LEN(A103)-FIND("#",A103))</f>
        <v>hasFeatureOfInterest</v>
      </c>
      <c r="C103" t="s">
        <v>323</v>
      </c>
      <c r="E103" s="1" t="s">
        <v>424</v>
      </c>
    </row>
    <row r="104" spans="1:8" x14ac:dyDescent="0.2">
      <c r="A104" t="s">
        <v>322</v>
      </c>
      <c r="B104" t="str">
        <f t="shared" si="3"/>
        <v>hasFeatureOfInterest</v>
      </c>
      <c r="C104" t="s">
        <v>323</v>
      </c>
      <c r="E104" s="1" t="s">
        <v>228</v>
      </c>
      <c r="H104" t="s">
        <v>196</v>
      </c>
    </row>
    <row r="105" spans="1:8" x14ac:dyDescent="0.2">
      <c r="A105" t="s">
        <v>322</v>
      </c>
      <c r="B105" t="str">
        <f t="shared" si="3"/>
        <v>hasFeatureOfInterest</v>
      </c>
      <c r="C105" t="s">
        <v>323</v>
      </c>
    </row>
    <row r="106" spans="1:8" x14ac:dyDescent="0.2">
      <c r="A106" t="s">
        <v>322</v>
      </c>
      <c r="B106" t="str">
        <f t="shared" si="3"/>
        <v>hasFeatureOfInterest</v>
      </c>
      <c r="C106" t="s">
        <v>323</v>
      </c>
    </row>
    <row r="107" spans="1:8" x14ac:dyDescent="0.2">
      <c r="A107" t="s">
        <v>322</v>
      </c>
      <c r="B107" t="str">
        <f t="shared" si="3"/>
        <v>hasFeatureOfInterest</v>
      </c>
      <c r="C107" t="s">
        <v>323</v>
      </c>
    </row>
    <row r="108" spans="1:8" x14ac:dyDescent="0.2">
      <c r="A108" t="s">
        <v>322</v>
      </c>
      <c r="B108" t="str">
        <f t="shared" si="3"/>
        <v>hasFeatureOfInterest</v>
      </c>
      <c r="C108" t="s">
        <v>323</v>
      </c>
    </row>
    <row r="109" spans="1:8" x14ac:dyDescent="0.2">
      <c r="A109" t="s">
        <v>322</v>
      </c>
      <c r="B109" t="str">
        <f t="shared" si="3"/>
        <v>hasFeatureOfInterest</v>
      </c>
      <c r="C109" t="s">
        <v>323</v>
      </c>
    </row>
    <row r="110" spans="1:8" x14ac:dyDescent="0.2">
      <c r="A110" t="s">
        <v>322</v>
      </c>
      <c r="B110" t="str">
        <f t="shared" si="3"/>
        <v>hasFeatureOfInterest</v>
      </c>
      <c r="C110" t="s">
        <v>323</v>
      </c>
    </row>
    <row r="111" spans="1:8" x14ac:dyDescent="0.2">
      <c r="A111" t="s">
        <v>322</v>
      </c>
      <c r="B111" t="str">
        <f t="shared" si="3"/>
        <v>hasFeatureOfInterest</v>
      </c>
      <c r="C111" t="s">
        <v>323</v>
      </c>
    </row>
    <row r="112" spans="1:8" x14ac:dyDescent="0.2">
      <c r="A112" t="s">
        <v>322</v>
      </c>
      <c r="B112" t="str">
        <f t="shared" si="3"/>
        <v>hasFeatureOfInterest</v>
      </c>
      <c r="C112" t="s">
        <v>323</v>
      </c>
    </row>
    <row r="113" spans="1:3" x14ac:dyDescent="0.2">
      <c r="A113" t="s">
        <v>324</v>
      </c>
      <c r="B113" t="str">
        <f t="shared" si="3"/>
        <v>hasGeometry</v>
      </c>
      <c r="C113" t="s">
        <v>325</v>
      </c>
    </row>
    <row r="114" spans="1:3" x14ac:dyDescent="0.2">
      <c r="A114" t="s">
        <v>324</v>
      </c>
      <c r="B114" t="str">
        <f t="shared" si="3"/>
        <v>hasGeometry</v>
      </c>
      <c r="C114" t="s">
        <v>325</v>
      </c>
    </row>
    <row r="115" spans="1:3" x14ac:dyDescent="0.2">
      <c r="A115" t="s">
        <v>324</v>
      </c>
      <c r="B115" t="str">
        <f t="shared" si="3"/>
        <v>hasGeometry</v>
      </c>
      <c r="C115" t="s">
        <v>325</v>
      </c>
    </row>
    <row r="116" spans="1:3" x14ac:dyDescent="0.2">
      <c r="A116" t="s">
        <v>324</v>
      </c>
      <c r="B116" t="str">
        <f t="shared" si="3"/>
        <v>hasGeometry</v>
      </c>
      <c r="C116" t="s">
        <v>325</v>
      </c>
    </row>
    <row r="117" spans="1:3" x14ac:dyDescent="0.2">
      <c r="A117" t="s">
        <v>324</v>
      </c>
      <c r="B117" t="str">
        <f t="shared" si="3"/>
        <v>hasGeometry</v>
      </c>
      <c r="C117" t="s">
        <v>325</v>
      </c>
    </row>
    <row r="118" spans="1:3" x14ac:dyDescent="0.2">
      <c r="A118" t="s">
        <v>324</v>
      </c>
      <c r="B118" t="str">
        <f t="shared" si="3"/>
        <v>hasGeometry</v>
      </c>
      <c r="C118" t="s">
        <v>325</v>
      </c>
    </row>
    <row r="119" spans="1:3" x14ac:dyDescent="0.2">
      <c r="A119" t="s">
        <v>324</v>
      </c>
      <c r="B119" t="str">
        <f t="shared" si="3"/>
        <v>hasGeometry</v>
      </c>
      <c r="C119" t="s">
        <v>325</v>
      </c>
    </row>
    <row r="120" spans="1:3" x14ac:dyDescent="0.2">
      <c r="A120" t="s">
        <v>324</v>
      </c>
      <c r="B120" t="str">
        <f t="shared" si="3"/>
        <v>hasGeometry</v>
      </c>
      <c r="C120" t="s">
        <v>325</v>
      </c>
    </row>
    <row r="121" spans="1:3" x14ac:dyDescent="0.2">
      <c r="A121" t="s">
        <v>324</v>
      </c>
      <c r="B121" t="str">
        <f t="shared" si="3"/>
        <v>hasGeometry</v>
      </c>
      <c r="C121" t="s">
        <v>325</v>
      </c>
    </row>
    <row r="122" spans="1:3" x14ac:dyDescent="0.2">
      <c r="A122" t="s">
        <v>324</v>
      </c>
      <c r="B122" t="str">
        <f t="shared" si="3"/>
        <v>hasGeometry</v>
      </c>
      <c r="C122" t="s">
        <v>325</v>
      </c>
    </row>
    <row r="123" spans="1:3" x14ac:dyDescent="0.2">
      <c r="A123" t="s">
        <v>324</v>
      </c>
      <c r="B123" t="str">
        <f t="shared" si="3"/>
        <v>hasGeometry</v>
      </c>
      <c r="C123" t="s">
        <v>325</v>
      </c>
    </row>
    <row r="124" spans="1:3" x14ac:dyDescent="0.2">
      <c r="A124" t="s">
        <v>326</v>
      </c>
      <c r="B124" t="str">
        <f t="shared" si="3"/>
        <v>hasID</v>
      </c>
      <c r="C124" t="s">
        <v>327</v>
      </c>
    </row>
    <row r="125" spans="1:3" x14ac:dyDescent="0.2">
      <c r="A125" t="s">
        <v>326</v>
      </c>
      <c r="B125" t="str">
        <f t="shared" si="3"/>
        <v>hasID</v>
      </c>
      <c r="C125" t="s">
        <v>327</v>
      </c>
    </row>
    <row r="126" spans="1:3" x14ac:dyDescent="0.2">
      <c r="A126" t="s">
        <v>326</v>
      </c>
      <c r="B126" t="str">
        <f t="shared" si="3"/>
        <v>hasID</v>
      </c>
      <c r="C126" t="s">
        <v>327</v>
      </c>
    </row>
    <row r="127" spans="1:3" x14ac:dyDescent="0.2">
      <c r="A127" t="s">
        <v>326</v>
      </c>
      <c r="B127" t="str">
        <f t="shared" si="3"/>
        <v>hasID</v>
      </c>
      <c r="C127" t="s">
        <v>327</v>
      </c>
    </row>
    <row r="128" spans="1:3" x14ac:dyDescent="0.2">
      <c r="A128" t="s">
        <v>294</v>
      </c>
      <c r="B128" t="str">
        <f t="shared" si="3"/>
        <v>hasMember</v>
      </c>
      <c r="C128" t="s">
        <v>295</v>
      </c>
    </row>
    <row r="129" spans="1:7" x14ac:dyDescent="0.2">
      <c r="A129" t="s">
        <v>294</v>
      </c>
      <c r="B129" t="str">
        <f t="shared" si="3"/>
        <v>hasMember</v>
      </c>
      <c r="C129" t="s">
        <v>295</v>
      </c>
    </row>
    <row r="130" spans="1:7" x14ac:dyDescent="0.2">
      <c r="A130" t="s">
        <v>294</v>
      </c>
      <c r="B130" t="str">
        <f t="shared" si="3"/>
        <v>hasMember</v>
      </c>
      <c r="C130" t="s">
        <v>295</v>
      </c>
    </row>
    <row r="131" spans="1:7" x14ac:dyDescent="0.2">
      <c r="A131" t="s">
        <v>354</v>
      </c>
      <c r="B131" t="str">
        <f t="shared" si="3"/>
        <v>hasOperator</v>
      </c>
      <c r="C131" t="s">
        <v>355</v>
      </c>
    </row>
    <row r="132" spans="1:7" x14ac:dyDescent="0.2">
      <c r="A132" t="s">
        <v>354</v>
      </c>
      <c r="B132" t="str">
        <f t="shared" si="3"/>
        <v>hasOperator</v>
      </c>
      <c r="C132" t="s">
        <v>355</v>
      </c>
    </row>
    <row r="133" spans="1:7" x14ac:dyDescent="0.2">
      <c r="A133" t="s">
        <v>236</v>
      </c>
      <c r="B133" t="str">
        <f t="shared" ref="B133:B164" si="4">RIGHT(A133,LEN(A133)-FIND("@",SUBSTITUTE(A133,"/","@",LEN(A133)-LEN(SUBSTITUTE(A133,"/",""))),1))</f>
        <v>hasProperty</v>
      </c>
      <c r="C133" t="s">
        <v>156</v>
      </c>
      <c r="G133" s="3" t="s">
        <v>425</v>
      </c>
    </row>
    <row r="134" spans="1:7" x14ac:dyDescent="0.2">
      <c r="A134" t="s">
        <v>236</v>
      </c>
      <c r="B134" t="str">
        <f t="shared" si="4"/>
        <v>hasProperty</v>
      </c>
      <c r="C134" t="s">
        <v>156</v>
      </c>
      <c r="G134" s="3" t="s">
        <v>409</v>
      </c>
    </row>
    <row r="135" spans="1:7" x14ac:dyDescent="0.2">
      <c r="A135" t="s">
        <v>236</v>
      </c>
      <c r="B135" t="str">
        <f t="shared" si="4"/>
        <v>hasProperty</v>
      </c>
      <c r="C135" t="s">
        <v>156</v>
      </c>
    </row>
    <row r="136" spans="1:7" x14ac:dyDescent="0.2">
      <c r="A136" t="s">
        <v>236</v>
      </c>
      <c r="B136" t="str">
        <f t="shared" si="4"/>
        <v>hasProperty</v>
      </c>
      <c r="C136" t="s">
        <v>156</v>
      </c>
    </row>
    <row r="137" spans="1:7" x14ac:dyDescent="0.2">
      <c r="A137" t="s">
        <v>236</v>
      </c>
      <c r="B137" t="str">
        <f t="shared" si="4"/>
        <v>hasProperty</v>
      </c>
      <c r="C137" t="s">
        <v>156</v>
      </c>
    </row>
    <row r="138" spans="1:7" x14ac:dyDescent="0.2">
      <c r="A138" t="s">
        <v>236</v>
      </c>
      <c r="B138" t="str">
        <f t="shared" si="4"/>
        <v>hasProperty</v>
      </c>
      <c r="C138" t="s">
        <v>156</v>
      </c>
    </row>
    <row r="139" spans="1:7" x14ac:dyDescent="0.2">
      <c r="A139" t="s">
        <v>236</v>
      </c>
      <c r="B139" t="str">
        <f t="shared" si="4"/>
        <v>hasProperty</v>
      </c>
      <c r="C139" t="s">
        <v>156</v>
      </c>
    </row>
    <row r="140" spans="1:7" x14ac:dyDescent="0.2">
      <c r="A140" t="s">
        <v>236</v>
      </c>
      <c r="B140" t="str">
        <f t="shared" si="4"/>
        <v>hasProperty</v>
      </c>
      <c r="C140" t="s">
        <v>156</v>
      </c>
    </row>
    <row r="141" spans="1:7" x14ac:dyDescent="0.2">
      <c r="A141" t="s">
        <v>236</v>
      </c>
      <c r="B141" t="str">
        <f t="shared" si="4"/>
        <v>hasProperty</v>
      </c>
      <c r="C141" t="s">
        <v>156</v>
      </c>
    </row>
    <row r="142" spans="1:7" x14ac:dyDescent="0.2">
      <c r="A142" t="s">
        <v>236</v>
      </c>
      <c r="B142" t="str">
        <f t="shared" si="4"/>
        <v>hasProperty</v>
      </c>
      <c r="C142" t="s">
        <v>156</v>
      </c>
    </row>
    <row r="143" spans="1:7" x14ac:dyDescent="0.2">
      <c r="A143" t="s">
        <v>236</v>
      </c>
      <c r="B143" t="str">
        <f t="shared" si="4"/>
        <v>hasProperty</v>
      </c>
      <c r="C143" t="s">
        <v>156</v>
      </c>
    </row>
    <row r="144" spans="1:7" x14ac:dyDescent="0.2">
      <c r="A144" t="s">
        <v>236</v>
      </c>
      <c r="B144" t="str">
        <f t="shared" si="4"/>
        <v>hasProperty</v>
      </c>
      <c r="C144" t="s">
        <v>156</v>
      </c>
    </row>
    <row r="145" spans="1:3" x14ac:dyDescent="0.2">
      <c r="A145" t="s">
        <v>236</v>
      </c>
      <c r="B145" t="str">
        <f t="shared" si="4"/>
        <v>hasProperty</v>
      </c>
      <c r="C145" t="s">
        <v>156</v>
      </c>
    </row>
    <row r="146" spans="1:3" x14ac:dyDescent="0.2">
      <c r="A146" t="s">
        <v>236</v>
      </c>
      <c r="B146" t="str">
        <f t="shared" si="4"/>
        <v>hasProperty</v>
      </c>
      <c r="C146" t="s">
        <v>156</v>
      </c>
    </row>
    <row r="147" spans="1:3" x14ac:dyDescent="0.2">
      <c r="A147" t="s">
        <v>236</v>
      </c>
      <c r="B147" t="str">
        <f t="shared" si="4"/>
        <v>hasProperty</v>
      </c>
      <c r="C147" t="s">
        <v>156</v>
      </c>
    </row>
    <row r="148" spans="1:3" x14ac:dyDescent="0.2">
      <c r="A148" t="s">
        <v>236</v>
      </c>
      <c r="B148" t="str">
        <f t="shared" si="4"/>
        <v>hasProperty</v>
      </c>
      <c r="C148" t="s">
        <v>156</v>
      </c>
    </row>
    <row r="149" spans="1:3" x14ac:dyDescent="0.2">
      <c r="A149" t="s">
        <v>236</v>
      </c>
      <c r="B149" t="str">
        <f t="shared" si="4"/>
        <v>hasProperty</v>
      </c>
      <c r="C149" t="s">
        <v>156</v>
      </c>
    </row>
    <row r="150" spans="1:3" x14ac:dyDescent="0.2">
      <c r="A150" t="s">
        <v>236</v>
      </c>
      <c r="B150" t="str">
        <f t="shared" si="4"/>
        <v>hasProperty</v>
      </c>
      <c r="C150" t="s">
        <v>156</v>
      </c>
    </row>
    <row r="151" spans="1:3" x14ac:dyDescent="0.2">
      <c r="A151" t="s">
        <v>236</v>
      </c>
      <c r="B151" t="str">
        <f t="shared" si="4"/>
        <v>hasProperty</v>
      </c>
      <c r="C151" t="s">
        <v>156</v>
      </c>
    </row>
    <row r="152" spans="1:3" x14ac:dyDescent="0.2">
      <c r="A152" t="s">
        <v>236</v>
      </c>
      <c r="B152" t="str">
        <f t="shared" si="4"/>
        <v>hasProperty</v>
      </c>
      <c r="C152" t="s">
        <v>156</v>
      </c>
    </row>
    <row r="153" spans="1:3" x14ac:dyDescent="0.2">
      <c r="A153" t="s">
        <v>236</v>
      </c>
      <c r="B153" t="str">
        <f t="shared" si="4"/>
        <v>hasProperty</v>
      </c>
      <c r="C153" t="s">
        <v>156</v>
      </c>
    </row>
    <row r="154" spans="1:3" x14ac:dyDescent="0.2">
      <c r="A154" t="s">
        <v>236</v>
      </c>
      <c r="B154" t="str">
        <f t="shared" si="4"/>
        <v>hasProperty</v>
      </c>
      <c r="C154" t="s">
        <v>156</v>
      </c>
    </row>
    <row r="155" spans="1:3" x14ac:dyDescent="0.2">
      <c r="A155" t="s">
        <v>236</v>
      </c>
      <c r="B155" t="str">
        <f t="shared" si="4"/>
        <v>hasProperty</v>
      </c>
      <c r="C155" t="s">
        <v>156</v>
      </c>
    </row>
    <row r="156" spans="1:3" x14ac:dyDescent="0.2">
      <c r="A156" t="s">
        <v>236</v>
      </c>
      <c r="B156" t="str">
        <f t="shared" si="4"/>
        <v>hasProperty</v>
      </c>
      <c r="C156" t="s">
        <v>156</v>
      </c>
    </row>
    <row r="157" spans="1:3" x14ac:dyDescent="0.2">
      <c r="A157" t="s">
        <v>236</v>
      </c>
      <c r="B157" t="str">
        <f t="shared" si="4"/>
        <v>hasProperty</v>
      </c>
      <c r="C157" t="s">
        <v>156</v>
      </c>
    </row>
    <row r="158" spans="1:3" x14ac:dyDescent="0.2">
      <c r="A158" t="s">
        <v>236</v>
      </c>
      <c r="B158" t="str">
        <f t="shared" si="4"/>
        <v>hasProperty</v>
      </c>
      <c r="C158" t="s">
        <v>156</v>
      </c>
    </row>
    <row r="159" spans="1:3" x14ac:dyDescent="0.2">
      <c r="A159" t="s">
        <v>236</v>
      </c>
      <c r="B159" t="str">
        <f t="shared" si="4"/>
        <v>hasProperty</v>
      </c>
      <c r="C159" t="s">
        <v>156</v>
      </c>
    </row>
    <row r="160" spans="1:3" x14ac:dyDescent="0.2">
      <c r="A160" t="s">
        <v>236</v>
      </c>
      <c r="B160" t="str">
        <f t="shared" si="4"/>
        <v>hasProperty</v>
      </c>
      <c r="C160" t="s">
        <v>156</v>
      </c>
    </row>
    <row r="161" spans="1:3" x14ac:dyDescent="0.2">
      <c r="A161" t="s">
        <v>236</v>
      </c>
      <c r="B161" t="str">
        <f t="shared" si="4"/>
        <v>hasProperty</v>
      </c>
      <c r="C161" t="s">
        <v>156</v>
      </c>
    </row>
    <row r="162" spans="1:3" x14ac:dyDescent="0.2">
      <c r="A162" t="s">
        <v>236</v>
      </c>
      <c r="B162" t="str">
        <f t="shared" si="4"/>
        <v>hasProperty</v>
      </c>
      <c r="C162" t="s">
        <v>156</v>
      </c>
    </row>
    <row r="163" spans="1:3" x14ac:dyDescent="0.2">
      <c r="A163" t="s">
        <v>236</v>
      </c>
      <c r="B163" t="str">
        <f t="shared" si="4"/>
        <v>hasProperty</v>
      </c>
      <c r="C163" t="s">
        <v>156</v>
      </c>
    </row>
    <row r="164" spans="1:3" x14ac:dyDescent="0.2">
      <c r="A164" t="s">
        <v>236</v>
      </c>
      <c r="B164" t="str">
        <f t="shared" si="4"/>
        <v>hasProperty</v>
      </c>
      <c r="C164" t="s">
        <v>156</v>
      </c>
    </row>
    <row r="165" spans="1:3" x14ac:dyDescent="0.2">
      <c r="A165" t="s">
        <v>236</v>
      </c>
      <c r="B165" t="str">
        <f t="shared" ref="B165:B182" si="5">RIGHT(A165,LEN(A165)-FIND("@",SUBSTITUTE(A165,"/","@",LEN(A165)-LEN(SUBSTITUTE(A165,"/",""))),1))</f>
        <v>hasProperty</v>
      </c>
      <c r="C165" t="s">
        <v>156</v>
      </c>
    </row>
    <row r="166" spans="1:3" x14ac:dyDescent="0.2">
      <c r="A166" t="s">
        <v>236</v>
      </c>
      <c r="B166" t="str">
        <f t="shared" si="5"/>
        <v>hasProperty</v>
      </c>
      <c r="C166" t="s">
        <v>156</v>
      </c>
    </row>
    <row r="167" spans="1:3" x14ac:dyDescent="0.2">
      <c r="A167" t="s">
        <v>236</v>
      </c>
      <c r="B167" t="str">
        <f t="shared" si="5"/>
        <v>hasProperty</v>
      </c>
      <c r="C167" t="s">
        <v>156</v>
      </c>
    </row>
    <row r="168" spans="1:3" x14ac:dyDescent="0.2">
      <c r="A168" t="s">
        <v>236</v>
      </c>
      <c r="B168" t="str">
        <f t="shared" si="5"/>
        <v>hasProperty</v>
      </c>
      <c r="C168" t="s">
        <v>156</v>
      </c>
    </row>
    <row r="169" spans="1:3" x14ac:dyDescent="0.2">
      <c r="A169" t="s">
        <v>236</v>
      </c>
      <c r="B169" t="str">
        <f t="shared" si="5"/>
        <v>hasProperty</v>
      </c>
      <c r="C169" t="s">
        <v>156</v>
      </c>
    </row>
    <row r="170" spans="1:3" x14ac:dyDescent="0.2">
      <c r="A170" t="s">
        <v>236</v>
      </c>
      <c r="B170" t="str">
        <f t="shared" si="5"/>
        <v>hasProperty</v>
      </c>
      <c r="C170" t="s">
        <v>156</v>
      </c>
    </row>
    <row r="171" spans="1:3" x14ac:dyDescent="0.2">
      <c r="A171" t="s">
        <v>236</v>
      </c>
      <c r="B171" t="str">
        <f t="shared" si="5"/>
        <v>hasProperty</v>
      </c>
      <c r="C171" t="s">
        <v>156</v>
      </c>
    </row>
    <row r="172" spans="1:3" x14ac:dyDescent="0.2">
      <c r="A172" t="s">
        <v>236</v>
      </c>
      <c r="B172" t="str">
        <f t="shared" si="5"/>
        <v>hasProperty</v>
      </c>
      <c r="C172" t="s">
        <v>156</v>
      </c>
    </row>
    <row r="173" spans="1:3" x14ac:dyDescent="0.2">
      <c r="A173" t="s">
        <v>236</v>
      </c>
      <c r="B173" t="str">
        <f t="shared" si="5"/>
        <v>hasProperty</v>
      </c>
      <c r="C173" t="s">
        <v>156</v>
      </c>
    </row>
    <row r="174" spans="1:3" x14ac:dyDescent="0.2">
      <c r="A174" t="s">
        <v>236</v>
      </c>
      <c r="B174" t="str">
        <f t="shared" si="5"/>
        <v>hasProperty</v>
      </c>
      <c r="C174" t="s">
        <v>156</v>
      </c>
    </row>
    <row r="175" spans="1:3" x14ac:dyDescent="0.2">
      <c r="A175" t="s">
        <v>236</v>
      </c>
      <c r="B175" t="str">
        <f t="shared" si="5"/>
        <v>hasProperty</v>
      </c>
      <c r="C175" t="s">
        <v>156</v>
      </c>
    </row>
    <row r="176" spans="1:3" x14ac:dyDescent="0.2">
      <c r="A176" t="s">
        <v>236</v>
      </c>
      <c r="B176" t="str">
        <f t="shared" si="5"/>
        <v>hasProperty</v>
      </c>
      <c r="C176" t="s">
        <v>156</v>
      </c>
    </row>
    <row r="177" spans="1:8" x14ac:dyDescent="0.2">
      <c r="A177" t="s">
        <v>236</v>
      </c>
      <c r="B177" t="str">
        <f t="shared" si="5"/>
        <v>hasProperty</v>
      </c>
      <c r="C177" t="s">
        <v>156</v>
      </c>
    </row>
    <row r="178" spans="1:8" x14ac:dyDescent="0.2">
      <c r="A178" t="s">
        <v>236</v>
      </c>
      <c r="B178" t="str">
        <f t="shared" si="5"/>
        <v>hasProperty</v>
      </c>
      <c r="C178" t="s">
        <v>156</v>
      </c>
    </row>
    <row r="179" spans="1:8" x14ac:dyDescent="0.2">
      <c r="A179" t="s">
        <v>236</v>
      </c>
      <c r="B179" t="str">
        <f t="shared" si="5"/>
        <v>hasProperty</v>
      </c>
      <c r="C179" t="s">
        <v>156</v>
      </c>
    </row>
    <row r="180" spans="1:8" x14ac:dyDescent="0.2">
      <c r="A180" t="s">
        <v>236</v>
      </c>
      <c r="B180" t="str">
        <f t="shared" si="5"/>
        <v>hasProperty</v>
      </c>
      <c r="C180" t="s">
        <v>156</v>
      </c>
    </row>
    <row r="181" spans="1:8" x14ac:dyDescent="0.2">
      <c r="A181" t="s">
        <v>236</v>
      </c>
      <c r="B181" t="str">
        <f t="shared" si="5"/>
        <v>hasProperty</v>
      </c>
      <c r="C181" t="s">
        <v>156</v>
      </c>
    </row>
    <row r="182" spans="1:8" x14ac:dyDescent="0.2">
      <c r="A182" t="s">
        <v>236</v>
      </c>
      <c r="B182" t="str">
        <f t="shared" si="5"/>
        <v>hasProperty</v>
      </c>
      <c r="C182" t="s">
        <v>156</v>
      </c>
    </row>
    <row r="183" spans="1:8" x14ac:dyDescent="0.2">
      <c r="A183" t="s">
        <v>328</v>
      </c>
      <c r="B183" t="str">
        <f t="shared" ref="B183:B202" si="6">RIGHT(A183,LEN(A183)-FIND("#",A183))</f>
        <v>hasProperty</v>
      </c>
      <c r="C183" t="s">
        <v>329</v>
      </c>
    </row>
    <row r="184" spans="1:8" x14ac:dyDescent="0.2">
      <c r="A184" t="s">
        <v>328</v>
      </c>
      <c r="B184" t="str">
        <f t="shared" si="6"/>
        <v>hasProperty</v>
      </c>
      <c r="C184" t="s">
        <v>329</v>
      </c>
      <c r="E184" s="1" t="s">
        <v>424</v>
      </c>
    </row>
    <row r="185" spans="1:8" x14ac:dyDescent="0.2">
      <c r="A185" t="s">
        <v>328</v>
      </c>
      <c r="B185" t="str">
        <f t="shared" si="6"/>
        <v>hasProperty</v>
      </c>
      <c r="C185" t="s">
        <v>329</v>
      </c>
      <c r="E185" s="1" t="s">
        <v>228</v>
      </c>
      <c r="H185" t="s">
        <v>196</v>
      </c>
    </row>
    <row r="186" spans="1:8" x14ac:dyDescent="0.2">
      <c r="A186" t="s">
        <v>328</v>
      </c>
      <c r="B186" t="str">
        <f t="shared" si="6"/>
        <v>hasProperty</v>
      </c>
      <c r="C186" t="s">
        <v>329</v>
      </c>
    </row>
    <row r="187" spans="1:8" x14ac:dyDescent="0.2">
      <c r="A187" t="s">
        <v>328</v>
      </c>
      <c r="B187" t="str">
        <f t="shared" si="6"/>
        <v>hasProperty</v>
      </c>
      <c r="C187" t="s">
        <v>329</v>
      </c>
    </row>
    <row r="188" spans="1:8" x14ac:dyDescent="0.2">
      <c r="A188" t="s">
        <v>328</v>
      </c>
      <c r="B188" t="str">
        <f t="shared" si="6"/>
        <v>hasProperty</v>
      </c>
      <c r="C188" t="s">
        <v>329</v>
      </c>
    </row>
    <row r="189" spans="1:8" x14ac:dyDescent="0.2">
      <c r="A189" t="s">
        <v>328</v>
      </c>
      <c r="B189" t="str">
        <f t="shared" si="6"/>
        <v>hasProperty</v>
      </c>
      <c r="C189" t="s">
        <v>329</v>
      </c>
    </row>
    <row r="190" spans="1:8" x14ac:dyDescent="0.2">
      <c r="A190" t="s">
        <v>328</v>
      </c>
      <c r="B190" t="str">
        <f t="shared" si="6"/>
        <v>hasProperty</v>
      </c>
      <c r="C190" t="s">
        <v>329</v>
      </c>
    </row>
    <row r="191" spans="1:8" x14ac:dyDescent="0.2">
      <c r="A191" t="s">
        <v>328</v>
      </c>
      <c r="B191" t="str">
        <f t="shared" si="6"/>
        <v>hasProperty</v>
      </c>
      <c r="C191" t="s">
        <v>329</v>
      </c>
    </row>
    <row r="192" spans="1:8" x14ac:dyDescent="0.2">
      <c r="A192" t="s">
        <v>328</v>
      </c>
      <c r="B192" t="str">
        <f t="shared" si="6"/>
        <v>hasProperty</v>
      </c>
      <c r="C192" t="s">
        <v>329</v>
      </c>
    </row>
    <row r="193" spans="1:3" x14ac:dyDescent="0.2">
      <c r="A193" t="s">
        <v>328</v>
      </c>
      <c r="B193" t="str">
        <f t="shared" si="6"/>
        <v>hasProperty</v>
      </c>
      <c r="C193" t="s">
        <v>329</v>
      </c>
    </row>
    <row r="194" spans="1:3" x14ac:dyDescent="0.2">
      <c r="A194" t="s">
        <v>328</v>
      </c>
      <c r="B194" t="str">
        <f t="shared" si="6"/>
        <v>hasProperty</v>
      </c>
      <c r="C194" t="s">
        <v>329</v>
      </c>
    </row>
    <row r="195" spans="1:3" x14ac:dyDescent="0.2">
      <c r="A195" t="s">
        <v>328</v>
      </c>
      <c r="B195" t="str">
        <f t="shared" si="6"/>
        <v>hasProperty</v>
      </c>
      <c r="C195" t="s">
        <v>329</v>
      </c>
    </row>
    <row r="196" spans="1:3" x14ac:dyDescent="0.2">
      <c r="A196" t="s">
        <v>328</v>
      </c>
      <c r="B196" t="str">
        <f t="shared" si="6"/>
        <v>hasProperty</v>
      </c>
      <c r="C196" t="s">
        <v>329</v>
      </c>
    </row>
    <row r="197" spans="1:3" x14ac:dyDescent="0.2">
      <c r="A197" t="s">
        <v>328</v>
      </c>
      <c r="B197" t="str">
        <f t="shared" si="6"/>
        <v>hasProperty</v>
      </c>
      <c r="C197" t="s">
        <v>329</v>
      </c>
    </row>
    <row r="198" spans="1:3" x14ac:dyDescent="0.2">
      <c r="A198" t="s">
        <v>328</v>
      </c>
      <c r="B198" t="str">
        <f t="shared" si="6"/>
        <v>hasProperty</v>
      </c>
      <c r="C198" t="s">
        <v>329</v>
      </c>
    </row>
    <row r="199" spans="1:3" x14ac:dyDescent="0.2">
      <c r="A199" t="s">
        <v>328</v>
      </c>
      <c r="B199" t="str">
        <f t="shared" si="6"/>
        <v>hasProperty</v>
      </c>
      <c r="C199" t="s">
        <v>329</v>
      </c>
    </row>
    <row r="200" spans="1:3" x14ac:dyDescent="0.2">
      <c r="A200" t="s">
        <v>328</v>
      </c>
      <c r="B200" t="str">
        <f t="shared" si="6"/>
        <v>hasProperty</v>
      </c>
      <c r="C200" t="s">
        <v>329</v>
      </c>
    </row>
    <row r="201" spans="1:3" x14ac:dyDescent="0.2">
      <c r="A201" t="s">
        <v>328</v>
      </c>
      <c r="B201" t="str">
        <f t="shared" si="6"/>
        <v>hasProperty</v>
      </c>
      <c r="C201" t="s">
        <v>329</v>
      </c>
    </row>
    <row r="202" spans="1:3" x14ac:dyDescent="0.2">
      <c r="A202" t="s">
        <v>328</v>
      </c>
      <c r="B202" t="str">
        <f t="shared" si="6"/>
        <v>hasProperty</v>
      </c>
      <c r="C202" t="s">
        <v>329</v>
      </c>
    </row>
    <row r="203" spans="1:3" x14ac:dyDescent="0.2">
      <c r="A203" t="s">
        <v>330</v>
      </c>
      <c r="B203" t="str">
        <f>RIGHT(A203,LEN(A203)-FIND("@",SUBSTITUTE(A203,"/","@",LEN(A203)-LEN(SUBSTITUTE(A203,"/",""))),1))</f>
        <v>hasSubSystem</v>
      </c>
      <c r="C203" t="s">
        <v>331</v>
      </c>
    </row>
    <row r="204" spans="1:3" x14ac:dyDescent="0.2">
      <c r="A204" t="s">
        <v>263</v>
      </c>
      <c r="B204" t="str">
        <f t="shared" ref="B204:B212" si="7">RIGHT(A204,LEN(A204)-FIND("#",A204))</f>
        <v>holdingPlot</v>
      </c>
      <c r="C204" t="s">
        <v>156</v>
      </c>
    </row>
    <row r="205" spans="1:3" x14ac:dyDescent="0.2">
      <c r="A205" t="s">
        <v>263</v>
      </c>
      <c r="B205" t="str">
        <f t="shared" si="7"/>
        <v>holdingPlot</v>
      </c>
      <c r="C205" t="s">
        <v>156</v>
      </c>
    </row>
    <row r="206" spans="1:3" x14ac:dyDescent="0.2">
      <c r="A206" t="s">
        <v>263</v>
      </c>
      <c r="B206" t="str">
        <f t="shared" si="7"/>
        <v>holdingPlot</v>
      </c>
      <c r="C206" t="s">
        <v>156</v>
      </c>
    </row>
    <row r="207" spans="1:3" x14ac:dyDescent="0.2">
      <c r="A207" t="s">
        <v>267</v>
      </c>
      <c r="B207" t="str">
        <f t="shared" si="7"/>
        <v>holdingSite</v>
      </c>
      <c r="C207" t="s">
        <v>156</v>
      </c>
    </row>
    <row r="208" spans="1:3" x14ac:dyDescent="0.2">
      <c r="A208" t="s">
        <v>267</v>
      </c>
      <c r="B208" t="str">
        <f t="shared" si="7"/>
        <v>holdingSite</v>
      </c>
      <c r="C208" t="s">
        <v>156</v>
      </c>
    </row>
    <row r="209" spans="1:7" x14ac:dyDescent="0.2">
      <c r="A209" t="s">
        <v>267</v>
      </c>
      <c r="B209" t="str">
        <f t="shared" si="7"/>
        <v>holdingSite</v>
      </c>
      <c r="C209" t="s">
        <v>156</v>
      </c>
    </row>
    <row r="210" spans="1:7" x14ac:dyDescent="0.2">
      <c r="A210" t="s">
        <v>265</v>
      </c>
      <c r="B210" t="str">
        <f t="shared" si="7"/>
        <v>holdingZone</v>
      </c>
      <c r="C210" t="s">
        <v>156</v>
      </c>
    </row>
    <row r="211" spans="1:7" x14ac:dyDescent="0.2">
      <c r="A211" t="s">
        <v>265</v>
      </c>
      <c r="B211" t="str">
        <f t="shared" si="7"/>
        <v>holdingZone</v>
      </c>
      <c r="C211" t="s">
        <v>156</v>
      </c>
    </row>
    <row r="212" spans="1:7" x14ac:dyDescent="0.2">
      <c r="A212" t="s">
        <v>265</v>
      </c>
      <c r="B212" t="str">
        <f t="shared" si="7"/>
        <v>holdingZone</v>
      </c>
      <c r="C212" t="s">
        <v>156</v>
      </c>
    </row>
    <row r="213" spans="1:7" x14ac:dyDescent="0.2">
      <c r="A213" t="s">
        <v>358</v>
      </c>
      <c r="B213" t="str">
        <f>RIGHT(A213,LEN(A213)-FIND("@",SUBSTITUTE(A213,"/","@",LEN(A213)-LEN(SUBSTITUTE(A213,"/",""))),1))</f>
        <v>hosts</v>
      </c>
      <c r="C213" t="s">
        <v>359</v>
      </c>
    </row>
    <row r="214" spans="1:7" x14ac:dyDescent="0.2">
      <c r="A214" t="s">
        <v>358</v>
      </c>
      <c r="B214" t="str">
        <f>RIGHT(A214,LEN(A214)-FIND("@",SUBSTITUTE(A214,"/","@",LEN(A214)-LEN(SUBSTITUTE(A214,"/",""))),1))</f>
        <v>hosts</v>
      </c>
      <c r="C214" t="s">
        <v>359</v>
      </c>
    </row>
    <row r="215" spans="1:7" x14ac:dyDescent="0.2">
      <c r="A215" t="s">
        <v>233</v>
      </c>
      <c r="B215" t="str">
        <f>RIGHT(A215,LEN(A215)-FIND("#",A215))</f>
        <v>includesAnimal</v>
      </c>
      <c r="C215" t="s">
        <v>156</v>
      </c>
      <c r="E215" s="1" t="s">
        <v>430</v>
      </c>
    </row>
    <row r="216" spans="1:7" x14ac:dyDescent="0.2">
      <c r="A216" t="s">
        <v>233</v>
      </c>
      <c r="B216" t="str">
        <f>RIGHT(A216,LEN(A216)-FIND("#",A216))</f>
        <v>includesAnimal</v>
      </c>
      <c r="C216" t="s">
        <v>156</v>
      </c>
      <c r="E216" s="1" t="s">
        <v>229</v>
      </c>
      <c r="G216" t="s">
        <v>196</v>
      </c>
    </row>
    <row r="217" spans="1:7" x14ac:dyDescent="0.2">
      <c r="A217" t="s">
        <v>233</v>
      </c>
      <c r="B217" t="str">
        <f>RIGHT(A217,LEN(A217)-FIND("#",A217))</f>
        <v>includesAnimal</v>
      </c>
      <c r="C217" t="s">
        <v>156</v>
      </c>
    </row>
    <row r="218" spans="1:7" x14ac:dyDescent="0.2">
      <c r="A218" t="s">
        <v>360</v>
      </c>
      <c r="B218" t="str">
        <f>RIGHT(A218,LEN(A218)-FIND("@",SUBSTITUTE(A218,"/","@",LEN(A218)-LEN(SUBSTITUTE(A218,"/",""))),1))</f>
        <v>inDeployment</v>
      </c>
      <c r="C218" t="s">
        <v>361</v>
      </c>
    </row>
    <row r="219" spans="1:7" x14ac:dyDescent="0.2">
      <c r="A219" t="s">
        <v>360</v>
      </c>
      <c r="B219" t="str">
        <f>RIGHT(A219,LEN(A219)-FIND("@",SUBSTITUTE(A219,"/","@",LEN(A219)-LEN(SUBSTITUTE(A219,"/",""))),1))</f>
        <v>inDeployment</v>
      </c>
      <c r="C219" t="s">
        <v>361</v>
      </c>
    </row>
    <row r="220" spans="1:7" x14ac:dyDescent="0.2">
      <c r="A220" t="s">
        <v>246</v>
      </c>
      <c r="B220" t="str">
        <f t="shared" ref="B220:B243" si="8">RIGHT(A220,LEN(A220)-FIND("#",A220))</f>
        <v>ingredientAmount</v>
      </c>
      <c r="C220" t="s">
        <v>156</v>
      </c>
    </row>
    <row r="221" spans="1:7" x14ac:dyDescent="0.2">
      <c r="A221" t="s">
        <v>246</v>
      </c>
      <c r="B221" t="str">
        <f t="shared" si="8"/>
        <v>ingredientAmount</v>
      </c>
      <c r="C221" t="s">
        <v>156</v>
      </c>
    </row>
    <row r="222" spans="1:7" x14ac:dyDescent="0.2">
      <c r="A222" t="s">
        <v>246</v>
      </c>
      <c r="B222" t="str">
        <f t="shared" si="8"/>
        <v>ingredientAmount</v>
      </c>
      <c r="C222" t="s">
        <v>156</v>
      </c>
    </row>
    <row r="223" spans="1:7" x14ac:dyDescent="0.2">
      <c r="A223" t="s">
        <v>289</v>
      </c>
      <c r="B223" t="str">
        <f t="shared" si="8"/>
        <v>interventionGeometry</v>
      </c>
      <c r="C223" t="s">
        <v>156</v>
      </c>
    </row>
    <row r="224" spans="1:7" x14ac:dyDescent="0.2">
      <c r="A224" t="s">
        <v>289</v>
      </c>
      <c r="B224" t="str">
        <f t="shared" si="8"/>
        <v>interventionGeometry</v>
      </c>
      <c r="C224" t="s">
        <v>156</v>
      </c>
    </row>
    <row r="225" spans="1:3" x14ac:dyDescent="0.2">
      <c r="A225" t="s">
        <v>289</v>
      </c>
      <c r="B225" t="str">
        <f t="shared" si="8"/>
        <v>interventionGeometry</v>
      </c>
      <c r="C225" t="s">
        <v>156</v>
      </c>
    </row>
    <row r="226" spans="1:3" x14ac:dyDescent="0.2">
      <c r="A226" t="s">
        <v>275</v>
      </c>
      <c r="B226" t="str">
        <f t="shared" si="8"/>
        <v>interventionPlot</v>
      </c>
      <c r="C226" t="s">
        <v>156</v>
      </c>
    </row>
    <row r="227" spans="1:3" x14ac:dyDescent="0.2">
      <c r="A227" t="s">
        <v>275</v>
      </c>
      <c r="B227" t="str">
        <f t="shared" si="8"/>
        <v>interventionPlot</v>
      </c>
      <c r="C227" t="s">
        <v>156</v>
      </c>
    </row>
    <row r="228" spans="1:3" x14ac:dyDescent="0.2">
      <c r="A228" t="s">
        <v>275</v>
      </c>
      <c r="B228" t="str">
        <f t="shared" si="8"/>
        <v>interventionPlot</v>
      </c>
      <c r="C228" t="s">
        <v>156</v>
      </c>
    </row>
    <row r="229" spans="1:3" x14ac:dyDescent="0.2">
      <c r="A229" t="s">
        <v>275</v>
      </c>
      <c r="B229" t="str">
        <f t="shared" si="8"/>
        <v>interventionPlot</v>
      </c>
      <c r="C229" t="s">
        <v>156</v>
      </c>
    </row>
    <row r="230" spans="1:3" x14ac:dyDescent="0.2">
      <c r="A230" t="s">
        <v>291</v>
      </c>
      <c r="B230" t="str">
        <f t="shared" si="8"/>
        <v>interventionZone</v>
      </c>
      <c r="C230" t="s">
        <v>156</v>
      </c>
    </row>
    <row r="231" spans="1:3" x14ac:dyDescent="0.2">
      <c r="A231" t="s">
        <v>291</v>
      </c>
      <c r="B231" t="str">
        <f t="shared" si="8"/>
        <v>interventionZone</v>
      </c>
      <c r="C231" t="s">
        <v>156</v>
      </c>
    </row>
    <row r="232" spans="1:3" x14ac:dyDescent="0.2">
      <c r="A232" t="s">
        <v>362</v>
      </c>
      <c r="B232" t="str">
        <f t="shared" si="8"/>
        <v>isContainedIn</v>
      </c>
      <c r="C232" t="s">
        <v>363</v>
      </c>
    </row>
    <row r="233" spans="1:3" x14ac:dyDescent="0.2">
      <c r="A233" t="s">
        <v>362</v>
      </c>
      <c r="B233" t="str">
        <f t="shared" si="8"/>
        <v>isContainedIn</v>
      </c>
      <c r="C233" t="s">
        <v>363</v>
      </c>
    </row>
    <row r="234" spans="1:3" x14ac:dyDescent="0.2">
      <c r="A234" t="s">
        <v>362</v>
      </c>
      <c r="B234" t="str">
        <f t="shared" si="8"/>
        <v>isContainedIn</v>
      </c>
      <c r="C234" t="s">
        <v>363</v>
      </c>
    </row>
    <row r="235" spans="1:3" x14ac:dyDescent="0.2">
      <c r="A235" t="s">
        <v>362</v>
      </c>
      <c r="B235" t="str">
        <f t="shared" si="8"/>
        <v>isContainedIn</v>
      </c>
      <c r="C235" t="s">
        <v>363</v>
      </c>
    </row>
    <row r="236" spans="1:3" x14ac:dyDescent="0.2">
      <c r="A236" t="s">
        <v>362</v>
      </c>
      <c r="B236" t="str">
        <f t="shared" si="8"/>
        <v>isContainedIn</v>
      </c>
      <c r="C236" t="s">
        <v>363</v>
      </c>
    </row>
    <row r="237" spans="1:3" x14ac:dyDescent="0.2">
      <c r="A237" t="s">
        <v>362</v>
      </c>
      <c r="B237" t="str">
        <f t="shared" si="8"/>
        <v>isContainedIn</v>
      </c>
      <c r="C237" t="s">
        <v>363</v>
      </c>
    </row>
    <row r="238" spans="1:3" x14ac:dyDescent="0.2">
      <c r="A238" t="s">
        <v>364</v>
      </c>
      <c r="B238" t="str">
        <f t="shared" si="8"/>
        <v>isControlledByDevice</v>
      </c>
      <c r="C238" t="s">
        <v>365</v>
      </c>
    </row>
    <row r="239" spans="1:3" x14ac:dyDescent="0.2">
      <c r="A239" t="s">
        <v>364</v>
      </c>
      <c r="B239" t="str">
        <f t="shared" si="8"/>
        <v>isControlledByDevice</v>
      </c>
      <c r="C239" t="s">
        <v>365</v>
      </c>
    </row>
    <row r="240" spans="1:3" x14ac:dyDescent="0.2">
      <c r="A240" t="s">
        <v>366</v>
      </c>
      <c r="B240" t="str">
        <f t="shared" si="8"/>
        <v>isFeatureOfInterestOf</v>
      </c>
      <c r="C240" t="s">
        <v>367</v>
      </c>
    </row>
    <row r="241" spans="1:7" x14ac:dyDescent="0.2">
      <c r="A241" t="s">
        <v>366</v>
      </c>
      <c r="B241" t="str">
        <f t="shared" si="8"/>
        <v>isFeatureOfInterestOf</v>
      </c>
      <c r="C241" t="s">
        <v>367</v>
      </c>
      <c r="E241" s="1" t="s">
        <v>424</v>
      </c>
    </row>
    <row r="242" spans="1:7" x14ac:dyDescent="0.2">
      <c r="A242" t="s">
        <v>366</v>
      </c>
      <c r="B242" t="str">
        <f t="shared" si="8"/>
        <v>isFeatureOfInterestOf</v>
      </c>
      <c r="C242" t="s">
        <v>367</v>
      </c>
      <c r="E242" s="1" t="s">
        <v>228</v>
      </c>
      <c r="G242" t="s">
        <v>196</v>
      </c>
    </row>
    <row r="243" spans="1:7" x14ac:dyDescent="0.2">
      <c r="A243" t="s">
        <v>366</v>
      </c>
      <c r="B243" t="str">
        <f t="shared" si="8"/>
        <v>isFeatureOfInterestOf</v>
      </c>
      <c r="C243" t="s">
        <v>367</v>
      </c>
    </row>
    <row r="244" spans="1:7" x14ac:dyDescent="0.2">
      <c r="A244" t="s">
        <v>368</v>
      </c>
      <c r="B244" t="str">
        <f>RIGHT(A244,LEN(A244)-FIND("@",SUBSTITUTE(A244,"/","@",LEN(A244)-LEN(SUBSTITUTE(A244,"/",""))),1))</f>
        <v>isHostedBy</v>
      </c>
      <c r="C244" t="s">
        <v>369</v>
      </c>
    </row>
    <row r="245" spans="1:7" x14ac:dyDescent="0.2">
      <c r="A245" t="s">
        <v>368</v>
      </c>
      <c r="B245" t="str">
        <f>RIGHT(A245,LEN(A245)-FIND("@",SUBSTITUTE(A245,"/","@",LEN(A245)-LEN(SUBSTITUTE(A245,"/",""))),1))</f>
        <v>isHostedBy</v>
      </c>
      <c r="C245" t="s">
        <v>369</v>
      </c>
    </row>
    <row r="246" spans="1:7" x14ac:dyDescent="0.2">
      <c r="A246" t="s">
        <v>296</v>
      </c>
      <c r="B246" t="str">
        <f t="shared" ref="B246:B277" si="9">RIGHT(A246,LEN(A246)-FIND("#",A246))</f>
        <v>isLocatedIn</v>
      </c>
      <c r="C246" t="s">
        <v>297</v>
      </c>
    </row>
    <row r="247" spans="1:7" x14ac:dyDescent="0.2">
      <c r="A247" t="s">
        <v>296</v>
      </c>
      <c r="B247" t="str">
        <f t="shared" si="9"/>
        <v>isLocatedIn</v>
      </c>
      <c r="C247" t="s">
        <v>297</v>
      </c>
    </row>
    <row r="248" spans="1:7" x14ac:dyDescent="0.2">
      <c r="A248" t="s">
        <v>296</v>
      </c>
      <c r="B248" t="str">
        <f t="shared" si="9"/>
        <v>isLocatedIn</v>
      </c>
      <c r="C248" t="s">
        <v>297</v>
      </c>
    </row>
    <row r="249" spans="1:7" x14ac:dyDescent="0.2">
      <c r="A249" t="s">
        <v>296</v>
      </c>
      <c r="B249" t="str">
        <f t="shared" si="9"/>
        <v>isLocatedIn</v>
      </c>
      <c r="C249" t="s">
        <v>297</v>
      </c>
    </row>
    <row r="250" spans="1:7" x14ac:dyDescent="0.2">
      <c r="A250" t="s">
        <v>296</v>
      </c>
      <c r="B250" t="str">
        <f t="shared" si="9"/>
        <v>isLocatedIn</v>
      </c>
      <c r="C250" t="s">
        <v>297</v>
      </c>
    </row>
    <row r="251" spans="1:7" x14ac:dyDescent="0.2">
      <c r="A251" t="s">
        <v>298</v>
      </c>
      <c r="B251" t="str">
        <f t="shared" si="9"/>
        <v>isLocationOf</v>
      </c>
      <c r="C251" t="s">
        <v>299</v>
      </c>
    </row>
    <row r="252" spans="1:7" x14ac:dyDescent="0.2">
      <c r="A252" t="s">
        <v>298</v>
      </c>
      <c r="B252" t="str">
        <f t="shared" si="9"/>
        <v>isLocationOf</v>
      </c>
      <c r="C252" t="s">
        <v>299</v>
      </c>
    </row>
    <row r="253" spans="1:7" x14ac:dyDescent="0.2">
      <c r="A253" t="s">
        <v>370</v>
      </c>
      <c r="B253" t="str">
        <f t="shared" si="9"/>
        <v>isMeasuredByDevice</v>
      </c>
      <c r="C253" t="s">
        <v>371</v>
      </c>
    </row>
    <row r="254" spans="1:7" x14ac:dyDescent="0.2">
      <c r="A254" t="s">
        <v>370</v>
      </c>
      <c r="B254" t="str">
        <f t="shared" si="9"/>
        <v>isMeasuredByDevice</v>
      </c>
      <c r="C254" t="s">
        <v>371</v>
      </c>
    </row>
    <row r="255" spans="1:7" x14ac:dyDescent="0.2">
      <c r="A255" t="s">
        <v>372</v>
      </c>
      <c r="B255" t="str">
        <f t="shared" si="9"/>
        <v>isMeasuredIn</v>
      </c>
      <c r="C255" t="s">
        <v>373</v>
      </c>
    </row>
    <row r="256" spans="1:7" x14ac:dyDescent="0.2">
      <c r="A256" t="s">
        <v>372</v>
      </c>
      <c r="B256" t="str">
        <f t="shared" si="9"/>
        <v>isMeasuredIn</v>
      </c>
      <c r="C256" t="s">
        <v>373</v>
      </c>
    </row>
    <row r="257" spans="1:7" x14ac:dyDescent="0.2">
      <c r="A257" t="s">
        <v>372</v>
      </c>
      <c r="B257" t="str">
        <f t="shared" si="9"/>
        <v>isMeasuredIn</v>
      </c>
      <c r="C257" t="s">
        <v>373</v>
      </c>
    </row>
    <row r="258" spans="1:7" x14ac:dyDescent="0.2">
      <c r="A258" t="s">
        <v>300</v>
      </c>
      <c r="B258" t="str">
        <f t="shared" si="9"/>
        <v>isMemberOf</v>
      </c>
      <c r="C258" t="s">
        <v>301</v>
      </c>
    </row>
    <row r="259" spans="1:7" x14ac:dyDescent="0.2">
      <c r="A259" t="s">
        <v>300</v>
      </c>
      <c r="B259" t="str">
        <f t="shared" si="9"/>
        <v>isMemberOf</v>
      </c>
      <c r="C259" t="s">
        <v>301</v>
      </c>
    </row>
    <row r="260" spans="1:7" x14ac:dyDescent="0.2">
      <c r="A260" t="s">
        <v>300</v>
      </c>
      <c r="B260" t="str">
        <f t="shared" si="9"/>
        <v>isMemberOf</v>
      </c>
      <c r="C260" t="s">
        <v>301</v>
      </c>
    </row>
    <row r="261" spans="1:7" x14ac:dyDescent="0.2">
      <c r="A261" t="s">
        <v>374</v>
      </c>
      <c r="B261" t="str">
        <f t="shared" si="9"/>
        <v>isPropertyOf</v>
      </c>
      <c r="C261" t="s">
        <v>375</v>
      </c>
    </row>
    <row r="262" spans="1:7" x14ac:dyDescent="0.2">
      <c r="A262" t="s">
        <v>374</v>
      </c>
      <c r="B262" t="str">
        <f t="shared" si="9"/>
        <v>isPropertyOf</v>
      </c>
      <c r="C262" t="s">
        <v>375</v>
      </c>
      <c r="E262" s="1" t="s">
        <v>424</v>
      </c>
    </row>
    <row r="263" spans="1:7" x14ac:dyDescent="0.2">
      <c r="A263" t="s">
        <v>374</v>
      </c>
      <c r="B263" t="str">
        <f t="shared" si="9"/>
        <v>isPropertyOf</v>
      </c>
      <c r="C263" t="s">
        <v>375</v>
      </c>
      <c r="E263" s="1" t="s">
        <v>228</v>
      </c>
      <c r="G263" t="s">
        <v>196</v>
      </c>
    </row>
    <row r="264" spans="1:7" x14ac:dyDescent="0.2">
      <c r="A264" t="s">
        <v>374</v>
      </c>
      <c r="B264" t="str">
        <f t="shared" si="9"/>
        <v>isPropertyOf</v>
      </c>
      <c r="C264" t="s">
        <v>375</v>
      </c>
    </row>
    <row r="265" spans="1:7" x14ac:dyDescent="0.2">
      <c r="A265" t="s">
        <v>374</v>
      </c>
      <c r="B265" t="str">
        <f t="shared" si="9"/>
        <v>isPropertyOf</v>
      </c>
      <c r="C265" t="s">
        <v>375</v>
      </c>
    </row>
    <row r="266" spans="1:7" x14ac:dyDescent="0.2">
      <c r="A266" t="s">
        <v>374</v>
      </c>
      <c r="B266" t="str">
        <f t="shared" si="9"/>
        <v>isPropertyOf</v>
      </c>
      <c r="C266" t="s">
        <v>375</v>
      </c>
    </row>
    <row r="267" spans="1:7" x14ac:dyDescent="0.2">
      <c r="A267" t="s">
        <v>374</v>
      </c>
      <c r="B267" t="str">
        <f t="shared" si="9"/>
        <v>isPropertyOf</v>
      </c>
      <c r="C267" t="s">
        <v>375</v>
      </c>
    </row>
    <row r="268" spans="1:7" x14ac:dyDescent="0.2">
      <c r="A268" t="s">
        <v>374</v>
      </c>
      <c r="B268" t="str">
        <f t="shared" si="9"/>
        <v>isPropertyOf</v>
      </c>
      <c r="C268" t="s">
        <v>375</v>
      </c>
    </row>
    <row r="269" spans="1:7" x14ac:dyDescent="0.2">
      <c r="A269" t="s">
        <v>374</v>
      </c>
      <c r="B269" t="str">
        <f t="shared" si="9"/>
        <v>isPropertyOf</v>
      </c>
      <c r="C269" t="s">
        <v>375</v>
      </c>
    </row>
    <row r="270" spans="1:7" x14ac:dyDescent="0.2">
      <c r="A270" t="s">
        <v>374</v>
      </c>
      <c r="B270" t="str">
        <f t="shared" si="9"/>
        <v>isPropertyOf</v>
      </c>
      <c r="C270" t="s">
        <v>375</v>
      </c>
    </row>
    <row r="271" spans="1:7" x14ac:dyDescent="0.2">
      <c r="A271" t="s">
        <v>376</v>
      </c>
      <c r="B271" t="str">
        <f t="shared" si="9"/>
        <v>landLocation</v>
      </c>
      <c r="C271" t="s">
        <v>377</v>
      </c>
    </row>
    <row r="272" spans="1:7" x14ac:dyDescent="0.2">
      <c r="A272" t="s">
        <v>376</v>
      </c>
      <c r="B272" t="str">
        <f t="shared" si="9"/>
        <v>landLocation</v>
      </c>
      <c r="C272" t="s">
        <v>377</v>
      </c>
    </row>
    <row r="273" spans="1:7" x14ac:dyDescent="0.2">
      <c r="A273" t="s">
        <v>378</v>
      </c>
      <c r="B273" t="str">
        <f t="shared" si="9"/>
        <v>locatedAt</v>
      </c>
      <c r="C273" t="s">
        <v>379</v>
      </c>
    </row>
    <row r="274" spans="1:7" x14ac:dyDescent="0.2">
      <c r="A274" t="s">
        <v>378</v>
      </c>
      <c r="B274" t="str">
        <f t="shared" si="9"/>
        <v>locatedAt</v>
      </c>
      <c r="C274" t="s">
        <v>379</v>
      </c>
    </row>
    <row r="275" spans="1:7" x14ac:dyDescent="0.2">
      <c r="A275" t="s">
        <v>264</v>
      </c>
      <c r="B275" t="str">
        <f t="shared" si="9"/>
        <v>location</v>
      </c>
      <c r="C275" t="s">
        <v>156</v>
      </c>
      <c r="D275" t="s">
        <v>431</v>
      </c>
      <c r="G275" s="3" t="s">
        <v>425</v>
      </c>
    </row>
    <row r="276" spans="1:7" x14ac:dyDescent="0.2">
      <c r="A276" t="s">
        <v>380</v>
      </c>
      <c r="B276" t="str">
        <f t="shared" si="9"/>
        <v>location</v>
      </c>
      <c r="C276" t="s">
        <v>381</v>
      </c>
      <c r="G276" s="3" t="s">
        <v>409</v>
      </c>
    </row>
    <row r="277" spans="1:7" x14ac:dyDescent="0.2">
      <c r="A277" t="s">
        <v>380</v>
      </c>
      <c r="B277" t="str">
        <f t="shared" si="9"/>
        <v>location</v>
      </c>
      <c r="C277" t="s">
        <v>381</v>
      </c>
      <c r="D277" t="s">
        <v>196</v>
      </c>
      <c r="E277" s="1" t="s">
        <v>230</v>
      </c>
    </row>
    <row r="278" spans="1:7" x14ac:dyDescent="0.2">
      <c r="A278" t="s">
        <v>380</v>
      </c>
      <c r="B278" t="str">
        <f t="shared" ref="B278:B297" si="10">RIGHT(A278,LEN(A278)-FIND("#",A278))</f>
        <v>location</v>
      </c>
      <c r="C278" t="s">
        <v>381</v>
      </c>
      <c r="D278" t="s">
        <v>196</v>
      </c>
      <c r="E278" s="1" t="s">
        <v>430</v>
      </c>
    </row>
    <row r="279" spans="1:7" x14ac:dyDescent="0.2">
      <c r="A279" t="s">
        <v>380</v>
      </c>
      <c r="B279" t="str">
        <f t="shared" si="10"/>
        <v>location</v>
      </c>
      <c r="C279" t="s">
        <v>381</v>
      </c>
      <c r="E279" s="1" t="s">
        <v>229</v>
      </c>
    </row>
    <row r="280" spans="1:7" x14ac:dyDescent="0.2">
      <c r="A280" t="s">
        <v>380</v>
      </c>
      <c r="B280" t="str">
        <f t="shared" si="10"/>
        <v>location</v>
      </c>
      <c r="C280" t="s">
        <v>381</v>
      </c>
    </row>
    <row r="281" spans="1:7" x14ac:dyDescent="0.2">
      <c r="A281" t="s">
        <v>271</v>
      </c>
      <c r="B281" t="str">
        <f t="shared" si="10"/>
        <v>machine</v>
      </c>
      <c r="C281" t="s">
        <v>156</v>
      </c>
    </row>
    <row r="282" spans="1:7" x14ac:dyDescent="0.2">
      <c r="A282" t="s">
        <v>271</v>
      </c>
      <c r="B282" t="str">
        <f t="shared" si="10"/>
        <v>machine</v>
      </c>
      <c r="C282" t="s">
        <v>156</v>
      </c>
    </row>
    <row r="283" spans="1:7" x14ac:dyDescent="0.2">
      <c r="A283" t="s">
        <v>382</v>
      </c>
      <c r="B283" t="str">
        <f t="shared" si="10"/>
        <v>makesMeasurement</v>
      </c>
      <c r="C283" t="s">
        <v>383</v>
      </c>
    </row>
    <row r="284" spans="1:7" x14ac:dyDescent="0.2">
      <c r="A284" t="s">
        <v>382</v>
      </c>
      <c r="B284" t="str">
        <f t="shared" si="10"/>
        <v>makesMeasurement</v>
      </c>
      <c r="C284" t="s">
        <v>383</v>
      </c>
    </row>
    <row r="285" spans="1:7" x14ac:dyDescent="0.2">
      <c r="A285" t="s">
        <v>384</v>
      </c>
      <c r="B285" t="str">
        <f t="shared" si="10"/>
        <v>managesFarm</v>
      </c>
      <c r="C285" t="s">
        <v>385</v>
      </c>
    </row>
    <row r="286" spans="1:7" x14ac:dyDescent="0.2">
      <c r="A286" t="s">
        <v>384</v>
      </c>
      <c r="B286" t="str">
        <f t="shared" si="10"/>
        <v>managesFarm</v>
      </c>
      <c r="C286" t="s">
        <v>385</v>
      </c>
    </row>
    <row r="287" spans="1:7" x14ac:dyDescent="0.2">
      <c r="A287" t="s">
        <v>384</v>
      </c>
      <c r="B287" t="str">
        <f t="shared" si="10"/>
        <v>managesFarm</v>
      </c>
      <c r="C287" t="s">
        <v>385</v>
      </c>
    </row>
    <row r="288" spans="1:7" x14ac:dyDescent="0.2">
      <c r="A288" t="s">
        <v>242</v>
      </c>
      <c r="B288" t="str">
        <f t="shared" si="10"/>
        <v>manufacturer</v>
      </c>
      <c r="C288" t="s">
        <v>156</v>
      </c>
    </row>
    <row r="289" spans="1:3" x14ac:dyDescent="0.2">
      <c r="A289" t="s">
        <v>242</v>
      </c>
      <c r="B289" t="str">
        <f t="shared" si="10"/>
        <v>manufacturer</v>
      </c>
      <c r="C289" t="s">
        <v>156</v>
      </c>
    </row>
    <row r="290" spans="1:3" x14ac:dyDescent="0.2">
      <c r="A290" t="s">
        <v>242</v>
      </c>
      <c r="B290" t="str">
        <f t="shared" si="10"/>
        <v>manufacturer</v>
      </c>
      <c r="C290" t="s">
        <v>156</v>
      </c>
    </row>
    <row r="291" spans="1:3" x14ac:dyDescent="0.2">
      <c r="A291" t="s">
        <v>288</v>
      </c>
      <c r="B291" t="str">
        <f t="shared" si="10"/>
        <v>maximumDose</v>
      </c>
      <c r="C291" t="s">
        <v>156</v>
      </c>
    </row>
    <row r="292" spans="1:3" x14ac:dyDescent="0.2">
      <c r="A292" t="s">
        <v>288</v>
      </c>
      <c r="B292" t="str">
        <f t="shared" si="10"/>
        <v>maximumDose</v>
      </c>
      <c r="C292" t="s">
        <v>156</v>
      </c>
    </row>
    <row r="293" spans="1:3" x14ac:dyDescent="0.2">
      <c r="A293" t="s">
        <v>288</v>
      </c>
      <c r="B293" t="str">
        <f t="shared" si="10"/>
        <v>maximumDose</v>
      </c>
      <c r="C293" t="s">
        <v>156</v>
      </c>
    </row>
    <row r="294" spans="1:3" x14ac:dyDescent="0.2">
      <c r="A294" t="s">
        <v>386</v>
      </c>
      <c r="B294" t="str">
        <f t="shared" si="10"/>
        <v>measurementMadeBy</v>
      </c>
      <c r="C294" t="s">
        <v>387</v>
      </c>
    </row>
    <row r="295" spans="1:3" x14ac:dyDescent="0.2">
      <c r="A295" t="s">
        <v>386</v>
      </c>
      <c r="B295" t="str">
        <f t="shared" si="10"/>
        <v>measurementMadeBy</v>
      </c>
      <c r="C295" t="s">
        <v>387</v>
      </c>
    </row>
    <row r="296" spans="1:3" x14ac:dyDescent="0.2">
      <c r="A296" t="s">
        <v>386</v>
      </c>
      <c r="B296" t="str">
        <f t="shared" si="10"/>
        <v>measurementMadeBy</v>
      </c>
      <c r="C296" t="s">
        <v>387</v>
      </c>
    </row>
    <row r="297" spans="1:3" x14ac:dyDescent="0.2">
      <c r="A297" t="s">
        <v>388</v>
      </c>
      <c r="B297" t="str">
        <f t="shared" si="10"/>
        <v>measuresProperty</v>
      </c>
      <c r="C297" t="s">
        <v>389</v>
      </c>
    </row>
    <row r="298" spans="1:3" x14ac:dyDescent="0.2">
      <c r="A298" t="s">
        <v>235</v>
      </c>
      <c r="B298" t="str">
        <f>RIGHT(A298,LEN(A298)-FIND("@",SUBSTITUTE(A298,"/","@",LEN(A298)-LEN(SUBSTITUTE(A298,"/",""))),1))</f>
        <v>member</v>
      </c>
      <c r="C298" t="s">
        <v>156</v>
      </c>
    </row>
    <row r="299" spans="1:3" x14ac:dyDescent="0.2">
      <c r="A299" t="s">
        <v>284</v>
      </c>
      <c r="B299" t="str">
        <f t="shared" ref="B299:B330" si="11">RIGHT(A299,LEN(A299)-FIND("#",A299))</f>
        <v>minimumDose</v>
      </c>
      <c r="C299" t="s">
        <v>156</v>
      </c>
    </row>
    <row r="300" spans="1:3" x14ac:dyDescent="0.2">
      <c r="A300" t="s">
        <v>284</v>
      </c>
      <c r="B300" t="str">
        <f t="shared" si="11"/>
        <v>minimumDose</v>
      </c>
      <c r="C300" t="s">
        <v>156</v>
      </c>
    </row>
    <row r="301" spans="1:3" x14ac:dyDescent="0.2">
      <c r="A301" t="s">
        <v>284</v>
      </c>
      <c r="B301" t="str">
        <f t="shared" si="11"/>
        <v>minimumDose</v>
      </c>
      <c r="C301" t="s">
        <v>156</v>
      </c>
    </row>
    <row r="302" spans="1:3" x14ac:dyDescent="0.2">
      <c r="A302" t="s">
        <v>292</v>
      </c>
      <c r="B302" t="str">
        <f t="shared" si="11"/>
        <v>motionSpeed</v>
      </c>
      <c r="C302" t="s">
        <v>156</v>
      </c>
    </row>
    <row r="303" spans="1:3" x14ac:dyDescent="0.2">
      <c r="A303" t="s">
        <v>292</v>
      </c>
      <c r="B303" t="str">
        <f t="shared" si="11"/>
        <v>motionSpeed</v>
      </c>
      <c r="C303" t="s">
        <v>156</v>
      </c>
    </row>
    <row r="304" spans="1:3" x14ac:dyDescent="0.2">
      <c r="A304" t="s">
        <v>292</v>
      </c>
      <c r="B304" t="str">
        <f t="shared" si="11"/>
        <v>motionSpeed</v>
      </c>
      <c r="C304" t="s">
        <v>156</v>
      </c>
    </row>
    <row r="305" spans="1:3" x14ac:dyDescent="0.2">
      <c r="A305" t="s">
        <v>250</v>
      </c>
      <c r="B305" t="str">
        <f t="shared" si="11"/>
        <v>nutrient</v>
      </c>
      <c r="C305" t="s">
        <v>156</v>
      </c>
    </row>
    <row r="306" spans="1:3" x14ac:dyDescent="0.2">
      <c r="A306" t="s">
        <v>250</v>
      </c>
      <c r="B306" t="str">
        <f t="shared" si="11"/>
        <v>nutrient</v>
      </c>
      <c r="C306" t="s">
        <v>156</v>
      </c>
    </row>
    <row r="307" spans="1:3" x14ac:dyDescent="0.2">
      <c r="A307" t="s">
        <v>245</v>
      </c>
      <c r="B307" t="str">
        <f t="shared" si="11"/>
        <v>nutrientAmount</v>
      </c>
      <c r="C307" t="s">
        <v>156</v>
      </c>
    </row>
    <row r="308" spans="1:3" x14ac:dyDescent="0.2">
      <c r="A308" t="s">
        <v>245</v>
      </c>
      <c r="B308" t="str">
        <f t="shared" si="11"/>
        <v>nutrientAmount</v>
      </c>
      <c r="C308" t="s">
        <v>156</v>
      </c>
    </row>
    <row r="309" spans="1:3" x14ac:dyDescent="0.2">
      <c r="A309" t="s">
        <v>245</v>
      </c>
      <c r="B309" t="str">
        <f t="shared" si="11"/>
        <v>nutrientAmount</v>
      </c>
      <c r="C309" t="s">
        <v>156</v>
      </c>
    </row>
    <row r="310" spans="1:3" x14ac:dyDescent="0.2">
      <c r="A310" t="s">
        <v>244</v>
      </c>
      <c r="B310" t="str">
        <f t="shared" si="11"/>
        <v>nutrientProduct</v>
      </c>
      <c r="C310" t="s">
        <v>156</v>
      </c>
    </row>
    <row r="311" spans="1:3" x14ac:dyDescent="0.2">
      <c r="A311" t="s">
        <v>244</v>
      </c>
      <c r="B311" t="str">
        <f t="shared" si="11"/>
        <v>nutrientProduct</v>
      </c>
      <c r="C311" t="s">
        <v>156</v>
      </c>
    </row>
    <row r="312" spans="1:3" x14ac:dyDescent="0.2">
      <c r="A312" t="s">
        <v>244</v>
      </c>
      <c r="B312" t="str">
        <f t="shared" si="11"/>
        <v>nutrientProduct</v>
      </c>
      <c r="C312" t="s">
        <v>156</v>
      </c>
    </row>
    <row r="313" spans="1:3" x14ac:dyDescent="0.2">
      <c r="A313" t="s">
        <v>390</v>
      </c>
      <c r="B313" t="str">
        <f t="shared" si="11"/>
        <v>operationHasAgriParcel</v>
      </c>
      <c r="C313" t="s">
        <v>391</v>
      </c>
    </row>
    <row r="314" spans="1:3" x14ac:dyDescent="0.2">
      <c r="A314" t="s">
        <v>390</v>
      </c>
      <c r="B314" t="str">
        <f t="shared" si="11"/>
        <v>operationHasAgriParcel</v>
      </c>
      <c r="C314" t="s">
        <v>391</v>
      </c>
    </row>
    <row r="315" spans="1:3" x14ac:dyDescent="0.2">
      <c r="A315" t="s">
        <v>286</v>
      </c>
      <c r="B315" t="str">
        <f t="shared" si="11"/>
        <v>operator</v>
      </c>
      <c r="C315" t="s">
        <v>156</v>
      </c>
    </row>
    <row r="316" spans="1:3" x14ac:dyDescent="0.2">
      <c r="A316" t="s">
        <v>286</v>
      </c>
      <c r="B316" t="str">
        <f t="shared" si="11"/>
        <v>operator</v>
      </c>
      <c r="C316" t="s">
        <v>156</v>
      </c>
    </row>
    <row r="317" spans="1:3" x14ac:dyDescent="0.2">
      <c r="A317" t="s">
        <v>286</v>
      </c>
      <c r="B317" t="str">
        <f t="shared" si="11"/>
        <v>operator</v>
      </c>
      <c r="C317" t="s">
        <v>156</v>
      </c>
    </row>
    <row r="318" spans="1:3" x14ac:dyDescent="0.2">
      <c r="A318" t="s">
        <v>270</v>
      </c>
      <c r="B318" t="str">
        <f t="shared" si="11"/>
        <v>originType</v>
      </c>
      <c r="C318" t="s">
        <v>156</v>
      </c>
    </row>
    <row r="319" spans="1:3" x14ac:dyDescent="0.2">
      <c r="A319" t="s">
        <v>270</v>
      </c>
      <c r="B319" t="str">
        <f t="shared" si="11"/>
        <v>originType</v>
      </c>
      <c r="C319" t="s">
        <v>156</v>
      </c>
    </row>
    <row r="320" spans="1:3" x14ac:dyDescent="0.2">
      <c r="A320" t="s">
        <v>270</v>
      </c>
      <c r="B320" t="str">
        <f t="shared" si="11"/>
        <v>originType</v>
      </c>
      <c r="C320" t="s">
        <v>156</v>
      </c>
    </row>
    <row r="321" spans="1:3" x14ac:dyDescent="0.2">
      <c r="A321" t="s">
        <v>392</v>
      </c>
      <c r="B321" t="str">
        <f t="shared" si="11"/>
        <v>ownedBy</v>
      </c>
      <c r="C321" t="s">
        <v>393</v>
      </c>
    </row>
    <row r="322" spans="1:3" x14ac:dyDescent="0.2">
      <c r="A322" t="s">
        <v>277</v>
      </c>
      <c r="B322" t="str">
        <f t="shared" si="11"/>
        <v>period</v>
      </c>
      <c r="C322" t="s">
        <v>156</v>
      </c>
    </row>
    <row r="323" spans="1:3" x14ac:dyDescent="0.2">
      <c r="A323" t="s">
        <v>277</v>
      </c>
      <c r="B323" t="str">
        <f t="shared" si="11"/>
        <v>period</v>
      </c>
      <c r="C323" t="s">
        <v>156</v>
      </c>
    </row>
    <row r="324" spans="1:3" x14ac:dyDescent="0.2">
      <c r="A324" t="s">
        <v>277</v>
      </c>
      <c r="B324" t="str">
        <f t="shared" si="11"/>
        <v>period</v>
      </c>
      <c r="C324" t="s">
        <v>156</v>
      </c>
    </row>
    <row r="325" spans="1:3" x14ac:dyDescent="0.2">
      <c r="A325" t="s">
        <v>290</v>
      </c>
      <c r="B325" t="str">
        <f t="shared" si="11"/>
        <v>plan</v>
      </c>
      <c r="C325" t="s">
        <v>156</v>
      </c>
    </row>
    <row r="326" spans="1:3" x14ac:dyDescent="0.2">
      <c r="A326" t="s">
        <v>290</v>
      </c>
      <c r="B326" t="str">
        <f t="shared" si="11"/>
        <v>plan</v>
      </c>
      <c r="C326" t="s">
        <v>156</v>
      </c>
    </row>
    <row r="327" spans="1:3" x14ac:dyDescent="0.2">
      <c r="A327" t="s">
        <v>290</v>
      </c>
      <c r="B327" t="str">
        <f t="shared" si="11"/>
        <v>plan</v>
      </c>
      <c r="C327" t="s">
        <v>156</v>
      </c>
    </row>
    <row r="328" spans="1:3" x14ac:dyDescent="0.2">
      <c r="A328" t="s">
        <v>280</v>
      </c>
      <c r="B328" t="str">
        <f t="shared" si="11"/>
        <v>planProduct</v>
      </c>
      <c r="C328" t="s">
        <v>156</v>
      </c>
    </row>
    <row r="329" spans="1:3" x14ac:dyDescent="0.2">
      <c r="A329" t="s">
        <v>280</v>
      </c>
      <c r="B329" t="str">
        <f t="shared" si="11"/>
        <v>planProduct</v>
      </c>
      <c r="C329" t="s">
        <v>156</v>
      </c>
    </row>
    <row r="330" spans="1:3" x14ac:dyDescent="0.2">
      <c r="A330" t="s">
        <v>280</v>
      </c>
      <c r="B330" t="str">
        <f t="shared" si="11"/>
        <v>planProduct</v>
      </c>
      <c r="C330" t="s">
        <v>156</v>
      </c>
    </row>
    <row r="331" spans="1:3" x14ac:dyDescent="0.2">
      <c r="A331" t="s">
        <v>254</v>
      </c>
      <c r="B331" t="str">
        <f t="shared" ref="B331:B362" si="12">RIGHT(A331,LEN(A331)-FIND("#",A331))</f>
        <v>plotAlert</v>
      </c>
      <c r="C331" t="s">
        <v>156</v>
      </c>
    </row>
    <row r="332" spans="1:3" x14ac:dyDescent="0.2">
      <c r="A332" t="s">
        <v>254</v>
      </c>
      <c r="B332" t="str">
        <f t="shared" si="12"/>
        <v>plotAlert</v>
      </c>
      <c r="C332" t="s">
        <v>156</v>
      </c>
    </row>
    <row r="333" spans="1:3" x14ac:dyDescent="0.2">
      <c r="A333" t="s">
        <v>254</v>
      </c>
      <c r="B333" t="str">
        <f t="shared" si="12"/>
        <v>plotAlert</v>
      </c>
      <c r="C333" t="s">
        <v>156</v>
      </c>
    </row>
    <row r="334" spans="1:3" x14ac:dyDescent="0.2">
      <c r="A334" t="s">
        <v>274</v>
      </c>
      <c r="B334" t="str">
        <f t="shared" si="12"/>
        <v>pressure</v>
      </c>
      <c r="C334" t="s">
        <v>156</v>
      </c>
    </row>
    <row r="335" spans="1:3" x14ac:dyDescent="0.2">
      <c r="A335" t="s">
        <v>274</v>
      </c>
      <c r="B335" t="str">
        <f t="shared" si="12"/>
        <v>pressure</v>
      </c>
      <c r="C335" t="s">
        <v>156</v>
      </c>
    </row>
    <row r="336" spans="1:3" x14ac:dyDescent="0.2">
      <c r="A336" t="s">
        <v>274</v>
      </c>
      <c r="B336" t="str">
        <f t="shared" si="12"/>
        <v>pressure</v>
      </c>
      <c r="C336" t="s">
        <v>156</v>
      </c>
    </row>
    <row r="337" spans="1:6" x14ac:dyDescent="0.2">
      <c r="A337" t="s">
        <v>252</v>
      </c>
      <c r="B337" t="str">
        <f t="shared" si="12"/>
        <v>production</v>
      </c>
      <c r="C337" t="s">
        <v>156</v>
      </c>
    </row>
    <row r="338" spans="1:6" x14ac:dyDescent="0.2">
      <c r="A338" t="s">
        <v>252</v>
      </c>
      <c r="B338" t="str">
        <f t="shared" si="12"/>
        <v>production</v>
      </c>
      <c r="C338" t="s">
        <v>156</v>
      </c>
    </row>
    <row r="339" spans="1:6" x14ac:dyDescent="0.2">
      <c r="A339" t="s">
        <v>241</v>
      </c>
      <c r="B339" t="str">
        <f t="shared" si="12"/>
        <v>productionAmount</v>
      </c>
      <c r="C339" t="s">
        <v>156</v>
      </c>
    </row>
    <row r="340" spans="1:6" x14ac:dyDescent="0.2">
      <c r="A340" t="s">
        <v>241</v>
      </c>
      <c r="B340" t="str">
        <f t="shared" si="12"/>
        <v>productionAmount</v>
      </c>
      <c r="C340" t="s">
        <v>156</v>
      </c>
    </row>
    <row r="341" spans="1:6" x14ac:dyDescent="0.2">
      <c r="A341" t="s">
        <v>241</v>
      </c>
      <c r="B341" t="str">
        <f t="shared" si="12"/>
        <v>productionAmount</v>
      </c>
      <c r="C341" t="s">
        <v>156</v>
      </c>
    </row>
    <row r="342" spans="1:6" x14ac:dyDescent="0.2">
      <c r="A342" t="s">
        <v>241</v>
      </c>
      <c r="B342" t="str">
        <f t="shared" si="12"/>
        <v>productionAmount</v>
      </c>
      <c r="C342" t="s">
        <v>156</v>
      </c>
    </row>
    <row r="343" spans="1:6" x14ac:dyDescent="0.2">
      <c r="A343" t="s">
        <v>237</v>
      </c>
      <c r="B343" t="str">
        <f t="shared" si="12"/>
        <v>productionProperty</v>
      </c>
      <c r="C343" t="s">
        <v>156</v>
      </c>
    </row>
    <row r="344" spans="1:6" x14ac:dyDescent="0.2">
      <c r="A344" t="s">
        <v>237</v>
      </c>
      <c r="B344" t="str">
        <f t="shared" si="12"/>
        <v>productionProperty</v>
      </c>
      <c r="C344" t="s">
        <v>156</v>
      </c>
      <c r="D344" s="1" t="s">
        <v>424</v>
      </c>
    </row>
    <row r="345" spans="1:6" x14ac:dyDescent="0.2">
      <c r="A345" t="s">
        <v>237</v>
      </c>
      <c r="B345" t="str">
        <f t="shared" si="12"/>
        <v>productionProperty</v>
      </c>
      <c r="C345" t="s">
        <v>156</v>
      </c>
      <c r="D345" s="1" t="s">
        <v>228</v>
      </c>
      <c r="F345" t="s">
        <v>196</v>
      </c>
    </row>
    <row r="346" spans="1:6" x14ac:dyDescent="0.2">
      <c r="A346" t="s">
        <v>237</v>
      </c>
      <c r="B346" t="str">
        <f t="shared" si="12"/>
        <v>productionProperty</v>
      </c>
      <c r="C346" t="s">
        <v>156</v>
      </c>
    </row>
    <row r="347" spans="1:6" x14ac:dyDescent="0.2">
      <c r="A347" t="s">
        <v>237</v>
      </c>
      <c r="B347" t="str">
        <f t="shared" si="12"/>
        <v>productionProperty</v>
      </c>
      <c r="C347" t="s">
        <v>156</v>
      </c>
    </row>
    <row r="348" spans="1:6" x14ac:dyDescent="0.2">
      <c r="A348" t="s">
        <v>248</v>
      </c>
      <c r="B348" t="str">
        <f t="shared" si="12"/>
        <v>productKind</v>
      </c>
      <c r="C348" t="s">
        <v>156</v>
      </c>
    </row>
    <row r="349" spans="1:6" x14ac:dyDescent="0.2">
      <c r="A349" t="s">
        <v>248</v>
      </c>
      <c r="B349" t="str">
        <f t="shared" si="12"/>
        <v>productKind</v>
      </c>
      <c r="C349" t="s">
        <v>156</v>
      </c>
    </row>
    <row r="350" spans="1:6" x14ac:dyDescent="0.2">
      <c r="A350" t="s">
        <v>248</v>
      </c>
      <c r="B350" t="str">
        <f t="shared" si="12"/>
        <v>productKind</v>
      </c>
      <c r="C350" t="s">
        <v>156</v>
      </c>
    </row>
    <row r="351" spans="1:6" x14ac:dyDescent="0.2">
      <c r="A351" t="s">
        <v>249</v>
      </c>
      <c r="B351" t="str">
        <f t="shared" si="12"/>
        <v>productQuantity</v>
      </c>
      <c r="C351" t="s">
        <v>156</v>
      </c>
    </row>
    <row r="352" spans="1:6" x14ac:dyDescent="0.2">
      <c r="A352" t="s">
        <v>249</v>
      </c>
      <c r="B352" t="str">
        <f t="shared" si="12"/>
        <v>productQuantity</v>
      </c>
      <c r="C352" t="s">
        <v>156</v>
      </c>
    </row>
    <row r="353" spans="1:7" x14ac:dyDescent="0.2">
      <c r="A353" t="s">
        <v>249</v>
      </c>
      <c r="B353" t="str">
        <f t="shared" si="12"/>
        <v>productQuantity</v>
      </c>
      <c r="C353" t="s">
        <v>156</v>
      </c>
    </row>
    <row r="354" spans="1:7" x14ac:dyDescent="0.2">
      <c r="A354" t="s">
        <v>240</v>
      </c>
      <c r="B354" t="str">
        <f t="shared" si="12"/>
        <v>propertyType</v>
      </c>
      <c r="C354" t="s">
        <v>156</v>
      </c>
    </row>
    <row r="355" spans="1:7" x14ac:dyDescent="0.2">
      <c r="A355" t="s">
        <v>240</v>
      </c>
      <c r="B355" t="str">
        <f t="shared" si="12"/>
        <v>propertyType</v>
      </c>
      <c r="C355" t="s">
        <v>156</v>
      </c>
    </row>
    <row r="356" spans="1:7" x14ac:dyDescent="0.2">
      <c r="A356" t="s">
        <v>240</v>
      </c>
      <c r="B356" t="str">
        <f t="shared" si="12"/>
        <v>propertyType</v>
      </c>
      <c r="C356" t="s">
        <v>156</v>
      </c>
    </row>
    <row r="357" spans="1:7" x14ac:dyDescent="0.2">
      <c r="A357" t="s">
        <v>239</v>
      </c>
      <c r="B357" t="str">
        <f t="shared" si="12"/>
        <v>quantitativeProperty</v>
      </c>
      <c r="C357" t="s">
        <v>156</v>
      </c>
    </row>
    <row r="358" spans="1:7" x14ac:dyDescent="0.2">
      <c r="A358" t="s">
        <v>239</v>
      </c>
      <c r="B358" t="str">
        <f t="shared" si="12"/>
        <v>quantitativeProperty</v>
      </c>
      <c r="C358" t="s">
        <v>156</v>
      </c>
    </row>
    <row r="359" spans="1:7" x14ac:dyDescent="0.2">
      <c r="A359" t="s">
        <v>239</v>
      </c>
      <c r="B359" t="str">
        <f t="shared" si="12"/>
        <v>quantitativeProperty</v>
      </c>
      <c r="C359" t="s">
        <v>156</v>
      </c>
    </row>
    <row r="360" spans="1:7" x14ac:dyDescent="0.2">
      <c r="A360" t="s">
        <v>239</v>
      </c>
      <c r="B360" t="str">
        <f t="shared" si="12"/>
        <v>quantitativeProperty</v>
      </c>
      <c r="C360" t="s">
        <v>156</v>
      </c>
    </row>
    <row r="361" spans="1:7" x14ac:dyDescent="0.2">
      <c r="A361" t="s">
        <v>287</v>
      </c>
      <c r="B361" t="str">
        <f t="shared" si="12"/>
        <v>quantity</v>
      </c>
      <c r="C361" t="s">
        <v>156</v>
      </c>
      <c r="F361" s="3" t="s">
        <v>425</v>
      </c>
      <c r="G361" t="s">
        <v>432</v>
      </c>
    </row>
    <row r="362" spans="1:7" x14ac:dyDescent="0.2">
      <c r="A362" t="s">
        <v>287</v>
      </c>
      <c r="B362" t="str">
        <f t="shared" si="12"/>
        <v>quantity</v>
      </c>
      <c r="C362" t="s">
        <v>156</v>
      </c>
      <c r="F362" s="3" t="s">
        <v>409</v>
      </c>
    </row>
    <row r="363" spans="1:7" x14ac:dyDescent="0.2">
      <c r="A363" t="s">
        <v>287</v>
      </c>
      <c r="B363" t="str">
        <f t="shared" ref="B363:B394" si="13">RIGHT(A363,LEN(A363)-FIND("#",A363))</f>
        <v>quantity</v>
      </c>
      <c r="C363" t="s">
        <v>156</v>
      </c>
    </row>
    <row r="364" spans="1:7" x14ac:dyDescent="0.2">
      <c r="A364" t="s">
        <v>302</v>
      </c>
      <c r="B364" t="str">
        <f t="shared" si="13"/>
        <v>receives</v>
      </c>
      <c r="C364" t="s">
        <v>303</v>
      </c>
    </row>
    <row r="365" spans="1:7" x14ac:dyDescent="0.2">
      <c r="A365" t="s">
        <v>302</v>
      </c>
      <c r="B365" t="str">
        <f t="shared" si="13"/>
        <v>receives</v>
      </c>
      <c r="C365" t="s">
        <v>303</v>
      </c>
    </row>
    <row r="366" spans="1:7" x14ac:dyDescent="0.2">
      <c r="A366" t="s">
        <v>394</v>
      </c>
      <c r="B366" t="str">
        <f t="shared" si="13"/>
        <v>recordHasAgriParcel</v>
      </c>
      <c r="C366" t="s">
        <v>395</v>
      </c>
    </row>
    <row r="367" spans="1:7" x14ac:dyDescent="0.2">
      <c r="A367" t="s">
        <v>396</v>
      </c>
      <c r="B367" t="str">
        <f t="shared" si="13"/>
        <v>refDevice</v>
      </c>
      <c r="C367" t="s">
        <v>397</v>
      </c>
    </row>
    <row r="368" spans="1:7" x14ac:dyDescent="0.2">
      <c r="A368" t="s">
        <v>396</v>
      </c>
      <c r="B368" t="str">
        <f t="shared" si="13"/>
        <v>refDevice</v>
      </c>
      <c r="C368" t="s">
        <v>397</v>
      </c>
    </row>
    <row r="369" spans="1:3" x14ac:dyDescent="0.2">
      <c r="A369" t="s">
        <v>398</v>
      </c>
      <c r="B369" t="str">
        <f t="shared" si="13"/>
        <v>refPointOfInterest</v>
      </c>
      <c r="C369" t="s">
        <v>399</v>
      </c>
    </row>
    <row r="370" spans="1:3" x14ac:dyDescent="0.2">
      <c r="A370" t="s">
        <v>400</v>
      </c>
      <c r="B370" t="str">
        <f t="shared" si="13"/>
        <v>relatesToMeasurement</v>
      </c>
      <c r="C370" t="s">
        <v>401</v>
      </c>
    </row>
    <row r="371" spans="1:3" x14ac:dyDescent="0.2">
      <c r="A371" t="s">
        <v>400</v>
      </c>
      <c r="B371" t="str">
        <f t="shared" si="13"/>
        <v>relatesToMeasurement</v>
      </c>
      <c r="C371" t="s">
        <v>401</v>
      </c>
    </row>
    <row r="372" spans="1:3" x14ac:dyDescent="0.2">
      <c r="A372" t="s">
        <v>400</v>
      </c>
      <c r="B372" t="str">
        <f t="shared" si="13"/>
        <v>relatesToMeasurement</v>
      </c>
      <c r="C372" t="s">
        <v>401</v>
      </c>
    </row>
    <row r="373" spans="1:3" x14ac:dyDescent="0.2">
      <c r="A373" t="s">
        <v>400</v>
      </c>
      <c r="B373" t="str">
        <f t="shared" si="13"/>
        <v>relatesToMeasurement</v>
      </c>
      <c r="C373" t="s">
        <v>401</v>
      </c>
    </row>
    <row r="374" spans="1:3" x14ac:dyDescent="0.2">
      <c r="A374" t="s">
        <v>402</v>
      </c>
      <c r="B374" t="str">
        <f t="shared" si="13"/>
        <v>relatesToProperty</v>
      </c>
      <c r="C374" t="s">
        <v>403</v>
      </c>
    </row>
    <row r="375" spans="1:3" x14ac:dyDescent="0.2">
      <c r="A375" t="s">
        <v>402</v>
      </c>
      <c r="B375" t="str">
        <f t="shared" si="13"/>
        <v>relatesToProperty</v>
      </c>
      <c r="C375" t="s">
        <v>403</v>
      </c>
    </row>
    <row r="376" spans="1:3" x14ac:dyDescent="0.2">
      <c r="A376" t="s">
        <v>402</v>
      </c>
      <c r="B376" t="str">
        <f t="shared" si="13"/>
        <v>relatesToProperty</v>
      </c>
      <c r="C376" t="s">
        <v>403</v>
      </c>
    </row>
    <row r="377" spans="1:3" x14ac:dyDescent="0.2">
      <c r="A377" t="s">
        <v>243</v>
      </c>
      <c r="B377" t="str">
        <f t="shared" si="13"/>
        <v>safetyPeriod</v>
      </c>
      <c r="C377" t="s">
        <v>156</v>
      </c>
    </row>
    <row r="378" spans="1:3" x14ac:dyDescent="0.2">
      <c r="A378" t="s">
        <v>243</v>
      </c>
      <c r="B378" t="str">
        <f t="shared" si="13"/>
        <v>safetyPeriod</v>
      </c>
      <c r="C378" t="s">
        <v>156</v>
      </c>
    </row>
    <row r="379" spans="1:3" x14ac:dyDescent="0.2">
      <c r="A379" t="s">
        <v>243</v>
      </c>
      <c r="B379" t="str">
        <f t="shared" si="13"/>
        <v>safetyPeriod</v>
      </c>
      <c r="C379" t="s">
        <v>156</v>
      </c>
    </row>
    <row r="380" spans="1:3" x14ac:dyDescent="0.2">
      <c r="A380" t="s">
        <v>306</v>
      </c>
      <c r="B380" t="str">
        <f t="shared" si="13"/>
        <v>sfContains</v>
      </c>
      <c r="C380" t="s">
        <v>307</v>
      </c>
    </row>
    <row r="381" spans="1:3" x14ac:dyDescent="0.2">
      <c r="A381" t="s">
        <v>306</v>
      </c>
      <c r="B381" t="str">
        <f t="shared" si="13"/>
        <v>sfContains</v>
      </c>
      <c r="C381" t="s">
        <v>307</v>
      </c>
    </row>
    <row r="382" spans="1:3" x14ac:dyDescent="0.2">
      <c r="A382" t="s">
        <v>306</v>
      </c>
      <c r="B382" t="str">
        <f t="shared" si="13"/>
        <v>sfContains</v>
      </c>
      <c r="C382" t="s">
        <v>307</v>
      </c>
    </row>
    <row r="383" spans="1:3" x14ac:dyDescent="0.2">
      <c r="A383" t="s">
        <v>306</v>
      </c>
      <c r="B383" t="str">
        <f t="shared" si="13"/>
        <v>sfContains</v>
      </c>
      <c r="C383" t="s">
        <v>307</v>
      </c>
    </row>
    <row r="384" spans="1:3" x14ac:dyDescent="0.2">
      <c r="A384" t="s">
        <v>306</v>
      </c>
      <c r="B384" t="str">
        <f t="shared" si="13"/>
        <v>sfContains</v>
      </c>
      <c r="C384" t="s">
        <v>307</v>
      </c>
    </row>
    <row r="385" spans="1:7" x14ac:dyDescent="0.2">
      <c r="A385" t="s">
        <v>406</v>
      </c>
      <c r="B385" t="str">
        <f t="shared" si="13"/>
        <v>sfWithin</v>
      </c>
      <c r="C385" t="s">
        <v>407</v>
      </c>
    </row>
    <row r="386" spans="1:7" x14ac:dyDescent="0.2">
      <c r="A386" t="s">
        <v>406</v>
      </c>
      <c r="B386" t="str">
        <f t="shared" si="13"/>
        <v>sfWithin</v>
      </c>
      <c r="C386" t="s">
        <v>407</v>
      </c>
    </row>
    <row r="387" spans="1:7" x14ac:dyDescent="0.2">
      <c r="A387" t="s">
        <v>406</v>
      </c>
      <c r="B387" t="str">
        <f t="shared" si="13"/>
        <v>sfWithin</v>
      </c>
      <c r="C387" t="s">
        <v>407</v>
      </c>
    </row>
    <row r="388" spans="1:7" x14ac:dyDescent="0.2">
      <c r="A388" t="s">
        <v>406</v>
      </c>
      <c r="B388" t="str">
        <f t="shared" si="13"/>
        <v>sfWithin</v>
      </c>
      <c r="C388" t="s">
        <v>407</v>
      </c>
    </row>
    <row r="389" spans="1:7" x14ac:dyDescent="0.2">
      <c r="A389" t="s">
        <v>404</v>
      </c>
      <c r="B389" t="str">
        <f t="shared" si="13"/>
        <v>siredBy</v>
      </c>
      <c r="C389" t="s">
        <v>405</v>
      </c>
    </row>
    <row r="390" spans="1:7" x14ac:dyDescent="0.2">
      <c r="A390" t="s">
        <v>238</v>
      </c>
      <c r="B390" t="str">
        <f t="shared" si="13"/>
        <v>soilProperty</v>
      </c>
      <c r="C390" t="s">
        <v>156</v>
      </c>
    </row>
    <row r="391" spans="1:7" x14ac:dyDescent="0.2">
      <c r="A391" t="s">
        <v>238</v>
      </c>
      <c r="B391" t="str">
        <f t="shared" si="13"/>
        <v>soilProperty</v>
      </c>
      <c r="C391" t="s">
        <v>156</v>
      </c>
      <c r="E391" s="1" t="s">
        <v>424</v>
      </c>
    </row>
    <row r="392" spans="1:7" x14ac:dyDescent="0.2">
      <c r="A392" t="s">
        <v>238</v>
      </c>
      <c r="B392" t="str">
        <f t="shared" si="13"/>
        <v>soilProperty</v>
      </c>
      <c r="C392" t="s">
        <v>156</v>
      </c>
      <c r="E392" s="1" t="s">
        <v>229</v>
      </c>
      <c r="G392" t="s">
        <v>196</v>
      </c>
    </row>
    <row r="393" spans="1:7" x14ac:dyDescent="0.2">
      <c r="A393" t="s">
        <v>238</v>
      </c>
      <c r="B393" t="str">
        <f t="shared" si="13"/>
        <v>soilProperty</v>
      </c>
      <c r="C393" t="s">
        <v>156</v>
      </c>
    </row>
    <row r="394" spans="1:7" x14ac:dyDescent="0.2">
      <c r="A394" t="s">
        <v>238</v>
      </c>
      <c r="B394" t="str">
        <f t="shared" si="13"/>
        <v>soilProperty</v>
      </c>
      <c r="C394" t="s">
        <v>156</v>
      </c>
    </row>
    <row r="395" spans="1:7" x14ac:dyDescent="0.2">
      <c r="A395" t="s">
        <v>247</v>
      </c>
      <c r="B395" t="str">
        <f t="shared" ref="B395:B403" si="14">RIGHT(A395,LEN(A395)-FIND("#",A395))</f>
        <v>solventQuantity</v>
      </c>
      <c r="C395" t="s">
        <v>156</v>
      </c>
    </row>
    <row r="396" spans="1:7" x14ac:dyDescent="0.2">
      <c r="A396" t="s">
        <v>247</v>
      </c>
      <c r="B396" t="str">
        <f t="shared" si="14"/>
        <v>solventQuantity</v>
      </c>
      <c r="C396" t="s">
        <v>156</v>
      </c>
    </row>
    <row r="397" spans="1:7" x14ac:dyDescent="0.2">
      <c r="A397" t="s">
        <v>247</v>
      </c>
      <c r="B397" t="str">
        <f t="shared" si="14"/>
        <v>solventQuantity</v>
      </c>
      <c r="C397" t="s">
        <v>156</v>
      </c>
    </row>
    <row r="398" spans="1:7" x14ac:dyDescent="0.2">
      <c r="A398" t="s">
        <v>256</v>
      </c>
      <c r="B398" t="str">
        <f t="shared" si="14"/>
        <v>speciesAlert</v>
      </c>
      <c r="C398" t="s">
        <v>156</v>
      </c>
    </row>
    <row r="399" spans="1:7" x14ac:dyDescent="0.2">
      <c r="A399" t="s">
        <v>256</v>
      </c>
      <c r="B399" t="str">
        <f t="shared" si="14"/>
        <v>speciesAlert</v>
      </c>
      <c r="C399" t="s">
        <v>156</v>
      </c>
    </row>
    <row r="400" spans="1:7" x14ac:dyDescent="0.2">
      <c r="A400" t="s">
        <v>256</v>
      </c>
      <c r="B400" t="str">
        <f t="shared" si="14"/>
        <v>speciesAlert</v>
      </c>
      <c r="C400" t="s">
        <v>156</v>
      </c>
    </row>
    <row r="401" spans="1:3" x14ac:dyDescent="0.2">
      <c r="A401" t="s">
        <v>279</v>
      </c>
      <c r="B401" t="str">
        <f t="shared" si="14"/>
        <v>supervisor</v>
      </c>
      <c r="C401" t="s">
        <v>156</v>
      </c>
    </row>
    <row r="402" spans="1:3" x14ac:dyDescent="0.2">
      <c r="A402" t="s">
        <v>279</v>
      </c>
      <c r="B402" t="str">
        <f t="shared" si="14"/>
        <v>supervisor</v>
      </c>
      <c r="C402" t="s">
        <v>156</v>
      </c>
    </row>
    <row r="403" spans="1:3" x14ac:dyDescent="0.2">
      <c r="A403" t="s">
        <v>279</v>
      </c>
      <c r="B403" t="str">
        <f t="shared" si="14"/>
        <v>supervisor</v>
      </c>
      <c r="C403" t="s">
        <v>156</v>
      </c>
    </row>
    <row r="404" spans="1:3" x14ac:dyDescent="0.2">
      <c r="A404" t="s">
        <v>356</v>
      </c>
      <c r="B404" t="str">
        <f>RIGHT(A404,LEN(A404)-FIND("@",SUBSTITUTE(A404,"/","@",LEN(A404)-LEN(SUBSTITUTE(A404,"/",""))),1))</f>
        <v>TAXRANK_1000000</v>
      </c>
      <c r="C404" t="s">
        <v>357</v>
      </c>
    </row>
    <row r="405" spans="1:3" x14ac:dyDescent="0.2">
      <c r="A405" t="s">
        <v>356</v>
      </c>
      <c r="B405" t="str">
        <f>RIGHT(A405,LEN(A405)-FIND("@",SUBSTITUTE(A405,"/","@",LEN(A405)-LEN(SUBSTITUTE(A405,"/",""))),1))</f>
        <v>TAXRANK_1000000</v>
      </c>
      <c r="C405" t="s">
        <v>357</v>
      </c>
    </row>
    <row r="406" spans="1:3" x14ac:dyDescent="0.2">
      <c r="A406" t="s">
        <v>234</v>
      </c>
      <c r="B406" t="str">
        <f t="shared" ref="B406:B415" si="15">RIGHT(A406,LEN(A406)-FIND("#",A406))</f>
        <v>topObjectProperty</v>
      </c>
      <c r="C406" t="s">
        <v>156</v>
      </c>
    </row>
    <row r="407" spans="1:3" x14ac:dyDescent="0.2">
      <c r="A407" t="s">
        <v>273</v>
      </c>
      <c r="B407" t="str">
        <f t="shared" si="15"/>
        <v>tractor</v>
      </c>
      <c r="C407" t="s">
        <v>156</v>
      </c>
    </row>
    <row r="408" spans="1:3" x14ac:dyDescent="0.2">
      <c r="A408" t="s">
        <v>273</v>
      </c>
      <c r="B408" t="str">
        <f t="shared" si="15"/>
        <v>tractor</v>
      </c>
      <c r="C408" t="s">
        <v>156</v>
      </c>
    </row>
    <row r="409" spans="1:3" x14ac:dyDescent="0.2">
      <c r="A409" t="s">
        <v>278</v>
      </c>
      <c r="B409" t="str">
        <f t="shared" si="15"/>
        <v>treatmentProduct</v>
      </c>
      <c r="C409" t="s">
        <v>156</v>
      </c>
    </row>
    <row r="410" spans="1:3" x14ac:dyDescent="0.2">
      <c r="A410" t="s">
        <v>278</v>
      </c>
      <c r="B410" t="str">
        <f t="shared" si="15"/>
        <v>treatmentProduct</v>
      </c>
      <c r="C410" t="s">
        <v>156</v>
      </c>
    </row>
    <row r="411" spans="1:3" x14ac:dyDescent="0.2">
      <c r="A411" t="s">
        <v>278</v>
      </c>
      <c r="B411" t="str">
        <f t="shared" si="15"/>
        <v>treatmentProduct</v>
      </c>
      <c r="C411" t="s">
        <v>156</v>
      </c>
    </row>
    <row r="412" spans="1:3" x14ac:dyDescent="0.2">
      <c r="A412" t="s">
        <v>278</v>
      </c>
      <c r="B412" t="str">
        <f t="shared" si="15"/>
        <v>treatmentProduct</v>
      </c>
      <c r="C412" t="s">
        <v>156</v>
      </c>
    </row>
    <row r="413" spans="1:3" x14ac:dyDescent="0.2">
      <c r="A413" t="s">
        <v>258</v>
      </c>
      <c r="B413" t="str">
        <f t="shared" si="15"/>
        <v>zoneAlert</v>
      </c>
      <c r="C413" t="s">
        <v>156</v>
      </c>
    </row>
    <row r="414" spans="1:3" x14ac:dyDescent="0.2">
      <c r="A414" t="s">
        <v>258</v>
      </c>
      <c r="B414" t="str">
        <f t="shared" si="15"/>
        <v>zoneAlert</v>
      </c>
      <c r="C414" t="s">
        <v>156</v>
      </c>
    </row>
    <row r="415" spans="1:3" x14ac:dyDescent="0.2">
      <c r="A415" t="s">
        <v>258</v>
      </c>
      <c r="B415" t="str">
        <f t="shared" si="15"/>
        <v>zoneAlert</v>
      </c>
      <c r="C415" t="s">
        <v>156</v>
      </c>
    </row>
    <row r="418" spans="1:6" x14ac:dyDescent="0.2">
      <c r="A418" s="3" t="s">
        <v>425</v>
      </c>
      <c r="F418" t="s">
        <v>638</v>
      </c>
    </row>
    <row r="420" spans="1:6" x14ac:dyDescent="0.2">
      <c r="A420" s="2" t="s">
        <v>261</v>
      </c>
      <c r="B420" t="s">
        <v>617</v>
      </c>
      <c r="D420" t="s">
        <v>657</v>
      </c>
      <c r="F420" t="s">
        <v>660</v>
      </c>
    </row>
    <row r="421" spans="1:6" x14ac:dyDescent="0.2">
      <c r="A421" t="s">
        <v>266</v>
      </c>
      <c r="D421" t="s">
        <v>656</v>
      </c>
      <c r="F421" t="s">
        <v>660</v>
      </c>
    </row>
    <row r="423" spans="1:6" x14ac:dyDescent="0.2">
      <c r="A423" t="s">
        <v>236</v>
      </c>
      <c r="B423" t="s">
        <v>618</v>
      </c>
      <c r="D423" t="s">
        <v>659</v>
      </c>
      <c r="F423" t="s">
        <v>644</v>
      </c>
    </row>
    <row r="424" spans="1:6" x14ac:dyDescent="0.2">
      <c r="A424" t="s">
        <v>328</v>
      </c>
      <c r="C424" t="s">
        <v>666</v>
      </c>
      <c r="D424" t="s">
        <v>658</v>
      </c>
      <c r="F424" t="s">
        <v>675</v>
      </c>
    </row>
    <row r="426" spans="1:6" x14ac:dyDescent="0.2">
      <c r="A426" t="s">
        <v>264</v>
      </c>
      <c r="B426" t="s">
        <v>619</v>
      </c>
      <c r="D426" t="s">
        <v>661</v>
      </c>
      <c r="F426" t="s">
        <v>679</v>
      </c>
    </row>
    <row r="427" spans="1:6" x14ac:dyDescent="0.2">
      <c r="A427" t="s">
        <v>380</v>
      </c>
      <c r="D427" t="s">
        <v>678</v>
      </c>
      <c r="F427" t="s">
        <v>679</v>
      </c>
    </row>
    <row r="429" spans="1:6" x14ac:dyDescent="0.2">
      <c r="A429" t="s">
        <v>287</v>
      </c>
      <c r="B429" t="s">
        <v>433</v>
      </c>
      <c r="D429" t="s">
        <v>662</v>
      </c>
      <c r="F429" t="s">
        <v>642</v>
      </c>
    </row>
    <row r="430" spans="1:6" x14ac:dyDescent="0.2">
      <c r="A430" t="s">
        <v>103</v>
      </c>
      <c r="B430" t="s">
        <v>418</v>
      </c>
      <c r="D430" t="s">
        <v>663</v>
      </c>
      <c r="F430" t="s">
        <v>642</v>
      </c>
    </row>
  </sheetData>
  <sortState xmlns:xlrd2="http://schemas.microsoft.com/office/spreadsheetml/2017/richdata2" ref="A2:C415">
    <sortCondition ref="B2:B415"/>
  </sortState>
  <hyperlinks>
    <hyperlink ref="A420" r:id="rId1" location="contains" xr:uid="{BC9B2C95-FBAE-2446-96E4-560EC4B5039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80F84-9AFD-2E42-91E6-780C0FF043A8}">
  <dimension ref="A1:H965"/>
  <sheetViews>
    <sheetView tabSelected="1" topLeftCell="A941" workbookViewId="0">
      <selection activeCell="B966" sqref="B966"/>
    </sheetView>
  </sheetViews>
  <sheetFormatPr baseColWidth="10" defaultRowHeight="16" x14ac:dyDescent="0.2"/>
  <cols>
    <col min="1" max="1" width="67.6640625" bestFit="1" customWidth="1"/>
    <col min="2" max="2" width="22.5" customWidth="1"/>
    <col min="3" max="3" width="22.6640625" customWidth="1"/>
  </cols>
  <sheetData>
    <row r="1" spans="1:5" x14ac:dyDescent="0.2">
      <c r="A1" t="s">
        <v>191</v>
      </c>
      <c r="B1" t="s">
        <v>192</v>
      </c>
      <c r="C1" t="s">
        <v>193</v>
      </c>
      <c r="E1" t="s">
        <v>408</v>
      </c>
    </row>
    <row r="2" spans="1:5" x14ac:dyDescent="0.2">
      <c r="A2" t="s">
        <v>497</v>
      </c>
      <c r="B2" t="str">
        <f t="shared" ref="B2:B14" si="0">RIGHT(A2,LEN(A2)-FIND("#",A2))</f>
        <v>Acceleration</v>
      </c>
      <c r="C2" t="s">
        <v>156</v>
      </c>
    </row>
    <row r="3" spans="1:5" x14ac:dyDescent="0.2">
      <c r="A3" t="s">
        <v>497</v>
      </c>
      <c r="B3" t="str">
        <f t="shared" si="0"/>
        <v>Acceleration</v>
      </c>
      <c r="C3" t="s">
        <v>156</v>
      </c>
    </row>
    <row r="4" spans="1:5" x14ac:dyDescent="0.2">
      <c r="A4" t="s">
        <v>497</v>
      </c>
      <c r="B4" t="str">
        <f t="shared" si="0"/>
        <v>Acceleration</v>
      </c>
      <c r="C4" t="s">
        <v>156</v>
      </c>
    </row>
    <row r="5" spans="1:5" x14ac:dyDescent="0.2">
      <c r="A5" t="s">
        <v>504</v>
      </c>
      <c r="B5" t="str">
        <f t="shared" si="0"/>
        <v>ActiveIngredients</v>
      </c>
      <c r="C5" t="s">
        <v>156</v>
      </c>
    </row>
    <row r="6" spans="1:5" x14ac:dyDescent="0.2">
      <c r="A6" t="s">
        <v>504</v>
      </c>
      <c r="B6" t="str">
        <f t="shared" si="0"/>
        <v>ActiveIngredients</v>
      </c>
      <c r="C6" t="s">
        <v>156</v>
      </c>
    </row>
    <row r="7" spans="1:5" x14ac:dyDescent="0.2">
      <c r="A7" t="s">
        <v>504</v>
      </c>
      <c r="B7" t="str">
        <f t="shared" si="0"/>
        <v>ActiveIngredients</v>
      </c>
      <c r="C7" t="s">
        <v>156</v>
      </c>
    </row>
    <row r="8" spans="1:5" x14ac:dyDescent="0.2">
      <c r="A8" t="s">
        <v>504</v>
      </c>
      <c r="B8" t="str">
        <f t="shared" si="0"/>
        <v>ActiveIngredients</v>
      </c>
      <c r="C8" t="s">
        <v>156</v>
      </c>
    </row>
    <row r="9" spans="1:5" x14ac:dyDescent="0.2">
      <c r="A9" t="s">
        <v>504</v>
      </c>
      <c r="B9" t="str">
        <f t="shared" si="0"/>
        <v>ActiveIngredients</v>
      </c>
      <c r="C9" t="s">
        <v>156</v>
      </c>
    </row>
    <row r="10" spans="1:5" x14ac:dyDescent="0.2">
      <c r="A10" t="s">
        <v>518</v>
      </c>
      <c r="B10" t="str">
        <f t="shared" si="0"/>
        <v>ActivityComplex</v>
      </c>
      <c r="C10" t="s">
        <v>156</v>
      </c>
    </row>
    <row r="11" spans="1:5" x14ac:dyDescent="0.2">
      <c r="A11" t="s">
        <v>547</v>
      </c>
      <c r="B11" t="str">
        <f t="shared" si="0"/>
        <v>Actuator</v>
      </c>
      <c r="C11" t="s">
        <v>548</v>
      </c>
    </row>
    <row r="12" spans="1:5" x14ac:dyDescent="0.2">
      <c r="A12" t="s">
        <v>547</v>
      </c>
      <c r="B12" t="str">
        <f t="shared" si="0"/>
        <v>Actuator</v>
      </c>
      <c r="C12" t="s">
        <v>548</v>
      </c>
    </row>
    <row r="13" spans="1:5" x14ac:dyDescent="0.2">
      <c r="A13" t="s">
        <v>547</v>
      </c>
      <c r="B13" t="str">
        <f t="shared" si="0"/>
        <v>Actuator</v>
      </c>
      <c r="C13" t="s">
        <v>548</v>
      </c>
    </row>
    <row r="14" spans="1:5" x14ac:dyDescent="0.2">
      <c r="A14" t="s">
        <v>547</v>
      </c>
      <c r="B14" t="str">
        <f t="shared" si="0"/>
        <v>Actuator</v>
      </c>
      <c r="C14" t="s">
        <v>548</v>
      </c>
    </row>
    <row r="15" spans="1:5" x14ac:dyDescent="0.2">
      <c r="A15" t="s">
        <v>549</v>
      </c>
      <c r="B15" t="str">
        <f>RIGHT(A15,LEN(A15)-FIND("@",SUBSTITUTE(A15,"/","@",LEN(A15)-LEN(SUBSTITUTE(A15,"/",""))),1))</f>
        <v>Agent</v>
      </c>
      <c r="C15" t="s">
        <v>550</v>
      </c>
    </row>
    <row r="16" spans="1:5" x14ac:dyDescent="0.2">
      <c r="A16" t="s">
        <v>549</v>
      </c>
      <c r="B16" t="str">
        <f>RIGHT(A16,LEN(A16)-FIND("@",SUBSTITUTE(A16,"/","@",LEN(A16)-LEN(SUBSTITUTE(A16,"/",""))),1))</f>
        <v>Agent</v>
      </c>
      <c r="C16" t="s">
        <v>550</v>
      </c>
    </row>
    <row r="17" spans="1:5" x14ac:dyDescent="0.2">
      <c r="A17" t="s">
        <v>549</v>
      </c>
      <c r="B17" t="str">
        <f>RIGHT(A17,LEN(A17)-FIND("@",SUBSTITUTE(A17,"/","@",LEN(A17)-LEN(SUBSTITUTE(A17,"/",""))),1))</f>
        <v>Agent</v>
      </c>
      <c r="C17" t="s">
        <v>550</v>
      </c>
    </row>
    <row r="18" spans="1:5" x14ac:dyDescent="0.2">
      <c r="A18" t="s">
        <v>549</v>
      </c>
      <c r="B18" t="str">
        <f>RIGHT(A18,LEN(A18)-FIND("@",SUBSTITUTE(A18,"/","@",LEN(A18)-LEN(SUBSTITUTE(A18,"/",""))),1))</f>
        <v>Agent</v>
      </c>
      <c r="C18" t="s">
        <v>550</v>
      </c>
    </row>
    <row r="19" spans="1:5" x14ac:dyDescent="0.2">
      <c r="A19" t="s">
        <v>549</v>
      </c>
      <c r="B19" t="str">
        <f>RIGHT(A19,LEN(A19)-FIND("@",SUBSTITUTE(A19,"/","@",LEN(A19)-LEN(SUBSTITUTE(A19,"/",""))),1))</f>
        <v>Agent</v>
      </c>
      <c r="C19" t="s">
        <v>550</v>
      </c>
    </row>
    <row r="20" spans="1:5" x14ac:dyDescent="0.2">
      <c r="A20" t="s">
        <v>434</v>
      </c>
      <c r="B20" t="str">
        <f t="shared" ref="B20:B51" si="1">RIGHT(A20,LEN(A20)-FIND("#",A20))</f>
        <v>AgriCrop</v>
      </c>
      <c r="C20" t="s">
        <v>435</v>
      </c>
    </row>
    <row r="21" spans="1:5" x14ac:dyDescent="0.2">
      <c r="A21" t="s">
        <v>434</v>
      </c>
      <c r="B21" t="str">
        <f t="shared" si="1"/>
        <v>AgriCrop</v>
      </c>
      <c r="C21" t="s">
        <v>435</v>
      </c>
    </row>
    <row r="22" spans="1:5" x14ac:dyDescent="0.2">
      <c r="A22" t="s">
        <v>436</v>
      </c>
      <c r="B22" t="str">
        <f t="shared" si="1"/>
        <v>AgriFarm</v>
      </c>
      <c r="C22" t="s">
        <v>435</v>
      </c>
    </row>
    <row r="23" spans="1:5" x14ac:dyDescent="0.2">
      <c r="A23" t="s">
        <v>436</v>
      </c>
      <c r="B23" t="str">
        <f t="shared" si="1"/>
        <v>AgriFarm</v>
      </c>
      <c r="C23" t="s">
        <v>435</v>
      </c>
    </row>
    <row r="24" spans="1:5" x14ac:dyDescent="0.2">
      <c r="A24" t="s">
        <v>437</v>
      </c>
      <c r="B24" t="str">
        <f t="shared" si="1"/>
        <v>AgriGreenhouse</v>
      </c>
      <c r="C24" t="s">
        <v>438</v>
      </c>
    </row>
    <row r="25" spans="1:5" x14ac:dyDescent="0.2">
      <c r="A25" t="s">
        <v>437</v>
      </c>
      <c r="B25" t="str">
        <f t="shared" si="1"/>
        <v>AgriGreenhouse</v>
      </c>
      <c r="C25" t="s">
        <v>438</v>
      </c>
    </row>
    <row r="26" spans="1:5" x14ac:dyDescent="0.2">
      <c r="A26" t="s">
        <v>439</v>
      </c>
      <c r="B26" t="str">
        <f t="shared" si="1"/>
        <v>AgriParcel</v>
      </c>
      <c r="C26" t="s">
        <v>440</v>
      </c>
      <c r="E26" s="1"/>
    </row>
    <row r="27" spans="1:5" x14ac:dyDescent="0.2">
      <c r="A27" t="s">
        <v>439</v>
      </c>
      <c r="B27" t="str">
        <f t="shared" si="1"/>
        <v>AgriParcel</v>
      </c>
      <c r="C27" t="s">
        <v>440</v>
      </c>
      <c r="E27" s="1"/>
    </row>
    <row r="28" spans="1:5" x14ac:dyDescent="0.2">
      <c r="A28" t="s">
        <v>439</v>
      </c>
      <c r="B28" t="str">
        <f t="shared" si="1"/>
        <v>AgriParcel</v>
      </c>
      <c r="C28" t="s">
        <v>440</v>
      </c>
      <c r="E28" s="1"/>
    </row>
    <row r="29" spans="1:5" x14ac:dyDescent="0.2">
      <c r="A29" t="s">
        <v>441</v>
      </c>
      <c r="B29" t="str">
        <f t="shared" si="1"/>
        <v>AgriParcelOperation</v>
      </c>
      <c r="C29" t="s">
        <v>442</v>
      </c>
    </row>
    <row r="30" spans="1:5" x14ac:dyDescent="0.2">
      <c r="A30" t="s">
        <v>441</v>
      </c>
      <c r="B30" t="str">
        <f t="shared" si="1"/>
        <v>AgriParcelOperation</v>
      </c>
      <c r="C30" t="s">
        <v>442</v>
      </c>
    </row>
    <row r="31" spans="1:5" x14ac:dyDescent="0.2">
      <c r="A31" t="s">
        <v>443</v>
      </c>
      <c r="B31" t="str">
        <f t="shared" si="1"/>
        <v>AgriParcelRecord</v>
      </c>
      <c r="C31" t="s">
        <v>444</v>
      </c>
    </row>
    <row r="32" spans="1:5" x14ac:dyDescent="0.2">
      <c r="A32" t="s">
        <v>445</v>
      </c>
      <c r="B32" t="str">
        <f t="shared" si="1"/>
        <v>AgriPest</v>
      </c>
      <c r="C32" t="s">
        <v>446</v>
      </c>
    </row>
    <row r="33" spans="1:6" x14ac:dyDescent="0.2">
      <c r="A33" t="s">
        <v>447</v>
      </c>
      <c r="B33" t="str">
        <f t="shared" si="1"/>
        <v>AgriProductType</v>
      </c>
      <c r="C33" t="s">
        <v>448</v>
      </c>
    </row>
    <row r="34" spans="1:6" x14ac:dyDescent="0.2">
      <c r="A34" t="s">
        <v>447</v>
      </c>
      <c r="B34" t="str">
        <f t="shared" si="1"/>
        <v>AgriProductType</v>
      </c>
      <c r="C34" t="s">
        <v>448</v>
      </c>
    </row>
    <row r="35" spans="1:6" x14ac:dyDescent="0.2">
      <c r="A35" t="s">
        <v>449</v>
      </c>
      <c r="B35" t="str">
        <f t="shared" si="1"/>
        <v>Alert</v>
      </c>
      <c r="C35" t="s">
        <v>450</v>
      </c>
    </row>
    <row r="36" spans="1:6" x14ac:dyDescent="0.2">
      <c r="A36" t="s">
        <v>449</v>
      </c>
      <c r="B36" t="str">
        <f t="shared" si="1"/>
        <v>Alert</v>
      </c>
      <c r="C36" t="s">
        <v>450</v>
      </c>
      <c r="F36" s="3" t="s">
        <v>425</v>
      </c>
    </row>
    <row r="37" spans="1:6" x14ac:dyDescent="0.2">
      <c r="A37" t="s">
        <v>512</v>
      </c>
      <c r="B37" t="str">
        <f t="shared" si="1"/>
        <v>Alert</v>
      </c>
      <c r="C37" t="s">
        <v>156</v>
      </c>
      <c r="F37" s="3" t="s">
        <v>409</v>
      </c>
    </row>
    <row r="38" spans="1:6" x14ac:dyDescent="0.2">
      <c r="A38" t="s">
        <v>512</v>
      </c>
      <c r="B38" t="str">
        <f t="shared" si="1"/>
        <v>Alert</v>
      </c>
      <c r="C38" t="s">
        <v>156</v>
      </c>
    </row>
    <row r="39" spans="1:6" x14ac:dyDescent="0.2">
      <c r="A39" t="s">
        <v>512</v>
      </c>
      <c r="B39" t="str">
        <f t="shared" si="1"/>
        <v>Alert</v>
      </c>
      <c r="C39" t="s">
        <v>156</v>
      </c>
    </row>
    <row r="40" spans="1:6" x14ac:dyDescent="0.2">
      <c r="A40" t="s">
        <v>512</v>
      </c>
      <c r="B40" t="str">
        <f t="shared" si="1"/>
        <v>Alert</v>
      </c>
      <c r="C40" t="s">
        <v>156</v>
      </c>
    </row>
    <row r="41" spans="1:6" x14ac:dyDescent="0.2">
      <c r="A41" t="s">
        <v>512</v>
      </c>
      <c r="B41" t="str">
        <f t="shared" si="1"/>
        <v>Alert</v>
      </c>
      <c r="C41" t="s">
        <v>156</v>
      </c>
    </row>
    <row r="42" spans="1:6" x14ac:dyDescent="0.2">
      <c r="A42" t="s">
        <v>512</v>
      </c>
      <c r="B42" t="str">
        <f t="shared" si="1"/>
        <v>Alert</v>
      </c>
      <c r="C42" t="s">
        <v>156</v>
      </c>
    </row>
    <row r="43" spans="1:6" x14ac:dyDescent="0.2">
      <c r="A43" t="s">
        <v>512</v>
      </c>
      <c r="B43" t="str">
        <f t="shared" si="1"/>
        <v>Alert</v>
      </c>
      <c r="C43" t="s">
        <v>156</v>
      </c>
    </row>
    <row r="44" spans="1:6" x14ac:dyDescent="0.2">
      <c r="A44" t="s">
        <v>512</v>
      </c>
      <c r="B44" t="str">
        <f t="shared" si="1"/>
        <v>Alert</v>
      </c>
      <c r="C44" t="s">
        <v>156</v>
      </c>
    </row>
    <row r="45" spans="1:6" x14ac:dyDescent="0.2">
      <c r="A45" t="s">
        <v>512</v>
      </c>
      <c r="B45" t="str">
        <f t="shared" si="1"/>
        <v>Alert</v>
      </c>
      <c r="C45" t="s">
        <v>156</v>
      </c>
    </row>
    <row r="46" spans="1:6" x14ac:dyDescent="0.2">
      <c r="A46" t="s">
        <v>512</v>
      </c>
      <c r="B46" t="str">
        <f t="shared" si="1"/>
        <v>Alert</v>
      </c>
      <c r="C46" t="s">
        <v>156</v>
      </c>
    </row>
    <row r="47" spans="1:6" x14ac:dyDescent="0.2">
      <c r="A47" t="s">
        <v>512</v>
      </c>
      <c r="B47" t="str">
        <f t="shared" si="1"/>
        <v>Alert</v>
      </c>
      <c r="C47" t="s">
        <v>156</v>
      </c>
    </row>
    <row r="48" spans="1:6" x14ac:dyDescent="0.2">
      <c r="A48" t="s">
        <v>512</v>
      </c>
      <c r="B48" t="str">
        <f t="shared" si="1"/>
        <v>Alert</v>
      </c>
      <c r="C48" t="s">
        <v>156</v>
      </c>
    </row>
    <row r="49" spans="1:6" x14ac:dyDescent="0.2">
      <c r="A49" t="s">
        <v>512</v>
      </c>
      <c r="B49" t="str">
        <f t="shared" si="1"/>
        <v>Alert</v>
      </c>
      <c r="C49" t="s">
        <v>156</v>
      </c>
    </row>
    <row r="50" spans="1:6" x14ac:dyDescent="0.2">
      <c r="A50" t="s">
        <v>451</v>
      </c>
      <c r="B50" t="str">
        <f t="shared" si="1"/>
        <v>Animal</v>
      </c>
      <c r="C50" t="s">
        <v>452</v>
      </c>
      <c r="F50" s="3" t="s">
        <v>425</v>
      </c>
    </row>
    <row r="51" spans="1:6" x14ac:dyDescent="0.2">
      <c r="A51" t="s">
        <v>451</v>
      </c>
      <c r="B51" t="str">
        <f t="shared" si="1"/>
        <v>Animal</v>
      </c>
      <c r="C51" t="s">
        <v>452</v>
      </c>
      <c r="F51" s="3" t="s">
        <v>409</v>
      </c>
    </row>
    <row r="52" spans="1:6" x14ac:dyDescent="0.2">
      <c r="A52" t="s">
        <v>451</v>
      </c>
      <c r="B52" t="str">
        <f t="shared" ref="B52:B83" si="2">RIGHT(A52,LEN(A52)-FIND("#",A52))</f>
        <v>Animal</v>
      </c>
      <c r="C52" t="s">
        <v>452</v>
      </c>
    </row>
    <row r="53" spans="1:6" x14ac:dyDescent="0.2">
      <c r="A53" t="s">
        <v>451</v>
      </c>
      <c r="B53" t="str">
        <f t="shared" si="2"/>
        <v>Animal</v>
      </c>
      <c r="C53" t="s">
        <v>452</v>
      </c>
    </row>
    <row r="54" spans="1:6" x14ac:dyDescent="0.2">
      <c r="A54" t="s">
        <v>451</v>
      </c>
      <c r="B54" t="str">
        <f t="shared" si="2"/>
        <v>Animal</v>
      </c>
      <c r="C54" t="s">
        <v>452</v>
      </c>
    </row>
    <row r="55" spans="1:6" x14ac:dyDescent="0.2">
      <c r="A55" t="s">
        <v>453</v>
      </c>
      <c r="B55" t="str">
        <f t="shared" si="2"/>
        <v>Animal</v>
      </c>
      <c r="C55" t="s">
        <v>452</v>
      </c>
    </row>
    <row r="56" spans="1:6" x14ac:dyDescent="0.2">
      <c r="A56" t="s">
        <v>451</v>
      </c>
      <c r="B56" t="str">
        <f t="shared" si="2"/>
        <v>Animal</v>
      </c>
      <c r="C56" t="s">
        <v>452</v>
      </c>
    </row>
    <row r="57" spans="1:6" x14ac:dyDescent="0.2">
      <c r="A57" t="s">
        <v>451</v>
      </c>
      <c r="B57" t="str">
        <f t="shared" si="2"/>
        <v>Animal</v>
      </c>
      <c r="C57" t="s">
        <v>452</v>
      </c>
    </row>
    <row r="58" spans="1:6" x14ac:dyDescent="0.2">
      <c r="A58" t="s">
        <v>453</v>
      </c>
      <c r="B58" t="str">
        <f t="shared" si="2"/>
        <v>Animal</v>
      </c>
      <c r="C58" t="s">
        <v>452</v>
      </c>
    </row>
    <row r="59" spans="1:6" x14ac:dyDescent="0.2">
      <c r="A59" t="s">
        <v>451</v>
      </c>
      <c r="B59" t="str">
        <f t="shared" si="2"/>
        <v>Animal</v>
      </c>
      <c r="C59" t="s">
        <v>452</v>
      </c>
    </row>
    <row r="60" spans="1:6" x14ac:dyDescent="0.2">
      <c r="A60" t="s">
        <v>451</v>
      </c>
      <c r="B60" t="str">
        <f t="shared" si="2"/>
        <v>Animal</v>
      </c>
      <c r="C60" t="s">
        <v>452</v>
      </c>
    </row>
    <row r="61" spans="1:6" x14ac:dyDescent="0.2">
      <c r="A61" t="s">
        <v>451</v>
      </c>
      <c r="B61" t="str">
        <f t="shared" si="2"/>
        <v>Animal</v>
      </c>
      <c r="C61" t="s">
        <v>452</v>
      </c>
    </row>
    <row r="62" spans="1:6" x14ac:dyDescent="0.2">
      <c r="A62" t="s">
        <v>451</v>
      </c>
      <c r="B62" t="str">
        <f t="shared" si="2"/>
        <v>Animal</v>
      </c>
      <c r="C62" t="s">
        <v>452</v>
      </c>
    </row>
    <row r="63" spans="1:6" x14ac:dyDescent="0.2">
      <c r="A63" t="s">
        <v>451</v>
      </c>
      <c r="B63" t="str">
        <f t="shared" si="2"/>
        <v>Animal</v>
      </c>
      <c r="C63" t="s">
        <v>452</v>
      </c>
    </row>
    <row r="64" spans="1:6" x14ac:dyDescent="0.2">
      <c r="A64" t="s">
        <v>454</v>
      </c>
      <c r="B64" t="str">
        <f t="shared" si="2"/>
        <v>AnimalGroup</v>
      </c>
      <c r="C64" t="s">
        <v>455</v>
      </c>
    </row>
    <row r="65" spans="1:3" x14ac:dyDescent="0.2">
      <c r="A65" t="s">
        <v>454</v>
      </c>
      <c r="B65" t="str">
        <f t="shared" si="2"/>
        <v>AnimalGroup</v>
      </c>
      <c r="C65" t="s">
        <v>455</v>
      </c>
    </row>
    <row r="66" spans="1:3" x14ac:dyDescent="0.2">
      <c r="A66" t="s">
        <v>454</v>
      </c>
      <c r="B66" t="str">
        <f t="shared" si="2"/>
        <v>AnimalGroup</v>
      </c>
      <c r="C66" t="s">
        <v>455</v>
      </c>
    </row>
    <row r="67" spans="1:3" x14ac:dyDescent="0.2">
      <c r="A67" t="s">
        <v>454</v>
      </c>
      <c r="B67" t="str">
        <f t="shared" si="2"/>
        <v>AnimalGroup</v>
      </c>
      <c r="C67" t="s">
        <v>455</v>
      </c>
    </row>
    <row r="68" spans="1:3" x14ac:dyDescent="0.2">
      <c r="A68" t="s">
        <v>454</v>
      </c>
      <c r="B68" t="str">
        <f t="shared" si="2"/>
        <v>AnimalGroup</v>
      </c>
      <c r="C68" t="s">
        <v>455</v>
      </c>
    </row>
    <row r="69" spans="1:3" x14ac:dyDescent="0.2">
      <c r="A69" t="s">
        <v>454</v>
      </c>
      <c r="B69" t="str">
        <f t="shared" si="2"/>
        <v>AnimalGroup</v>
      </c>
      <c r="C69" t="s">
        <v>455</v>
      </c>
    </row>
    <row r="70" spans="1:3" x14ac:dyDescent="0.2">
      <c r="A70" t="s">
        <v>503</v>
      </c>
      <c r="B70" t="str">
        <f t="shared" si="2"/>
        <v>AnyFeature</v>
      </c>
      <c r="C70" t="s">
        <v>156</v>
      </c>
    </row>
    <row r="71" spans="1:3" x14ac:dyDescent="0.2">
      <c r="A71" t="s">
        <v>503</v>
      </c>
      <c r="B71" t="str">
        <f t="shared" si="2"/>
        <v>AnyFeature</v>
      </c>
      <c r="C71" t="s">
        <v>156</v>
      </c>
    </row>
    <row r="72" spans="1:3" x14ac:dyDescent="0.2">
      <c r="A72" t="s">
        <v>503</v>
      </c>
      <c r="B72" t="str">
        <f t="shared" si="2"/>
        <v>AnyFeature</v>
      </c>
      <c r="C72" t="s">
        <v>156</v>
      </c>
    </row>
    <row r="73" spans="1:3" x14ac:dyDescent="0.2">
      <c r="A73" t="s">
        <v>503</v>
      </c>
      <c r="B73" t="str">
        <f t="shared" si="2"/>
        <v>AnyFeature</v>
      </c>
      <c r="C73" t="s">
        <v>156</v>
      </c>
    </row>
    <row r="74" spans="1:3" x14ac:dyDescent="0.2">
      <c r="A74" t="s">
        <v>503</v>
      </c>
      <c r="B74" t="str">
        <f t="shared" si="2"/>
        <v>AnyFeature</v>
      </c>
      <c r="C74" t="s">
        <v>156</v>
      </c>
    </row>
    <row r="75" spans="1:3" x14ac:dyDescent="0.2">
      <c r="A75" t="s">
        <v>503</v>
      </c>
      <c r="B75" t="str">
        <f t="shared" si="2"/>
        <v>AnyFeature</v>
      </c>
      <c r="C75" t="s">
        <v>156</v>
      </c>
    </row>
    <row r="76" spans="1:3" x14ac:dyDescent="0.2">
      <c r="A76" t="s">
        <v>503</v>
      </c>
      <c r="B76" t="str">
        <f t="shared" si="2"/>
        <v>AnyFeature</v>
      </c>
      <c r="C76" t="s">
        <v>156</v>
      </c>
    </row>
    <row r="77" spans="1:3" x14ac:dyDescent="0.2">
      <c r="A77" t="s">
        <v>503</v>
      </c>
      <c r="B77" t="str">
        <f t="shared" si="2"/>
        <v>AnyFeature</v>
      </c>
      <c r="C77" t="s">
        <v>156</v>
      </c>
    </row>
    <row r="78" spans="1:3" x14ac:dyDescent="0.2">
      <c r="A78" t="s">
        <v>503</v>
      </c>
      <c r="B78" t="str">
        <f t="shared" si="2"/>
        <v>AnyFeature</v>
      </c>
      <c r="C78" t="s">
        <v>156</v>
      </c>
    </row>
    <row r="79" spans="1:3" x14ac:dyDescent="0.2">
      <c r="A79" t="s">
        <v>503</v>
      </c>
      <c r="B79" t="str">
        <f t="shared" si="2"/>
        <v>AnyFeature</v>
      </c>
      <c r="C79" t="s">
        <v>156</v>
      </c>
    </row>
    <row r="80" spans="1:3" x14ac:dyDescent="0.2">
      <c r="A80" t="s">
        <v>503</v>
      </c>
      <c r="B80" t="str">
        <f t="shared" si="2"/>
        <v>AnyFeature</v>
      </c>
      <c r="C80" t="s">
        <v>156</v>
      </c>
    </row>
    <row r="81" spans="1:3" x14ac:dyDescent="0.2">
      <c r="A81" t="s">
        <v>503</v>
      </c>
      <c r="B81" t="str">
        <f t="shared" si="2"/>
        <v>AnyFeature</v>
      </c>
      <c r="C81" t="s">
        <v>156</v>
      </c>
    </row>
    <row r="82" spans="1:3" x14ac:dyDescent="0.2">
      <c r="A82" t="s">
        <v>503</v>
      </c>
      <c r="B82" t="str">
        <f t="shared" si="2"/>
        <v>AnyFeature</v>
      </c>
      <c r="C82" t="s">
        <v>156</v>
      </c>
    </row>
    <row r="83" spans="1:3" x14ac:dyDescent="0.2">
      <c r="A83" t="s">
        <v>503</v>
      </c>
      <c r="B83" t="str">
        <f t="shared" si="2"/>
        <v>AnyFeature</v>
      </c>
      <c r="C83" t="s">
        <v>156</v>
      </c>
    </row>
    <row r="84" spans="1:3" x14ac:dyDescent="0.2">
      <c r="A84" t="s">
        <v>503</v>
      </c>
      <c r="B84" t="str">
        <f t="shared" ref="B84:B115" si="3">RIGHT(A84,LEN(A84)-FIND("#",A84))</f>
        <v>AnyFeature</v>
      </c>
      <c r="C84" t="s">
        <v>156</v>
      </c>
    </row>
    <row r="85" spans="1:3" x14ac:dyDescent="0.2">
      <c r="A85" t="s">
        <v>503</v>
      </c>
      <c r="B85" t="str">
        <f t="shared" si="3"/>
        <v>AnyFeature</v>
      </c>
      <c r="C85" t="s">
        <v>156</v>
      </c>
    </row>
    <row r="86" spans="1:3" x14ac:dyDescent="0.2">
      <c r="A86" t="s">
        <v>456</v>
      </c>
      <c r="B86" t="str">
        <f t="shared" si="3"/>
        <v>Building</v>
      </c>
      <c r="C86" t="s">
        <v>457</v>
      </c>
    </row>
    <row r="87" spans="1:3" x14ac:dyDescent="0.2">
      <c r="A87" t="s">
        <v>456</v>
      </c>
      <c r="B87" t="str">
        <f t="shared" si="3"/>
        <v>Building</v>
      </c>
      <c r="C87" t="s">
        <v>457</v>
      </c>
    </row>
    <row r="88" spans="1:3" x14ac:dyDescent="0.2">
      <c r="A88" t="s">
        <v>456</v>
      </c>
      <c r="B88" t="str">
        <f t="shared" si="3"/>
        <v>Building</v>
      </c>
      <c r="C88" t="s">
        <v>457</v>
      </c>
    </row>
    <row r="89" spans="1:3" x14ac:dyDescent="0.2">
      <c r="A89" t="s">
        <v>456</v>
      </c>
      <c r="B89" t="str">
        <f t="shared" si="3"/>
        <v>Building</v>
      </c>
      <c r="C89" t="s">
        <v>457</v>
      </c>
    </row>
    <row r="90" spans="1:3" x14ac:dyDescent="0.2">
      <c r="A90" t="s">
        <v>456</v>
      </c>
      <c r="B90" t="str">
        <f t="shared" si="3"/>
        <v>Building</v>
      </c>
      <c r="C90" t="s">
        <v>457</v>
      </c>
    </row>
    <row r="91" spans="1:3" x14ac:dyDescent="0.2">
      <c r="A91" t="s">
        <v>551</v>
      </c>
      <c r="B91" t="str">
        <f t="shared" si="3"/>
        <v>BuildingSpace</v>
      </c>
      <c r="C91" t="s">
        <v>552</v>
      </c>
    </row>
    <row r="92" spans="1:3" x14ac:dyDescent="0.2">
      <c r="A92" t="s">
        <v>551</v>
      </c>
      <c r="B92" t="str">
        <f t="shared" si="3"/>
        <v>BuildingSpace</v>
      </c>
      <c r="C92" t="s">
        <v>552</v>
      </c>
    </row>
    <row r="93" spans="1:3" x14ac:dyDescent="0.2">
      <c r="A93" t="s">
        <v>551</v>
      </c>
      <c r="B93" t="str">
        <f t="shared" si="3"/>
        <v>BuildingSpace</v>
      </c>
      <c r="C93" t="s">
        <v>552</v>
      </c>
    </row>
    <row r="94" spans="1:3" x14ac:dyDescent="0.2">
      <c r="A94" t="s">
        <v>524</v>
      </c>
      <c r="B94" t="str">
        <f t="shared" si="3"/>
        <v>CampaignType</v>
      </c>
      <c r="C94" t="s">
        <v>156</v>
      </c>
    </row>
    <row r="95" spans="1:3" x14ac:dyDescent="0.2">
      <c r="A95" t="s">
        <v>524</v>
      </c>
      <c r="B95" t="str">
        <f t="shared" si="3"/>
        <v>CampaignType</v>
      </c>
      <c r="C95" t="s">
        <v>156</v>
      </c>
    </row>
    <row r="96" spans="1:3" x14ac:dyDescent="0.2">
      <c r="A96" t="s">
        <v>524</v>
      </c>
      <c r="B96" t="str">
        <f t="shared" si="3"/>
        <v>CampaignType</v>
      </c>
      <c r="C96" t="s">
        <v>156</v>
      </c>
    </row>
    <row r="97" spans="1:3" x14ac:dyDescent="0.2">
      <c r="A97" t="s">
        <v>524</v>
      </c>
      <c r="B97" t="str">
        <f t="shared" si="3"/>
        <v>CampaignType</v>
      </c>
      <c r="C97" t="s">
        <v>156</v>
      </c>
    </row>
    <row r="98" spans="1:3" x14ac:dyDescent="0.2">
      <c r="A98" t="s">
        <v>498</v>
      </c>
      <c r="B98" t="str">
        <f t="shared" si="3"/>
        <v>Codelist</v>
      </c>
      <c r="C98" t="s">
        <v>156</v>
      </c>
    </row>
    <row r="99" spans="1:3" x14ac:dyDescent="0.2">
      <c r="A99" t="s">
        <v>498</v>
      </c>
      <c r="B99" t="str">
        <f t="shared" si="3"/>
        <v>Codelist</v>
      </c>
      <c r="C99" t="s">
        <v>156</v>
      </c>
    </row>
    <row r="100" spans="1:3" x14ac:dyDescent="0.2">
      <c r="A100" t="s">
        <v>498</v>
      </c>
      <c r="B100" t="str">
        <f t="shared" si="3"/>
        <v>Codelist</v>
      </c>
      <c r="C100" t="s">
        <v>156</v>
      </c>
    </row>
    <row r="101" spans="1:3" x14ac:dyDescent="0.2">
      <c r="A101" t="s">
        <v>498</v>
      </c>
      <c r="B101" t="str">
        <f t="shared" si="3"/>
        <v>Codelist</v>
      </c>
      <c r="C101" t="s">
        <v>156</v>
      </c>
    </row>
    <row r="102" spans="1:3" x14ac:dyDescent="0.2">
      <c r="A102" t="s">
        <v>498</v>
      </c>
      <c r="B102" t="str">
        <f t="shared" si="3"/>
        <v>Codelist</v>
      </c>
      <c r="C102" t="s">
        <v>156</v>
      </c>
    </row>
    <row r="103" spans="1:3" x14ac:dyDescent="0.2">
      <c r="A103" t="s">
        <v>494</v>
      </c>
      <c r="B103" t="str">
        <f t="shared" si="3"/>
        <v>Compressibility</v>
      </c>
      <c r="C103" t="s">
        <v>156</v>
      </c>
    </row>
    <row r="104" spans="1:3" x14ac:dyDescent="0.2">
      <c r="A104" t="s">
        <v>494</v>
      </c>
      <c r="B104" t="str">
        <f t="shared" si="3"/>
        <v>Compressibility</v>
      </c>
      <c r="C104" t="s">
        <v>156</v>
      </c>
    </row>
    <row r="105" spans="1:3" x14ac:dyDescent="0.2">
      <c r="A105" t="s">
        <v>494</v>
      </c>
      <c r="B105" t="str">
        <f t="shared" si="3"/>
        <v>Compressibility</v>
      </c>
      <c r="C105" t="s">
        <v>156</v>
      </c>
    </row>
    <row r="106" spans="1:3" x14ac:dyDescent="0.2">
      <c r="A106" t="s">
        <v>494</v>
      </c>
      <c r="B106" t="str">
        <f t="shared" si="3"/>
        <v>Compressibility</v>
      </c>
      <c r="C106" t="s">
        <v>156</v>
      </c>
    </row>
    <row r="107" spans="1:3" x14ac:dyDescent="0.2">
      <c r="A107" t="s">
        <v>480</v>
      </c>
      <c r="B107" t="str">
        <f t="shared" si="3"/>
        <v>Concentration</v>
      </c>
      <c r="C107" t="s">
        <v>156</v>
      </c>
    </row>
    <row r="108" spans="1:3" x14ac:dyDescent="0.2">
      <c r="A108" t="s">
        <v>480</v>
      </c>
      <c r="B108" t="str">
        <f t="shared" si="3"/>
        <v>Concentration</v>
      </c>
      <c r="C108" t="s">
        <v>156</v>
      </c>
    </row>
    <row r="109" spans="1:3" x14ac:dyDescent="0.2">
      <c r="A109" t="s">
        <v>480</v>
      </c>
      <c r="B109" t="str">
        <f t="shared" si="3"/>
        <v>Concentration</v>
      </c>
      <c r="C109" t="s">
        <v>156</v>
      </c>
    </row>
    <row r="110" spans="1:3" x14ac:dyDescent="0.2">
      <c r="A110" t="s">
        <v>480</v>
      </c>
      <c r="B110" t="str">
        <f t="shared" si="3"/>
        <v>Concentration</v>
      </c>
      <c r="C110" t="s">
        <v>156</v>
      </c>
    </row>
    <row r="111" spans="1:3" x14ac:dyDescent="0.2">
      <c r="A111" t="s">
        <v>481</v>
      </c>
      <c r="B111" t="str">
        <f t="shared" si="3"/>
        <v>Concept</v>
      </c>
      <c r="C111" t="s">
        <v>156</v>
      </c>
    </row>
    <row r="112" spans="1:3" x14ac:dyDescent="0.2">
      <c r="A112" t="s">
        <v>481</v>
      </c>
      <c r="B112" t="str">
        <f t="shared" si="3"/>
        <v>Concept</v>
      </c>
      <c r="C112" t="s">
        <v>156</v>
      </c>
    </row>
    <row r="113" spans="1:7" x14ac:dyDescent="0.2">
      <c r="A113" t="s">
        <v>481</v>
      </c>
      <c r="B113" t="str">
        <f t="shared" si="3"/>
        <v>Concept</v>
      </c>
      <c r="C113" t="s">
        <v>156</v>
      </c>
    </row>
    <row r="114" spans="1:7" x14ac:dyDescent="0.2">
      <c r="A114" t="s">
        <v>481</v>
      </c>
      <c r="B114" t="str">
        <f t="shared" si="3"/>
        <v>Concept</v>
      </c>
      <c r="C114" t="s">
        <v>156</v>
      </c>
    </row>
    <row r="115" spans="1:7" x14ac:dyDescent="0.2">
      <c r="A115" t="s">
        <v>481</v>
      </c>
      <c r="B115" t="str">
        <f t="shared" si="3"/>
        <v>Concept</v>
      </c>
      <c r="C115" t="s">
        <v>156</v>
      </c>
    </row>
    <row r="116" spans="1:7" x14ac:dyDescent="0.2">
      <c r="A116" t="s">
        <v>481</v>
      </c>
      <c r="B116" t="str">
        <f t="shared" ref="B116:B147" si="4">RIGHT(A116,LEN(A116)-FIND("#",A116))</f>
        <v>Concept</v>
      </c>
      <c r="C116" t="s">
        <v>156</v>
      </c>
    </row>
    <row r="117" spans="1:7" x14ac:dyDescent="0.2">
      <c r="A117" t="s">
        <v>481</v>
      </c>
      <c r="B117" t="str">
        <f t="shared" si="4"/>
        <v>Concept</v>
      </c>
      <c r="C117" t="s">
        <v>156</v>
      </c>
    </row>
    <row r="118" spans="1:7" x14ac:dyDescent="0.2">
      <c r="A118" t="s">
        <v>481</v>
      </c>
      <c r="B118" t="str">
        <f t="shared" si="4"/>
        <v>Concept</v>
      </c>
      <c r="C118" t="s">
        <v>156</v>
      </c>
    </row>
    <row r="119" spans="1:7" x14ac:dyDescent="0.2">
      <c r="A119" t="s">
        <v>481</v>
      </c>
      <c r="B119" t="str">
        <f t="shared" si="4"/>
        <v>Concept</v>
      </c>
      <c r="C119" t="s">
        <v>156</v>
      </c>
    </row>
    <row r="120" spans="1:7" x14ac:dyDescent="0.2">
      <c r="A120" t="s">
        <v>481</v>
      </c>
      <c r="B120" t="str">
        <f t="shared" si="4"/>
        <v>Concept</v>
      </c>
      <c r="C120" t="s">
        <v>156</v>
      </c>
    </row>
    <row r="121" spans="1:7" x14ac:dyDescent="0.2">
      <c r="A121" t="s">
        <v>458</v>
      </c>
      <c r="B121" t="str">
        <f t="shared" si="4"/>
        <v>Crop</v>
      </c>
      <c r="C121" t="s">
        <v>459</v>
      </c>
    </row>
    <row r="122" spans="1:7" x14ac:dyDescent="0.2">
      <c r="A122" t="s">
        <v>458</v>
      </c>
      <c r="B122" t="str">
        <f t="shared" si="4"/>
        <v>Crop</v>
      </c>
      <c r="C122" t="s">
        <v>459</v>
      </c>
      <c r="E122" s="1" t="s">
        <v>228</v>
      </c>
    </row>
    <row r="123" spans="1:7" x14ac:dyDescent="0.2">
      <c r="A123" t="s">
        <v>458</v>
      </c>
      <c r="B123" t="str">
        <f t="shared" si="4"/>
        <v>Crop</v>
      </c>
      <c r="C123" t="s">
        <v>459</v>
      </c>
      <c r="E123" s="1" t="s">
        <v>229</v>
      </c>
      <c r="G123" t="s">
        <v>196</v>
      </c>
    </row>
    <row r="124" spans="1:7" x14ac:dyDescent="0.2">
      <c r="A124" t="s">
        <v>458</v>
      </c>
      <c r="B124" t="str">
        <f t="shared" si="4"/>
        <v>Crop</v>
      </c>
      <c r="C124" t="s">
        <v>459</v>
      </c>
    </row>
    <row r="125" spans="1:7" x14ac:dyDescent="0.2">
      <c r="A125" t="s">
        <v>458</v>
      </c>
      <c r="B125" t="str">
        <f t="shared" si="4"/>
        <v>Crop</v>
      </c>
      <c r="C125" t="s">
        <v>459</v>
      </c>
    </row>
    <row r="126" spans="1:7" x14ac:dyDescent="0.2">
      <c r="A126" t="s">
        <v>458</v>
      </c>
      <c r="B126" t="str">
        <f t="shared" si="4"/>
        <v>Crop</v>
      </c>
      <c r="C126" t="s">
        <v>459</v>
      </c>
    </row>
    <row r="127" spans="1:7" x14ac:dyDescent="0.2">
      <c r="A127" t="s">
        <v>458</v>
      </c>
      <c r="B127" t="str">
        <f t="shared" si="4"/>
        <v>Crop</v>
      </c>
      <c r="C127" t="s">
        <v>459</v>
      </c>
    </row>
    <row r="128" spans="1:7" x14ac:dyDescent="0.2">
      <c r="A128" t="s">
        <v>458</v>
      </c>
      <c r="B128" t="str">
        <f t="shared" si="4"/>
        <v>Crop</v>
      </c>
      <c r="C128" t="s">
        <v>459</v>
      </c>
    </row>
    <row r="129" spans="1:7" x14ac:dyDescent="0.2">
      <c r="A129" t="s">
        <v>458</v>
      </c>
      <c r="B129" t="str">
        <f t="shared" si="4"/>
        <v>Crop</v>
      </c>
      <c r="C129" t="s">
        <v>459</v>
      </c>
    </row>
    <row r="130" spans="1:7" x14ac:dyDescent="0.2">
      <c r="A130" t="s">
        <v>458</v>
      </c>
      <c r="B130" t="str">
        <f t="shared" si="4"/>
        <v>Crop</v>
      </c>
      <c r="C130" t="s">
        <v>459</v>
      </c>
    </row>
    <row r="131" spans="1:7" x14ac:dyDescent="0.2">
      <c r="A131" t="s">
        <v>458</v>
      </c>
      <c r="B131" t="str">
        <f t="shared" si="4"/>
        <v>Crop</v>
      </c>
      <c r="C131" t="s">
        <v>459</v>
      </c>
    </row>
    <row r="132" spans="1:7" x14ac:dyDescent="0.2">
      <c r="A132" t="s">
        <v>458</v>
      </c>
      <c r="B132" t="str">
        <f t="shared" si="4"/>
        <v>Crop</v>
      </c>
      <c r="C132" t="s">
        <v>459</v>
      </c>
    </row>
    <row r="133" spans="1:7" x14ac:dyDescent="0.2">
      <c r="A133" t="s">
        <v>458</v>
      </c>
      <c r="B133" t="str">
        <f t="shared" si="4"/>
        <v>Crop</v>
      </c>
      <c r="C133" t="s">
        <v>459</v>
      </c>
    </row>
    <row r="134" spans="1:7" x14ac:dyDescent="0.2">
      <c r="A134" t="s">
        <v>458</v>
      </c>
      <c r="B134" t="str">
        <f t="shared" si="4"/>
        <v>Crop</v>
      </c>
      <c r="C134" t="s">
        <v>459</v>
      </c>
    </row>
    <row r="135" spans="1:7" x14ac:dyDescent="0.2">
      <c r="A135" t="s">
        <v>458</v>
      </c>
      <c r="B135" t="str">
        <f t="shared" si="4"/>
        <v>Crop</v>
      </c>
      <c r="C135" t="s">
        <v>459</v>
      </c>
    </row>
    <row r="136" spans="1:7" x14ac:dyDescent="0.2">
      <c r="A136" t="s">
        <v>458</v>
      </c>
      <c r="B136" t="str">
        <f t="shared" si="4"/>
        <v>Crop</v>
      </c>
      <c r="C136" t="s">
        <v>459</v>
      </c>
    </row>
    <row r="137" spans="1:7" x14ac:dyDescent="0.2">
      <c r="A137" t="s">
        <v>458</v>
      </c>
      <c r="B137" t="str">
        <f t="shared" si="4"/>
        <v>Crop</v>
      </c>
      <c r="C137" t="s">
        <v>459</v>
      </c>
    </row>
    <row r="138" spans="1:7" x14ac:dyDescent="0.2">
      <c r="A138" t="s">
        <v>458</v>
      </c>
      <c r="B138" t="str">
        <f t="shared" si="4"/>
        <v>Crop</v>
      </c>
      <c r="C138" t="s">
        <v>459</v>
      </c>
    </row>
    <row r="139" spans="1:7" x14ac:dyDescent="0.2">
      <c r="A139" t="s">
        <v>508</v>
      </c>
      <c r="B139" t="str">
        <f t="shared" si="4"/>
        <v>CropSpecies</v>
      </c>
      <c r="C139" t="s">
        <v>156</v>
      </c>
    </row>
    <row r="140" spans="1:7" x14ac:dyDescent="0.2">
      <c r="A140" t="s">
        <v>508</v>
      </c>
      <c r="B140" t="str">
        <f t="shared" si="4"/>
        <v>CropSpecies</v>
      </c>
      <c r="C140" t="s">
        <v>156</v>
      </c>
      <c r="E140" s="1" t="s">
        <v>230</v>
      </c>
      <c r="G140" t="s">
        <v>196</v>
      </c>
    </row>
    <row r="141" spans="1:7" x14ac:dyDescent="0.2">
      <c r="A141" t="s">
        <v>508</v>
      </c>
      <c r="B141" t="str">
        <f t="shared" si="4"/>
        <v>CropSpecies</v>
      </c>
      <c r="C141" t="s">
        <v>156</v>
      </c>
      <c r="E141" s="1" t="s">
        <v>228</v>
      </c>
    </row>
    <row r="142" spans="1:7" x14ac:dyDescent="0.2">
      <c r="A142" t="s">
        <v>508</v>
      </c>
      <c r="B142" t="str">
        <f t="shared" si="4"/>
        <v>CropSpecies</v>
      </c>
      <c r="C142" t="s">
        <v>156</v>
      </c>
    </row>
    <row r="143" spans="1:7" x14ac:dyDescent="0.2">
      <c r="A143" t="s">
        <v>508</v>
      </c>
      <c r="B143" t="str">
        <f t="shared" si="4"/>
        <v>CropSpecies</v>
      </c>
      <c r="C143" t="s">
        <v>156</v>
      </c>
    </row>
    <row r="144" spans="1:7" x14ac:dyDescent="0.2">
      <c r="A144" t="s">
        <v>508</v>
      </c>
      <c r="B144" t="str">
        <f t="shared" si="4"/>
        <v>CropSpecies</v>
      </c>
      <c r="C144" t="s">
        <v>156</v>
      </c>
    </row>
    <row r="145" spans="1:3" x14ac:dyDescent="0.2">
      <c r="A145" t="s">
        <v>508</v>
      </c>
      <c r="B145" t="str">
        <f t="shared" si="4"/>
        <v>CropSpecies</v>
      </c>
      <c r="C145" t="s">
        <v>156</v>
      </c>
    </row>
    <row r="146" spans="1:3" x14ac:dyDescent="0.2">
      <c r="A146" t="s">
        <v>508</v>
      </c>
      <c r="B146" t="str">
        <f t="shared" si="4"/>
        <v>CropSpecies</v>
      </c>
      <c r="C146" t="s">
        <v>156</v>
      </c>
    </row>
    <row r="147" spans="1:3" x14ac:dyDescent="0.2">
      <c r="A147" t="s">
        <v>508</v>
      </c>
      <c r="B147" t="str">
        <f t="shared" si="4"/>
        <v>CropSpecies</v>
      </c>
      <c r="C147" t="s">
        <v>156</v>
      </c>
    </row>
    <row r="148" spans="1:3" x14ac:dyDescent="0.2">
      <c r="A148" t="s">
        <v>508</v>
      </c>
      <c r="B148" t="str">
        <f t="shared" ref="B148:B179" si="5">RIGHT(A148,LEN(A148)-FIND("#",A148))</f>
        <v>CropSpecies</v>
      </c>
      <c r="C148" t="s">
        <v>156</v>
      </c>
    </row>
    <row r="149" spans="1:3" x14ac:dyDescent="0.2">
      <c r="A149" t="s">
        <v>508</v>
      </c>
      <c r="B149" t="str">
        <f t="shared" si="5"/>
        <v>CropSpecies</v>
      </c>
      <c r="C149" t="s">
        <v>156</v>
      </c>
    </row>
    <row r="150" spans="1:3" x14ac:dyDescent="0.2">
      <c r="A150" t="s">
        <v>508</v>
      </c>
      <c r="B150" t="str">
        <f t="shared" si="5"/>
        <v>CropSpecies</v>
      </c>
      <c r="C150" t="s">
        <v>156</v>
      </c>
    </row>
    <row r="151" spans="1:3" x14ac:dyDescent="0.2">
      <c r="A151" t="s">
        <v>508</v>
      </c>
      <c r="B151" t="str">
        <f t="shared" si="5"/>
        <v>CropSpecies</v>
      </c>
      <c r="C151" t="s">
        <v>156</v>
      </c>
    </row>
    <row r="152" spans="1:3" x14ac:dyDescent="0.2">
      <c r="A152" t="s">
        <v>508</v>
      </c>
      <c r="B152" t="str">
        <f t="shared" si="5"/>
        <v>CropSpecies</v>
      </c>
      <c r="C152" t="s">
        <v>156</v>
      </c>
    </row>
    <row r="153" spans="1:3" x14ac:dyDescent="0.2">
      <c r="A153" t="s">
        <v>508</v>
      </c>
      <c r="B153" t="str">
        <f t="shared" si="5"/>
        <v>CropSpecies</v>
      </c>
      <c r="C153" t="s">
        <v>156</v>
      </c>
    </row>
    <row r="154" spans="1:3" x14ac:dyDescent="0.2">
      <c r="A154" t="s">
        <v>508</v>
      </c>
      <c r="B154" t="str">
        <f t="shared" si="5"/>
        <v>CropSpecies</v>
      </c>
      <c r="C154" t="s">
        <v>156</v>
      </c>
    </row>
    <row r="155" spans="1:3" x14ac:dyDescent="0.2">
      <c r="A155" t="s">
        <v>509</v>
      </c>
      <c r="B155" t="str">
        <f t="shared" si="5"/>
        <v>CropType</v>
      </c>
      <c r="C155" t="s">
        <v>156</v>
      </c>
    </row>
    <row r="156" spans="1:3" x14ac:dyDescent="0.2">
      <c r="A156" t="s">
        <v>509</v>
      </c>
      <c r="B156" t="str">
        <f t="shared" si="5"/>
        <v>CropType</v>
      </c>
      <c r="C156" t="s">
        <v>156</v>
      </c>
    </row>
    <row r="157" spans="1:3" x14ac:dyDescent="0.2">
      <c r="A157" t="s">
        <v>509</v>
      </c>
      <c r="B157" t="str">
        <f t="shared" si="5"/>
        <v>CropType</v>
      </c>
      <c r="C157" t="s">
        <v>156</v>
      </c>
    </row>
    <row r="158" spans="1:3" x14ac:dyDescent="0.2">
      <c r="A158" t="s">
        <v>509</v>
      </c>
      <c r="B158" t="str">
        <f t="shared" si="5"/>
        <v>CropType</v>
      </c>
      <c r="C158" t="s">
        <v>156</v>
      </c>
    </row>
    <row r="159" spans="1:3" x14ac:dyDescent="0.2">
      <c r="A159" t="s">
        <v>509</v>
      </c>
      <c r="B159" t="str">
        <f t="shared" si="5"/>
        <v>CropType</v>
      </c>
      <c r="C159" t="s">
        <v>156</v>
      </c>
    </row>
    <row r="160" spans="1:3" x14ac:dyDescent="0.2">
      <c r="A160" t="s">
        <v>509</v>
      </c>
      <c r="B160" t="str">
        <f t="shared" si="5"/>
        <v>CropType</v>
      </c>
      <c r="C160" t="s">
        <v>156</v>
      </c>
    </row>
    <row r="161" spans="1:3" x14ac:dyDescent="0.2">
      <c r="A161" t="s">
        <v>509</v>
      </c>
      <c r="B161" t="str">
        <f t="shared" si="5"/>
        <v>CropType</v>
      </c>
      <c r="C161" t="s">
        <v>156</v>
      </c>
    </row>
    <row r="162" spans="1:3" x14ac:dyDescent="0.2">
      <c r="A162" t="s">
        <v>509</v>
      </c>
      <c r="B162" t="str">
        <f t="shared" si="5"/>
        <v>CropType</v>
      </c>
      <c r="C162" t="s">
        <v>156</v>
      </c>
    </row>
    <row r="163" spans="1:3" x14ac:dyDescent="0.2">
      <c r="A163" t="s">
        <v>509</v>
      </c>
      <c r="B163" t="str">
        <f t="shared" si="5"/>
        <v>CropType</v>
      </c>
      <c r="C163" t="s">
        <v>156</v>
      </c>
    </row>
    <row r="164" spans="1:3" x14ac:dyDescent="0.2">
      <c r="A164" t="s">
        <v>509</v>
      </c>
      <c r="B164" t="str">
        <f t="shared" si="5"/>
        <v>CropType</v>
      </c>
      <c r="C164" t="s">
        <v>156</v>
      </c>
    </row>
    <row r="165" spans="1:3" x14ac:dyDescent="0.2">
      <c r="A165" t="s">
        <v>473</v>
      </c>
      <c r="B165" t="str">
        <f t="shared" si="5"/>
        <v>Datatype</v>
      </c>
      <c r="C165" t="s">
        <v>156</v>
      </c>
    </row>
    <row r="166" spans="1:3" x14ac:dyDescent="0.2">
      <c r="A166" t="s">
        <v>473</v>
      </c>
      <c r="B166" t="str">
        <f t="shared" si="5"/>
        <v>Datatype</v>
      </c>
      <c r="C166" t="s">
        <v>156</v>
      </c>
    </row>
    <row r="167" spans="1:3" x14ac:dyDescent="0.2">
      <c r="A167" t="s">
        <v>473</v>
      </c>
      <c r="B167" t="str">
        <f t="shared" si="5"/>
        <v>Datatype</v>
      </c>
      <c r="C167" t="s">
        <v>156</v>
      </c>
    </row>
    <row r="168" spans="1:3" x14ac:dyDescent="0.2">
      <c r="A168" t="s">
        <v>473</v>
      </c>
      <c r="B168" t="str">
        <f t="shared" si="5"/>
        <v>Datatype</v>
      </c>
      <c r="C168" t="s">
        <v>156</v>
      </c>
    </row>
    <row r="169" spans="1:3" x14ac:dyDescent="0.2">
      <c r="A169" t="s">
        <v>473</v>
      </c>
      <c r="B169" t="str">
        <f t="shared" si="5"/>
        <v>Datatype</v>
      </c>
      <c r="C169" t="s">
        <v>156</v>
      </c>
    </row>
    <row r="170" spans="1:3" x14ac:dyDescent="0.2">
      <c r="A170" t="s">
        <v>473</v>
      </c>
      <c r="B170" t="str">
        <f t="shared" si="5"/>
        <v>Datatype</v>
      </c>
      <c r="C170" t="s">
        <v>156</v>
      </c>
    </row>
    <row r="171" spans="1:3" x14ac:dyDescent="0.2">
      <c r="A171" t="s">
        <v>473</v>
      </c>
      <c r="B171" t="str">
        <f t="shared" si="5"/>
        <v>Datatype</v>
      </c>
      <c r="C171" t="s">
        <v>156</v>
      </c>
    </row>
    <row r="172" spans="1:3" x14ac:dyDescent="0.2">
      <c r="A172" t="s">
        <v>473</v>
      </c>
      <c r="B172" t="str">
        <f t="shared" si="5"/>
        <v>Datatype</v>
      </c>
      <c r="C172" t="s">
        <v>156</v>
      </c>
    </row>
    <row r="173" spans="1:3" x14ac:dyDescent="0.2">
      <c r="A173" t="s">
        <v>473</v>
      </c>
      <c r="B173" t="str">
        <f t="shared" si="5"/>
        <v>Datatype</v>
      </c>
      <c r="C173" t="s">
        <v>156</v>
      </c>
    </row>
    <row r="174" spans="1:3" x14ac:dyDescent="0.2">
      <c r="A174" t="s">
        <v>490</v>
      </c>
      <c r="B174" t="str">
        <f t="shared" si="5"/>
        <v>Density</v>
      </c>
      <c r="C174" t="s">
        <v>156</v>
      </c>
    </row>
    <row r="175" spans="1:3" x14ac:dyDescent="0.2">
      <c r="A175" t="s">
        <v>490</v>
      </c>
      <c r="B175" t="str">
        <f t="shared" si="5"/>
        <v>Density</v>
      </c>
      <c r="C175" t="s">
        <v>156</v>
      </c>
    </row>
    <row r="176" spans="1:3" x14ac:dyDescent="0.2">
      <c r="A176" t="s">
        <v>490</v>
      </c>
      <c r="B176" t="str">
        <f t="shared" si="5"/>
        <v>Density</v>
      </c>
      <c r="C176" t="s">
        <v>156</v>
      </c>
    </row>
    <row r="177" spans="1:7" x14ac:dyDescent="0.2">
      <c r="A177" t="s">
        <v>490</v>
      </c>
      <c r="B177" t="str">
        <f t="shared" si="5"/>
        <v>Density</v>
      </c>
      <c r="C177" t="s">
        <v>156</v>
      </c>
    </row>
    <row r="178" spans="1:7" x14ac:dyDescent="0.2">
      <c r="A178" t="s">
        <v>490</v>
      </c>
      <c r="B178" t="str">
        <f t="shared" si="5"/>
        <v>Density</v>
      </c>
      <c r="C178" t="s">
        <v>156</v>
      </c>
    </row>
    <row r="179" spans="1:7" x14ac:dyDescent="0.2">
      <c r="A179" t="s">
        <v>490</v>
      </c>
      <c r="B179" t="str">
        <f t="shared" si="5"/>
        <v>Density</v>
      </c>
      <c r="C179" t="s">
        <v>156</v>
      </c>
    </row>
    <row r="180" spans="1:7" x14ac:dyDescent="0.2">
      <c r="A180" t="s">
        <v>553</v>
      </c>
      <c r="B180" t="str">
        <f>RIGHT(A180,LEN(A180)-FIND("@",SUBSTITUTE(A180,"/","@",LEN(A180)-LEN(SUBSTITUTE(A180,"/",""))),1))</f>
        <v>Deployment</v>
      </c>
      <c r="C180" t="s">
        <v>554</v>
      </c>
    </row>
    <row r="181" spans="1:7" x14ac:dyDescent="0.2">
      <c r="A181" t="s">
        <v>555</v>
      </c>
      <c r="B181" t="str">
        <f t="shared" ref="B181:B212" si="6">RIGHT(A181,LEN(A181)-FIND("#",A181))</f>
        <v>Device</v>
      </c>
      <c r="C181" t="s">
        <v>556</v>
      </c>
    </row>
    <row r="182" spans="1:7" x14ac:dyDescent="0.2">
      <c r="A182" t="s">
        <v>555</v>
      </c>
      <c r="B182" t="str">
        <f t="shared" si="6"/>
        <v>Device</v>
      </c>
      <c r="C182" t="s">
        <v>556</v>
      </c>
      <c r="E182" s="1" t="s">
        <v>424</v>
      </c>
      <c r="G182" t="s">
        <v>196</v>
      </c>
    </row>
    <row r="183" spans="1:7" x14ac:dyDescent="0.2">
      <c r="A183" t="s">
        <v>555</v>
      </c>
      <c r="B183" t="str">
        <f t="shared" si="6"/>
        <v>Device</v>
      </c>
      <c r="C183" t="s">
        <v>556</v>
      </c>
      <c r="E183" s="1" t="s">
        <v>613</v>
      </c>
    </row>
    <row r="184" spans="1:7" x14ac:dyDescent="0.2">
      <c r="A184" t="s">
        <v>555</v>
      </c>
      <c r="B184" t="str">
        <f t="shared" si="6"/>
        <v>Device</v>
      </c>
      <c r="C184" t="s">
        <v>556</v>
      </c>
      <c r="E184" s="1" t="s">
        <v>228</v>
      </c>
      <c r="G184" t="s">
        <v>196</v>
      </c>
    </row>
    <row r="185" spans="1:7" x14ac:dyDescent="0.2">
      <c r="A185" t="s">
        <v>555</v>
      </c>
      <c r="B185" t="str">
        <f t="shared" si="6"/>
        <v>Device</v>
      </c>
      <c r="C185" t="s">
        <v>556</v>
      </c>
    </row>
    <row r="186" spans="1:7" x14ac:dyDescent="0.2">
      <c r="A186" t="s">
        <v>555</v>
      </c>
      <c r="B186" t="str">
        <f t="shared" si="6"/>
        <v>Device</v>
      </c>
      <c r="C186" t="s">
        <v>556</v>
      </c>
    </row>
    <row r="187" spans="1:7" x14ac:dyDescent="0.2">
      <c r="A187" t="s">
        <v>555</v>
      </c>
      <c r="B187" t="str">
        <f t="shared" si="6"/>
        <v>Device</v>
      </c>
      <c r="C187" t="s">
        <v>556</v>
      </c>
    </row>
    <row r="188" spans="1:7" x14ac:dyDescent="0.2">
      <c r="A188" t="s">
        <v>555</v>
      </c>
      <c r="B188" t="str">
        <f t="shared" si="6"/>
        <v>Device</v>
      </c>
      <c r="C188" t="s">
        <v>556</v>
      </c>
    </row>
    <row r="189" spans="1:7" x14ac:dyDescent="0.2">
      <c r="A189" t="s">
        <v>555</v>
      </c>
      <c r="B189" t="str">
        <f t="shared" si="6"/>
        <v>Device</v>
      </c>
      <c r="C189" t="s">
        <v>556</v>
      </c>
    </row>
    <row r="190" spans="1:7" x14ac:dyDescent="0.2">
      <c r="A190" t="s">
        <v>555</v>
      </c>
      <c r="B190" t="str">
        <f t="shared" si="6"/>
        <v>Device</v>
      </c>
      <c r="C190" t="s">
        <v>556</v>
      </c>
    </row>
    <row r="191" spans="1:7" x14ac:dyDescent="0.2">
      <c r="A191" t="s">
        <v>555</v>
      </c>
      <c r="B191" t="str">
        <f t="shared" si="6"/>
        <v>Device</v>
      </c>
      <c r="C191" t="s">
        <v>556</v>
      </c>
    </row>
    <row r="192" spans="1:7" x14ac:dyDescent="0.2">
      <c r="A192" t="s">
        <v>555</v>
      </c>
      <c r="B192" t="str">
        <f t="shared" si="6"/>
        <v>Device</v>
      </c>
      <c r="C192" t="s">
        <v>556</v>
      </c>
    </row>
    <row r="193" spans="1:3" x14ac:dyDescent="0.2">
      <c r="A193" t="s">
        <v>555</v>
      </c>
      <c r="B193" t="str">
        <f t="shared" si="6"/>
        <v>Device</v>
      </c>
      <c r="C193" t="s">
        <v>556</v>
      </c>
    </row>
    <row r="194" spans="1:3" x14ac:dyDescent="0.2">
      <c r="A194" t="s">
        <v>555</v>
      </c>
      <c r="B194" t="str">
        <f t="shared" si="6"/>
        <v>Device</v>
      </c>
      <c r="C194" t="s">
        <v>556</v>
      </c>
    </row>
    <row r="195" spans="1:3" x14ac:dyDescent="0.2">
      <c r="A195" t="s">
        <v>555</v>
      </c>
      <c r="B195" t="str">
        <f t="shared" si="6"/>
        <v>Device</v>
      </c>
      <c r="C195" t="s">
        <v>556</v>
      </c>
    </row>
    <row r="196" spans="1:3" x14ac:dyDescent="0.2">
      <c r="A196" t="s">
        <v>555</v>
      </c>
      <c r="B196" t="str">
        <f t="shared" si="6"/>
        <v>Device</v>
      </c>
      <c r="C196" t="s">
        <v>556</v>
      </c>
    </row>
    <row r="197" spans="1:3" x14ac:dyDescent="0.2">
      <c r="A197" t="s">
        <v>555</v>
      </c>
      <c r="B197" t="str">
        <f t="shared" si="6"/>
        <v>Device</v>
      </c>
      <c r="C197" t="s">
        <v>556</v>
      </c>
    </row>
    <row r="198" spans="1:3" x14ac:dyDescent="0.2">
      <c r="A198" t="s">
        <v>555</v>
      </c>
      <c r="B198" t="str">
        <f t="shared" si="6"/>
        <v>Device</v>
      </c>
      <c r="C198" t="s">
        <v>556</v>
      </c>
    </row>
    <row r="199" spans="1:3" x14ac:dyDescent="0.2">
      <c r="A199" t="s">
        <v>555</v>
      </c>
      <c r="B199" t="str">
        <f t="shared" si="6"/>
        <v>Device</v>
      </c>
      <c r="C199" t="s">
        <v>556</v>
      </c>
    </row>
    <row r="200" spans="1:3" x14ac:dyDescent="0.2">
      <c r="A200" t="s">
        <v>555</v>
      </c>
      <c r="B200" t="str">
        <f t="shared" si="6"/>
        <v>Device</v>
      </c>
      <c r="C200" t="s">
        <v>556</v>
      </c>
    </row>
    <row r="201" spans="1:3" x14ac:dyDescent="0.2">
      <c r="A201" t="s">
        <v>555</v>
      </c>
      <c r="B201" t="str">
        <f t="shared" si="6"/>
        <v>Device</v>
      </c>
      <c r="C201" t="s">
        <v>556</v>
      </c>
    </row>
    <row r="202" spans="1:3" x14ac:dyDescent="0.2">
      <c r="A202" t="s">
        <v>555</v>
      </c>
      <c r="B202" t="str">
        <f t="shared" si="6"/>
        <v>Device</v>
      </c>
      <c r="C202" t="s">
        <v>556</v>
      </c>
    </row>
    <row r="203" spans="1:3" x14ac:dyDescent="0.2">
      <c r="A203" t="s">
        <v>555</v>
      </c>
      <c r="B203" t="str">
        <f t="shared" si="6"/>
        <v>Device</v>
      </c>
      <c r="C203" t="s">
        <v>556</v>
      </c>
    </row>
    <row r="204" spans="1:3" x14ac:dyDescent="0.2">
      <c r="A204" t="s">
        <v>555</v>
      </c>
      <c r="B204" t="str">
        <f t="shared" si="6"/>
        <v>Device</v>
      </c>
      <c r="C204" t="s">
        <v>556</v>
      </c>
    </row>
    <row r="205" spans="1:3" x14ac:dyDescent="0.2">
      <c r="A205" t="s">
        <v>476</v>
      </c>
      <c r="B205" t="str">
        <f t="shared" si="6"/>
        <v>Dimensionless</v>
      </c>
      <c r="C205" t="s">
        <v>156</v>
      </c>
    </row>
    <row r="206" spans="1:3" x14ac:dyDescent="0.2">
      <c r="A206" t="s">
        <v>476</v>
      </c>
      <c r="B206" t="str">
        <f t="shared" si="6"/>
        <v>Dimensionless</v>
      </c>
      <c r="C206" t="s">
        <v>156</v>
      </c>
    </row>
    <row r="207" spans="1:3" x14ac:dyDescent="0.2">
      <c r="A207" t="s">
        <v>476</v>
      </c>
      <c r="B207" t="str">
        <f t="shared" si="6"/>
        <v>Dimensionless</v>
      </c>
      <c r="C207" t="s">
        <v>156</v>
      </c>
    </row>
    <row r="208" spans="1:3" x14ac:dyDescent="0.2">
      <c r="A208" t="s">
        <v>476</v>
      </c>
      <c r="B208" t="str">
        <f t="shared" si="6"/>
        <v>Dimensionless</v>
      </c>
      <c r="C208" t="s">
        <v>156</v>
      </c>
    </row>
    <row r="209" spans="1:3" x14ac:dyDescent="0.2">
      <c r="A209" t="s">
        <v>476</v>
      </c>
      <c r="B209" t="str">
        <f t="shared" si="6"/>
        <v>Dimensionless</v>
      </c>
      <c r="C209" t="s">
        <v>156</v>
      </c>
    </row>
    <row r="210" spans="1:3" x14ac:dyDescent="0.2">
      <c r="A210" t="s">
        <v>476</v>
      </c>
      <c r="B210" t="str">
        <f t="shared" si="6"/>
        <v>Dimensionless</v>
      </c>
      <c r="C210" t="s">
        <v>156</v>
      </c>
    </row>
    <row r="211" spans="1:3" x14ac:dyDescent="0.2">
      <c r="A211" t="s">
        <v>476</v>
      </c>
      <c r="B211" t="str">
        <f t="shared" si="6"/>
        <v>Dimensionless</v>
      </c>
      <c r="C211" t="s">
        <v>156</v>
      </c>
    </row>
    <row r="212" spans="1:3" x14ac:dyDescent="0.2">
      <c r="A212" t="s">
        <v>476</v>
      </c>
      <c r="B212" t="str">
        <f t="shared" si="6"/>
        <v>Dimensionless</v>
      </c>
      <c r="C212" t="s">
        <v>156</v>
      </c>
    </row>
    <row r="213" spans="1:3" x14ac:dyDescent="0.2">
      <c r="A213" t="s">
        <v>476</v>
      </c>
      <c r="B213" t="str">
        <f t="shared" ref="B213:B244" si="7">RIGHT(A213,LEN(A213)-FIND("#",A213))</f>
        <v>Dimensionless</v>
      </c>
      <c r="C213" t="s">
        <v>156</v>
      </c>
    </row>
    <row r="214" spans="1:3" x14ac:dyDescent="0.2">
      <c r="A214" t="s">
        <v>476</v>
      </c>
      <c r="B214" t="str">
        <f t="shared" si="7"/>
        <v>Dimensionless</v>
      </c>
      <c r="C214" t="s">
        <v>156</v>
      </c>
    </row>
    <row r="215" spans="1:3" x14ac:dyDescent="0.2">
      <c r="A215" t="s">
        <v>476</v>
      </c>
      <c r="B215" t="str">
        <f t="shared" si="7"/>
        <v>Dimensionless</v>
      </c>
      <c r="C215" t="s">
        <v>156</v>
      </c>
    </row>
    <row r="216" spans="1:3" x14ac:dyDescent="0.2">
      <c r="A216" t="s">
        <v>476</v>
      </c>
      <c r="B216" t="str">
        <f t="shared" si="7"/>
        <v>Dimensionless</v>
      </c>
      <c r="C216" t="s">
        <v>156</v>
      </c>
    </row>
    <row r="217" spans="1:3" x14ac:dyDescent="0.2">
      <c r="A217" t="s">
        <v>476</v>
      </c>
      <c r="B217" t="str">
        <f t="shared" si="7"/>
        <v>Dimensionless</v>
      </c>
      <c r="C217" t="s">
        <v>156</v>
      </c>
    </row>
    <row r="218" spans="1:3" x14ac:dyDescent="0.2">
      <c r="A218" t="s">
        <v>476</v>
      </c>
      <c r="B218" t="str">
        <f t="shared" si="7"/>
        <v>Dimensionless</v>
      </c>
      <c r="C218" t="s">
        <v>156</v>
      </c>
    </row>
    <row r="219" spans="1:3" x14ac:dyDescent="0.2">
      <c r="A219" t="s">
        <v>476</v>
      </c>
      <c r="B219" t="str">
        <f t="shared" si="7"/>
        <v>Dimensionless</v>
      </c>
      <c r="C219" t="s">
        <v>156</v>
      </c>
    </row>
    <row r="220" spans="1:3" x14ac:dyDescent="0.2">
      <c r="A220" t="s">
        <v>476</v>
      </c>
      <c r="B220" t="str">
        <f t="shared" si="7"/>
        <v>Dimensionless</v>
      </c>
      <c r="C220" t="s">
        <v>156</v>
      </c>
    </row>
    <row r="221" spans="1:3" x14ac:dyDescent="0.2">
      <c r="A221" t="s">
        <v>478</v>
      </c>
      <c r="B221" t="str">
        <f t="shared" si="7"/>
        <v>Distance</v>
      </c>
      <c r="C221" t="s">
        <v>156</v>
      </c>
    </row>
    <row r="222" spans="1:3" x14ac:dyDescent="0.2">
      <c r="A222" t="s">
        <v>478</v>
      </c>
      <c r="B222" t="str">
        <f t="shared" si="7"/>
        <v>Distance</v>
      </c>
      <c r="C222" t="s">
        <v>156</v>
      </c>
    </row>
    <row r="223" spans="1:3" x14ac:dyDescent="0.2">
      <c r="A223" t="s">
        <v>478</v>
      </c>
      <c r="B223" t="str">
        <f t="shared" si="7"/>
        <v>Distance</v>
      </c>
      <c r="C223" t="s">
        <v>156</v>
      </c>
    </row>
    <row r="224" spans="1:3" x14ac:dyDescent="0.2">
      <c r="A224" t="s">
        <v>478</v>
      </c>
      <c r="B224" t="str">
        <f t="shared" si="7"/>
        <v>Distance</v>
      </c>
      <c r="C224" t="s">
        <v>156</v>
      </c>
    </row>
    <row r="225" spans="1:3" x14ac:dyDescent="0.2">
      <c r="A225" t="s">
        <v>478</v>
      </c>
      <c r="B225" t="str">
        <f t="shared" si="7"/>
        <v>Distance</v>
      </c>
      <c r="C225" t="s">
        <v>156</v>
      </c>
    </row>
    <row r="226" spans="1:3" x14ac:dyDescent="0.2">
      <c r="A226" t="s">
        <v>478</v>
      </c>
      <c r="B226" t="str">
        <f t="shared" si="7"/>
        <v>Distance</v>
      </c>
      <c r="C226" t="s">
        <v>156</v>
      </c>
    </row>
    <row r="227" spans="1:3" x14ac:dyDescent="0.2">
      <c r="A227" t="s">
        <v>478</v>
      </c>
      <c r="B227" t="str">
        <f t="shared" si="7"/>
        <v>Distance</v>
      </c>
      <c r="C227" t="s">
        <v>156</v>
      </c>
    </row>
    <row r="228" spans="1:3" x14ac:dyDescent="0.2">
      <c r="A228" t="s">
        <v>478</v>
      </c>
      <c r="B228" t="str">
        <f t="shared" si="7"/>
        <v>Distance</v>
      </c>
      <c r="C228" t="s">
        <v>156</v>
      </c>
    </row>
    <row r="229" spans="1:3" x14ac:dyDescent="0.2">
      <c r="A229" t="s">
        <v>478</v>
      </c>
      <c r="B229" t="str">
        <f t="shared" si="7"/>
        <v>Distance</v>
      </c>
      <c r="C229" t="s">
        <v>156</v>
      </c>
    </row>
    <row r="230" spans="1:3" x14ac:dyDescent="0.2">
      <c r="A230" t="s">
        <v>478</v>
      </c>
      <c r="B230" t="str">
        <f t="shared" si="7"/>
        <v>Distance</v>
      </c>
      <c r="C230" t="s">
        <v>156</v>
      </c>
    </row>
    <row r="231" spans="1:3" x14ac:dyDescent="0.2">
      <c r="A231" t="s">
        <v>478</v>
      </c>
      <c r="B231" t="str">
        <f t="shared" si="7"/>
        <v>Distance</v>
      </c>
      <c r="C231" t="s">
        <v>156</v>
      </c>
    </row>
    <row r="232" spans="1:3" x14ac:dyDescent="0.2">
      <c r="A232" t="s">
        <v>478</v>
      </c>
      <c r="B232" t="str">
        <f t="shared" si="7"/>
        <v>Distance</v>
      </c>
      <c r="C232" t="s">
        <v>156</v>
      </c>
    </row>
    <row r="233" spans="1:3" x14ac:dyDescent="0.2">
      <c r="A233" t="s">
        <v>478</v>
      </c>
      <c r="B233" t="str">
        <f t="shared" si="7"/>
        <v>Distance</v>
      </c>
      <c r="C233" t="s">
        <v>156</v>
      </c>
    </row>
    <row r="234" spans="1:3" x14ac:dyDescent="0.2">
      <c r="A234" t="s">
        <v>478</v>
      </c>
      <c r="B234" t="str">
        <f t="shared" si="7"/>
        <v>Distance</v>
      </c>
      <c r="C234" t="s">
        <v>156</v>
      </c>
    </row>
    <row r="235" spans="1:3" x14ac:dyDescent="0.2">
      <c r="A235" t="s">
        <v>478</v>
      </c>
      <c r="B235" t="str">
        <f t="shared" si="7"/>
        <v>Distance</v>
      </c>
      <c r="C235" t="s">
        <v>156</v>
      </c>
    </row>
    <row r="236" spans="1:3" x14ac:dyDescent="0.2">
      <c r="A236" t="s">
        <v>478</v>
      </c>
      <c r="B236" t="str">
        <f t="shared" si="7"/>
        <v>Distance</v>
      </c>
      <c r="C236" t="s">
        <v>156</v>
      </c>
    </row>
    <row r="237" spans="1:3" x14ac:dyDescent="0.2">
      <c r="A237" t="s">
        <v>528</v>
      </c>
      <c r="B237" t="str">
        <f t="shared" si="7"/>
        <v>DoseUnit</v>
      </c>
      <c r="C237" t="s">
        <v>156</v>
      </c>
    </row>
    <row r="238" spans="1:3" x14ac:dyDescent="0.2">
      <c r="A238" t="s">
        <v>528</v>
      </c>
      <c r="B238" t="str">
        <f t="shared" si="7"/>
        <v>DoseUnit</v>
      </c>
      <c r="C238" t="s">
        <v>156</v>
      </c>
    </row>
    <row r="239" spans="1:3" x14ac:dyDescent="0.2">
      <c r="A239" t="s">
        <v>528</v>
      </c>
      <c r="B239" t="str">
        <f t="shared" si="7"/>
        <v>DoseUnit</v>
      </c>
      <c r="C239" t="s">
        <v>156</v>
      </c>
    </row>
    <row r="240" spans="1:3" x14ac:dyDescent="0.2">
      <c r="A240" t="s">
        <v>528</v>
      </c>
      <c r="B240" t="str">
        <f t="shared" si="7"/>
        <v>DoseUnit</v>
      </c>
      <c r="C240" t="s">
        <v>156</v>
      </c>
    </row>
    <row r="241" spans="1:3" x14ac:dyDescent="0.2">
      <c r="A241" t="s">
        <v>528</v>
      </c>
      <c r="B241" t="str">
        <f t="shared" si="7"/>
        <v>DoseUnit</v>
      </c>
      <c r="C241" t="s">
        <v>156</v>
      </c>
    </row>
    <row r="242" spans="1:3" x14ac:dyDescent="0.2">
      <c r="A242" t="s">
        <v>557</v>
      </c>
      <c r="B242" t="str">
        <f t="shared" si="7"/>
        <v>EatingActivitySensor</v>
      </c>
      <c r="C242" t="s">
        <v>558</v>
      </c>
    </row>
    <row r="243" spans="1:3" x14ac:dyDescent="0.2">
      <c r="A243" t="s">
        <v>557</v>
      </c>
      <c r="B243" t="str">
        <f t="shared" si="7"/>
        <v>EatingActivitySensor</v>
      </c>
      <c r="C243" t="s">
        <v>558</v>
      </c>
    </row>
    <row r="244" spans="1:3" x14ac:dyDescent="0.2">
      <c r="A244" t="s">
        <v>460</v>
      </c>
      <c r="B244" t="str">
        <f t="shared" si="7"/>
        <v>EconomicActivityNACEValue</v>
      </c>
      <c r="C244" t="s">
        <v>461</v>
      </c>
    </row>
    <row r="245" spans="1:3" x14ac:dyDescent="0.2">
      <c r="A245" t="s">
        <v>460</v>
      </c>
      <c r="B245" t="str">
        <f t="shared" ref="B245:B276" si="8">RIGHT(A245,LEN(A245)-FIND("#",A245))</f>
        <v>EconomicActivityNACEValue</v>
      </c>
      <c r="C245" t="s">
        <v>461</v>
      </c>
    </row>
    <row r="246" spans="1:3" x14ac:dyDescent="0.2">
      <c r="A246" t="s">
        <v>520</v>
      </c>
      <c r="B246" t="str">
        <f t="shared" si="8"/>
        <v>Energy</v>
      </c>
      <c r="C246" t="s">
        <v>156</v>
      </c>
    </row>
    <row r="247" spans="1:3" x14ac:dyDescent="0.2">
      <c r="A247" t="s">
        <v>520</v>
      </c>
      <c r="B247" t="str">
        <f t="shared" si="8"/>
        <v>Energy</v>
      </c>
      <c r="C247" t="s">
        <v>156</v>
      </c>
    </row>
    <row r="248" spans="1:3" x14ac:dyDescent="0.2">
      <c r="A248" t="s">
        <v>520</v>
      </c>
      <c r="B248" t="str">
        <f t="shared" si="8"/>
        <v>Energy</v>
      </c>
      <c r="C248" t="s">
        <v>156</v>
      </c>
    </row>
    <row r="249" spans="1:3" x14ac:dyDescent="0.2">
      <c r="A249" t="s">
        <v>520</v>
      </c>
      <c r="B249" t="str">
        <f t="shared" si="8"/>
        <v>Energy</v>
      </c>
      <c r="C249" t="s">
        <v>156</v>
      </c>
    </row>
    <row r="250" spans="1:3" x14ac:dyDescent="0.2">
      <c r="A250" t="s">
        <v>495</v>
      </c>
      <c r="B250" t="str">
        <f t="shared" si="8"/>
        <v>EnergyDensity</v>
      </c>
      <c r="C250" t="s">
        <v>156</v>
      </c>
    </row>
    <row r="251" spans="1:3" x14ac:dyDescent="0.2">
      <c r="A251" t="s">
        <v>495</v>
      </c>
      <c r="B251" t="str">
        <f t="shared" si="8"/>
        <v>EnergyDensity</v>
      </c>
      <c r="C251" t="s">
        <v>156</v>
      </c>
    </row>
    <row r="252" spans="1:3" x14ac:dyDescent="0.2">
      <c r="A252" t="s">
        <v>495</v>
      </c>
      <c r="B252" t="str">
        <f t="shared" si="8"/>
        <v>EnergyDensity</v>
      </c>
      <c r="C252" t="s">
        <v>156</v>
      </c>
    </row>
    <row r="253" spans="1:3" x14ac:dyDescent="0.2">
      <c r="A253" t="s">
        <v>489</v>
      </c>
      <c r="B253" t="str">
        <f t="shared" si="8"/>
        <v>EnergyFlux</v>
      </c>
      <c r="C253" t="s">
        <v>156</v>
      </c>
    </row>
    <row r="254" spans="1:3" x14ac:dyDescent="0.2">
      <c r="A254" t="s">
        <v>489</v>
      </c>
      <c r="B254" t="str">
        <f t="shared" si="8"/>
        <v>EnergyFlux</v>
      </c>
      <c r="C254" t="s">
        <v>156</v>
      </c>
    </row>
    <row r="255" spans="1:3" x14ac:dyDescent="0.2">
      <c r="A255" t="s">
        <v>489</v>
      </c>
      <c r="B255" t="str">
        <f t="shared" si="8"/>
        <v>EnergyFlux</v>
      </c>
      <c r="C255" t="s">
        <v>156</v>
      </c>
    </row>
    <row r="256" spans="1:3" x14ac:dyDescent="0.2">
      <c r="A256" t="s">
        <v>489</v>
      </c>
      <c r="B256" t="str">
        <f t="shared" si="8"/>
        <v>EnergyFlux</v>
      </c>
      <c r="C256" t="s">
        <v>156</v>
      </c>
    </row>
    <row r="257" spans="1:3" x14ac:dyDescent="0.2">
      <c r="A257" t="s">
        <v>489</v>
      </c>
      <c r="B257" t="str">
        <f t="shared" si="8"/>
        <v>EnergyFlux</v>
      </c>
      <c r="C257" t="s">
        <v>156</v>
      </c>
    </row>
    <row r="258" spans="1:3" x14ac:dyDescent="0.2">
      <c r="A258" t="s">
        <v>462</v>
      </c>
      <c r="B258" t="str">
        <f t="shared" si="8"/>
        <v>Farm</v>
      </c>
      <c r="C258" t="s">
        <v>463</v>
      </c>
    </row>
    <row r="259" spans="1:3" x14ac:dyDescent="0.2">
      <c r="A259" t="s">
        <v>462</v>
      </c>
      <c r="B259" t="str">
        <f t="shared" si="8"/>
        <v>Farm</v>
      </c>
      <c r="C259" t="s">
        <v>463</v>
      </c>
    </row>
    <row r="260" spans="1:3" x14ac:dyDescent="0.2">
      <c r="A260" t="s">
        <v>462</v>
      </c>
      <c r="B260" t="str">
        <f t="shared" si="8"/>
        <v>Farm</v>
      </c>
      <c r="C260" t="s">
        <v>463</v>
      </c>
    </row>
    <row r="261" spans="1:3" x14ac:dyDescent="0.2">
      <c r="A261" t="s">
        <v>462</v>
      </c>
      <c r="B261" t="str">
        <f t="shared" si="8"/>
        <v>Farm</v>
      </c>
      <c r="C261" t="s">
        <v>463</v>
      </c>
    </row>
    <row r="262" spans="1:3" x14ac:dyDescent="0.2">
      <c r="A262" t="s">
        <v>462</v>
      </c>
      <c r="B262" t="str">
        <f t="shared" si="8"/>
        <v>Farm</v>
      </c>
      <c r="C262" t="s">
        <v>463</v>
      </c>
    </row>
    <row r="263" spans="1:3" x14ac:dyDescent="0.2">
      <c r="A263" t="s">
        <v>462</v>
      </c>
      <c r="B263" t="str">
        <f t="shared" si="8"/>
        <v>Farm</v>
      </c>
      <c r="C263" t="s">
        <v>463</v>
      </c>
    </row>
    <row r="264" spans="1:3" x14ac:dyDescent="0.2">
      <c r="A264" t="s">
        <v>462</v>
      </c>
      <c r="B264" t="str">
        <f t="shared" si="8"/>
        <v>Farm</v>
      </c>
      <c r="C264" t="s">
        <v>463</v>
      </c>
    </row>
    <row r="265" spans="1:3" x14ac:dyDescent="0.2">
      <c r="A265" t="s">
        <v>462</v>
      </c>
      <c r="B265" t="str">
        <f t="shared" si="8"/>
        <v>Farm</v>
      </c>
      <c r="C265" t="s">
        <v>463</v>
      </c>
    </row>
    <row r="266" spans="1:3" x14ac:dyDescent="0.2">
      <c r="A266" t="s">
        <v>462</v>
      </c>
      <c r="B266" t="str">
        <f t="shared" si="8"/>
        <v>Farm</v>
      </c>
      <c r="C266" t="s">
        <v>463</v>
      </c>
    </row>
    <row r="267" spans="1:3" x14ac:dyDescent="0.2">
      <c r="A267" t="s">
        <v>472</v>
      </c>
      <c r="B267" t="str">
        <f t="shared" si="8"/>
        <v>FarmAnimalSpecies</v>
      </c>
      <c r="C267" t="s">
        <v>156</v>
      </c>
    </row>
    <row r="268" spans="1:3" x14ac:dyDescent="0.2">
      <c r="A268" t="s">
        <v>472</v>
      </c>
      <c r="B268" t="str">
        <f t="shared" si="8"/>
        <v>FarmAnimalSpecies</v>
      </c>
      <c r="C268" t="s">
        <v>156</v>
      </c>
    </row>
    <row r="269" spans="1:3" x14ac:dyDescent="0.2">
      <c r="A269" t="s">
        <v>472</v>
      </c>
      <c r="B269" t="str">
        <f t="shared" si="8"/>
        <v>FarmAnimalSpecies</v>
      </c>
      <c r="C269" t="s">
        <v>156</v>
      </c>
    </row>
    <row r="270" spans="1:3" x14ac:dyDescent="0.2">
      <c r="A270" t="s">
        <v>472</v>
      </c>
      <c r="B270" t="str">
        <f t="shared" si="8"/>
        <v>FarmAnimalSpecies</v>
      </c>
      <c r="C270" t="s">
        <v>156</v>
      </c>
    </row>
    <row r="271" spans="1:3" x14ac:dyDescent="0.2">
      <c r="A271" t="s">
        <v>472</v>
      </c>
      <c r="B271" t="str">
        <f t="shared" si="8"/>
        <v>FarmAnimalSpecies</v>
      </c>
      <c r="C271" t="s">
        <v>156</v>
      </c>
    </row>
    <row r="272" spans="1:3" x14ac:dyDescent="0.2">
      <c r="A272" t="s">
        <v>472</v>
      </c>
      <c r="B272" t="str">
        <f t="shared" si="8"/>
        <v>FarmAnimalSpecies</v>
      </c>
      <c r="C272" t="s">
        <v>156</v>
      </c>
    </row>
    <row r="273" spans="1:7" x14ac:dyDescent="0.2">
      <c r="A273" t="s">
        <v>561</v>
      </c>
      <c r="B273" t="str">
        <f t="shared" si="8"/>
        <v>Farmer</v>
      </c>
      <c r="C273" t="s">
        <v>562</v>
      </c>
    </row>
    <row r="274" spans="1:7" x14ac:dyDescent="0.2">
      <c r="A274" t="s">
        <v>561</v>
      </c>
      <c r="B274" t="str">
        <f t="shared" si="8"/>
        <v>Farmer</v>
      </c>
      <c r="C274" t="s">
        <v>562</v>
      </c>
    </row>
    <row r="275" spans="1:7" x14ac:dyDescent="0.2">
      <c r="A275" t="s">
        <v>561</v>
      </c>
      <c r="B275" t="str">
        <f t="shared" si="8"/>
        <v>Farmer</v>
      </c>
      <c r="C275" t="s">
        <v>562</v>
      </c>
    </row>
    <row r="276" spans="1:7" x14ac:dyDescent="0.2">
      <c r="A276" t="s">
        <v>561</v>
      </c>
      <c r="B276" t="str">
        <f t="shared" si="8"/>
        <v>Farmer</v>
      </c>
      <c r="C276" t="s">
        <v>562</v>
      </c>
    </row>
    <row r="277" spans="1:7" x14ac:dyDescent="0.2">
      <c r="A277" t="s">
        <v>559</v>
      </c>
      <c r="B277" t="str">
        <f t="shared" ref="B277:B308" si="9">RIGHT(A277,LEN(A277)-FIND("#",A277))</f>
        <v>FarmHolding</v>
      </c>
      <c r="C277" t="s">
        <v>560</v>
      </c>
    </row>
    <row r="278" spans="1:7" x14ac:dyDescent="0.2">
      <c r="A278" t="s">
        <v>559</v>
      </c>
      <c r="B278" t="str">
        <f t="shared" si="9"/>
        <v>FarmHolding</v>
      </c>
      <c r="C278" t="s">
        <v>560</v>
      </c>
    </row>
    <row r="279" spans="1:7" x14ac:dyDescent="0.2">
      <c r="A279" t="s">
        <v>559</v>
      </c>
      <c r="B279" t="str">
        <f t="shared" si="9"/>
        <v>FarmHolding</v>
      </c>
      <c r="C279" t="s">
        <v>560</v>
      </c>
    </row>
    <row r="280" spans="1:7" x14ac:dyDescent="0.2">
      <c r="A280" t="s">
        <v>559</v>
      </c>
      <c r="B280" t="str">
        <f t="shared" si="9"/>
        <v>FarmHolding</v>
      </c>
      <c r="C280" t="s">
        <v>560</v>
      </c>
    </row>
    <row r="281" spans="1:7" x14ac:dyDescent="0.2">
      <c r="A281" t="s">
        <v>563</v>
      </c>
      <c r="B281" t="str">
        <f t="shared" si="9"/>
        <v>Feature</v>
      </c>
      <c r="C281" t="s">
        <v>564</v>
      </c>
    </row>
    <row r="282" spans="1:7" x14ac:dyDescent="0.2">
      <c r="A282" t="s">
        <v>563</v>
      </c>
      <c r="B282" t="str">
        <f t="shared" si="9"/>
        <v>Feature</v>
      </c>
      <c r="C282" t="s">
        <v>564</v>
      </c>
      <c r="E282" s="1" t="s">
        <v>430</v>
      </c>
      <c r="G282" t="s">
        <v>196</v>
      </c>
    </row>
    <row r="283" spans="1:7" x14ac:dyDescent="0.2">
      <c r="A283" t="s">
        <v>563</v>
      </c>
      <c r="B283" t="str">
        <f t="shared" si="9"/>
        <v>Feature</v>
      </c>
      <c r="C283" t="s">
        <v>564</v>
      </c>
      <c r="E283" s="1" t="s">
        <v>229</v>
      </c>
    </row>
    <row r="284" spans="1:7" x14ac:dyDescent="0.2">
      <c r="A284" t="s">
        <v>563</v>
      </c>
      <c r="B284" t="str">
        <f t="shared" si="9"/>
        <v>Feature</v>
      </c>
      <c r="C284" t="s">
        <v>564</v>
      </c>
    </row>
    <row r="285" spans="1:7" x14ac:dyDescent="0.2">
      <c r="A285" t="s">
        <v>563</v>
      </c>
      <c r="B285" t="str">
        <f t="shared" si="9"/>
        <v>Feature</v>
      </c>
      <c r="C285" t="s">
        <v>564</v>
      </c>
    </row>
    <row r="286" spans="1:7" x14ac:dyDescent="0.2">
      <c r="A286" t="s">
        <v>563</v>
      </c>
      <c r="B286" t="str">
        <f t="shared" si="9"/>
        <v>Feature</v>
      </c>
      <c r="C286" t="s">
        <v>564</v>
      </c>
    </row>
    <row r="287" spans="1:7" x14ac:dyDescent="0.2">
      <c r="A287" t="s">
        <v>563</v>
      </c>
      <c r="B287" t="str">
        <f t="shared" si="9"/>
        <v>Feature</v>
      </c>
      <c r="C287" t="s">
        <v>564</v>
      </c>
    </row>
    <row r="288" spans="1:7" x14ac:dyDescent="0.2">
      <c r="A288" t="s">
        <v>563</v>
      </c>
      <c r="B288" t="str">
        <f t="shared" si="9"/>
        <v>Feature</v>
      </c>
      <c r="C288" t="s">
        <v>564</v>
      </c>
    </row>
    <row r="289" spans="1:3" x14ac:dyDescent="0.2">
      <c r="A289" t="s">
        <v>563</v>
      </c>
      <c r="B289" t="str">
        <f t="shared" si="9"/>
        <v>Feature</v>
      </c>
      <c r="C289" t="s">
        <v>564</v>
      </c>
    </row>
    <row r="290" spans="1:3" x14ac:dyDescent="0.2">
      <c r="A290" t="s">
        <v>563</v>
      </c>
      <c r="B290" t="str">
        <f t="shared" si="9"/>
        <v>Feature</v>
      </c>
      <c r="C290" t="s">
        <v>564</v>
      </c>
    </row>
    <row r="291" spans="1:3" x14ac:dyDescent="0.2">
      <c r="A291" t="s">
        <v>563</v>
      </c>
      <c r="B291" t="str">
        <f t="shared" si="9"/>
        <v>Feature</v>
      </c>
      <c r="C291" t="s">
        <v>564</v>
      </c>
    </row>
    <row r="292" spans="1:3" x14ac:dyDescent="0.2">
      <c r="A292" t="s">
        <v>563</v>
      </c>
      <c r="B292" t="str">
        <f t="shared" si="9"/>
        <v>Feature</v>
      </c>
      <c r="C292" t="s">
        <v>564</v>
      </c>
    </row>
    <row r="293" spans="1:3" x14ac:dyDescent="0.2">
      <c r="A293" t="s">
        <v>563</v>
      </c>
      <c r="B293" t="str">
        <f t="shared" si="9"/>
        <v>Feature</v>
      </c>
      <c r="C293" t="s">
        <v>564</v>
      </c>
    </row>
    <row r="294" spans="1:3" x14ac:dyDescent="0.2">
      <c r="A294" t="s">
        <v>563</v>
      </c>
      <c r="B294" t="str">
        <f t="shared" si="9"/>
        <v>Feature</v>
      </c>
      <c r="C294" t="s">
        <v>564</v>
      </c>
    </row>
    <row r="295" spans="1:3" x14ac:dyDescent="0.2">
      <c r="A295" t="s">
        <v>563</v>
      </c>
      <c r="B295" t="str">
        <f t="shared" si="9"/>
        <v>Feature</v>
      </c>
      <c r="C295" t="s">
        <v>564</v>
      </c>
    </row>
    <row r="296" spans="1:3" x14ac:dyDescent="0.2">
      <c r="A296" t="s">
        <v>563</v>
      </c>
      <c r="B296" t="str">
        <f t="shared" si="9"/>
        <v>Feature</v>
      </c>
      <c r="C296" t="s">
        <v>564</v>
      </c>
    </row>
    <row r="297" spans="1:3" x14ac:dyDescent="0.2">
      <c r="A297" t="s">
        <v>563</v>
      </c>
      <c r="B297" t="str">
        <f t="shared" si="9"/>
        <v>Feature</v>
      </c>
      <c r="C297" t="s">
        <v>564</v>
      </c>
    </row>
    <row r="298" spans="1:3" x14ac:dyDescent="0.2">
      <c r="A298" t="s">
        <v>563</v>
      </c>
      <c r="B298" t="str">
        <f t="shared" si="9"/>
        <v>Feature</v>
      </c>
      <c r="C298" t="s">
        <v>564</v>
      </c>
    </row>
    <row r="299" spans="1:3" x14ac:dyDescent="0.2">
      <c r="A299" t="s">
        <v>563</v>
      </c>
      <c r="B299" t="str">
        <f t="shared" si="9"/>
        <v>Feature</v>
      </c>
      <c r="C299" t="s">
        <v>564</v>
      </c>
    </row>
    <row r="300" spans="1:3" x14ac:dyDescent="0.2">
      <c r="A300" t="s">
        <v>563</v>
      </c>
      <c r="B300" t="str">
        <f t="shared" si="9"/>
        <v>Feature</v>
      </c>
      <c r="C300" t="s">
        <v>564</v>
      </c>
    </row>
    <row r="301" spans="1:3" x14ac:dyDescent="0.2">
      <c r="A301" t="s">
        <v>563</v>
      </c>
      <c r="B301" t="str">
        <f t="shared" si="9"/>
        <v>Feature</v>
      </c>
      <c r="C301" t="s">
        <v>564</v>
      </c>
    </row>
    <row r="302" spans="1:3" x14ac:dyDescent="0.2">
      <c r="A302" t="s">
        <v>563</v>
      </c>
      <c r="B302" t="str">
        <f t="shared" si="9"/>
        <v>Feature</v>
      </c>
      <c r="C302" t="s">
        <v>564</v>
      </c>
    </row>
    <row r="303" spans="1:3" x14ac:dyDescent="0.2">
      <c r="A303" t="s">
        <v>563</v>
      </c>
      <c r="B303" t="str">
        <f t="shared" si="9"/>
        <v>Feature</v>
      </c>
      <c r="C303" t="s">
        <v>564</v>
      </c>
    </row>
    <row r="304" spans="1:3" x14ac:dyDescent="0.2">
      <c r="A304" t="s">
        <v>563</v>
      </c>
      <c r="B304" t="str">
        <f t="shared" si="9"/>
        <v>Feature</v>
      </c>
      <c r="C304" t="s">
        <v>564</v>
      </c>
    </row>
    <row r="305" spans="1:8" x14ac:dyDescent="0.2">
      <c r="A305" t="s">
        <v>563</v>
      </c>
      <c r="B305" t="str">
        <f t="shared" si="9"/>
        <v>Feature</v>
      </c>
      <c r="C305" t="s">
        <v>564</v>
      </c>
    </row>
    <row r="306" spans="1:8" x14ac:dyDescent="0.2">
      <c r="A306" t="s">
        <v>563</v>
      </c>
      <c r="B306" t="str">
        <f t="shared" si="9"/>
        <v>Feature</v>
      </c>
      <c r="C306" t="s">
        <v>564</v>
      </c>
    </row>
    <row r="307" spans="1:8" x14ac:dyDescent="0.2">
      <c r="A307" t="s">
        <v>563</v>
      </c>
      <c r="B307" t="str">
        <f t="shared" si="9"/>
        <v>Feature</v>
      </c>
      <c r="C307" t="s">
        <v>564</v>
      </c>
    </row>
    <row r="308" spans="1:8" x14ac:dyDescent="0.2">
      <c r="A308" t="s">
        <v>563</v>
      </c>
      <c r="B308" t="str">
        <f t="shared" si="9"/>
        <v>Feature</v>
      </c>
      <c r="C308" t="s">
        <v>564</v>
      </c>
    </row>
    <row r="309" spans="1:8" x14ac:dyDescent="0.2">
      <c r="A309" t="s">
        <v>464</v>
      </c>
      <c r="B309" t="str">
        <f t="shared" ref="B309:B316" si="10">RIGHT(A309,LEN(A309)-FIND("@",SUBSTITUTE(A309,"/","@",LEN(A309)-LEN(SUBSTITUTE(A309,"/",""))),1))</f>
        <v>FeatureOfInterest</v>
      </c>
      <c r="C309" t="s">
        <v>465</v>
      </c>
      <c r="F309" t="s">
        <v>614</v>
      </c>
    </row>
    <row r="310" spans="1:8" x14ac:dyDescent="0.2">
      <c r="A310" t="s">
        <v>464</v>
      </c>
      <c r="B310" t="str">
        <f t="shared" si="10"/>
        <v>FeatureOfInterest</v>
      </c>
      <c r="C310" t="s">
        <v>465</v>
      </c>
    </row>
    <row r="311" spans="1:8" x14ac:dyDescent="0.2">
      <c r="A311" t="s">
        <v>464</v>
      </c>
      <c r="B311" t="str">
        <f t="shared" si="10"/>
        <v>FeatureOfInterest</v>
      </c>
      <c r="C311" t="s">
        <v>465</v>
      </c>
    </row>
    <row r="312" spans="1:8" x14ac:dyDescent="0.2">
      <c r="A312" t="s">
        <v>464</v>
      </c>
      <c r="B312" t="str">
        <f t="shared" si="10"/>
        <v>FeatureOfInterest</v>
      </c>
      <c r="C312" t="s">
        <v>465</v>
      </c>
    </row>
    <row r="313" spans="1:8" x14ac:dyDescent="0.2">
      <c r="A313" t="s">
        <v>464</v>
      </c>
      <c r="B313" t="str">
        <f t="shared" si="10"/>
        <v>FeatureOfInterest</v>
      </c>
      <c r="C313" t="s">
        <v>465</v>
      </c>
    </row>
    <row r="314" spans="1:8" x14ac:dyDescent="0.2">
      <c r="A314" t="s">
        <v>464</v>
      </c>
      <c r="B314" t="str">
        <f t="shared" si="10"/>
        <v>FeatureOfInterest</v>
      </c>
      <c r="C314" t="s">
        <v>465</v>
      </c>
    </row>
    <row r="315" spans="1:8" x14ac:dyDescent="0.2">
      <c r="A315" t="s">
        <v>464</v>
      </c>
      <c r="B315" t="str">
        <f t="shared" si="10"/>
        <v>FeatureOfInterest</v>
      </c>
      <c r="C315" t="s">
        <v>465</v>
      </c>
      <c r="G315" s="3" t="s">
        <v>425</v>
      </c>
    </row>
    <row r="316" spans="1:8" x14ac:dyDescent="0.2">
      <c r="A316" t="s">
        <v>464</v>
      </c>
      <c r="B316" t="str">
        <f t="shared" si="10"/>
        <v>FeatureOfInterest</v>
      </c>
      <c r="C316" t="s">
        <v>465</v>
      </c>
      <c r="G316" s="3" t="s">
        <v>409</v>
      </c>
    </row>
    <row r="317" spans="1:8" x14ac:dyDescent="0.2">
      <c r="A317" t="s">
        <v>565</v>
      </c>
      <c r="B317" t="str">
        <f t="shared" ref="B317:B348" si="11">RIGHT(A317,LEN(A317)-FIND("#",A317))</f>
        <v>FeatureOfInterest</v>
      </c>
      <c r="C317" t="s">
        <v>566</v>
      </c>
    </row>
    <row r="318" spans="1:8" x14ac:dyDescent="0.2">
      <c r="A318" t="s">
        <v>565</v>
      </c>
      <c r="B318" t="str">
        <f t="shared" si="11"/>
        <v>FeatureOfInterest</v>
      </c>
      <c r="C318" t="s">
        <v>566</v>
      </c>
      <c r="F318" s="1" t="s">
        <v>424</v>
      </c>
    </row>
    <row r="319" spans="1:8" x14ac:dyDescent="0.2">
      <c r="A319" t="s">
        <v>565</v>
      </c>
      <c r="B319" t="str">
        <f t="shared" si="11"/>
        <v>FeatureOfInterest</v>
      </c>
      <c r="C319" t="s">
        <v>566</v>
      </c>
      <c r="F319" s="1" t="s">
        <v>228</v>
      </c>
      <c r="H319" t="s">
        <v>196</v>
      </c>
    </row>
    <row r="320" spans="1:8" x14ac:dyDescent="0.2">
      <c r="A320" t="s">
        <v>565</v>
      </c>
      <c r="B320" t="str">
        <f t="shared" si="11"/>
        <v>FeatureOfInterest</v>
      </c>
      <c r="C320" t="s">
        <v>566</v>
      </c>
    </row>
    <row r="321" spans="1:3" x14ac:dyDescent="0.2">
      <c r="A321" t="s">
        <v>565</v>
      </c>
      <c r="B321" t="str">
        <f t="shared" si="11"/>
        <v>FeatureOfInterest</v>
      </c>
      <c r="C321" t="s">
        <v>566</v>
      </c>
    </row>
    <row r="322" spans="1:3" x14ac:dyDescent="0.2">
      <c r="A322" t="s">
        <v>565</v>
      </c>
      <c r="B322" t="str">
        <f t="shared" si="11"/>
        <v>FeatureOfInterest</v>
      </c>
      <c r="C322" t="s">
        <v>566</v>
      </c>
    </row>
    <row r="323" spans="1:3" x14ac:dyDescent="0.2">
      <c r="A323" t="s">
        <v>565</v>
      </c>
      <c r="B323" t="str">
        <f t="shared" si="11"/>
        <v>FeatureOfInterest</v>
      </c>
      <c r="C323" t="s">
        <v>566</v>
      </c>
    </row>
    <row r="324" spans="1:3" x14ac:dyDescent="0.2">
      <c r="A324" t="s">
        <v>565</v>
      </c>
      <c r="B324" t="str">
        <f t="shared" si="11"/>
        <v>FeatureOfInterest</v>
      </c>
      <c r="C324" t="s">
        <v>566</v>
      </c>
    </row>
    <row r="325" spans="1:3" x14ac:dyDescent="0.2">
      <c r="A325" t="s">
        <v>565</v>
      </c>
      <c r="B325" t="str">
        <f t="shared" si="11"/>
        <v>FeatureOfInterest</v>
      </c>
      <c r="C325" t="s">
        <v>566</v>
      </c>
    </row>
    <row r="326" spans="1:3" x14ac:dyDescent="0.2">
      <c r="A326" t="s">
        <v>565</v>
      </c>
      <c r="B326" t="str">
        <f t="shared" si="11"/>
        <v>FeatureOfInterest</v>
      </c>
      <c r="C326" t="s">
        <v>566</v>
      </c>
    </row>
    <row r="327" spans="1:3" x14ac:dyDescent="0.2">
      <c r="A327" t="s">
        <v>565</v>
      </c>
      <c r="B327" t="str">
        <f t="shared" si="11"/>
        <v>FeatureOfInterest</v>
      </c>
      <c r="C327" t="s">
        <v>566</v>
      </c>
    </row>
    <row r="328" spans="1:3" x14ac:dyDescent="0.2">
      <c r="A328" t="s">
        <v>565</v>
      </c>
      <c r="B328" t="str">
        <f t="shared" si="11"/>
        <v>FeatureOfInterest</v>
      </c>
      <c r="C328" t="s">
        <v>566</v>
      </c>
    </row>
    <row r="329" spans="1:3" x14ac:dyDescent="0.2">
      <c r="A329" t="s">
        <v>565</v>
      </c>
      <c r="B329" t="str">
        <f t="shared" si="11"/>
        <v>FeatureOfInterest</v>
      </c>
      <c r="C329" t="s">
        <v>566</v>
      </c>
    </row>
    <row r="330" spans="1:3" x14ac:dyDescent="0.2">
      <c r="A330" t="s">
        <v>565</v>
      </c>
      <c r="B330" t="str">
        <f t="shared" si="11"/>
        <v>FeatureOfInterest</v>
      </c>
      <c r="C330" t="s">
        <v>566</v>
      </c>
    </row>
    <row r="331" spans="1:3" x14ac:dyDescent="0.2">
      <c r="A331" t="s">
        <v>565</v>
      </c>
      <c r="B331" t="str">
        <f t="shared" si="11"/>
        <v>FeatureOfInterest</v>
      </c>
      <c r="C331" t="s">
        <v>566</v>
      </c>
    </row>
    <row r="332" spans="1:3" x14ac:dyDescent="0.2">
      <c r="A332" t="s">
        <v>565</v>
      </c>
      <c r="B332" t="str">
        <f t="shared" si="11"/>
        <v>FeatureOfInterest</v>
      </c>
      <c r="C332" t="s">
        <v>566</v>
      </c>
    </row>
    <row r="333" spans="1:3" x14ac:dyDescent="0.2">
      <c r="A333" t="s">
        <v>565</v>
      </c>
      <c r="B333" t="str">
        <f t="shared" si="11"/>
        <v>FeatureOfInterest</v>
      </c>
      <c r="C333" t="s">
        <v>566</v>
      </c>
    </row>
    <row r="334" spans="1:3" x14ac:dyDescent="0.2">
      <c r="A334" t="s">
        <v>565</v>
      </c>
      <c r="B334" t="str">
        <f t="shared" si="11"/>
        <v>FeatureOfInterest</v>
      </c>
      <c r="C334" t="s">
        <v>566</v>
      </c>
    </row>
    <row r="335" spans="1:3" x14ac:dyDescent="0.2">
      <c r="A335" t="s">
        <v>565</v>
      </c>
      <c r="B335" t="str">
        <f t="shared" si="11"/>
        <v>FeatureOfInterest</v>
      </c>
      <c r="C335" t="s">
        <v>566</v>
      </c>
    </row>
    <row r="336" spans="1:3" x14ac:dyDescent="0.2">
      <c r="A336" t="s">
        <v>565</v>
      </c>
      <c r="B336" t="str">
        <f t="shared" si="11"/>
        <v>FeatureOfInterest</v>
      </c>
      <c r="C336" t="s">
        <v>566</v>
      </c>
    </row>
    <row r="337" spans="1:3" x14ac:dyDescent="0.2">
      <c r="A337" t="s">
        <v>565</v>
      </c>
      <c r="B337" t="str">
        <f t="shared" si="11"/>
        <v>FeatureOfInterest</v>
      </c>
      <c r="C337" t="s">
        <v>566</v>
      </c>
    </row>
    <row r="338" spans="1:3" x14ac:dyDescent="0.2">
      <c r="A338" t="s">
        <v>565</v>
      </c>
      <c r="B338" t="str">
        <f t="shared" si="11"/>
        <v>FeatureOfInterest</v>
      </c>
      <c r="C338" t="s">
        <v>566</v>
      </c>
    </row>
    <row r="339" spans="1:3" x14ac:dyDescent="0.2">
      <c r="A339" t="s">
        <v>565</v>
      </c>
      <c r="B339" t="str">
        <f t="shared" si="11"/>
        <v>FeatureOfInterest</v>
      </c>
      <c r="C339" t="s">
        <v>566</v>
      </c>
    </row>
    <row r="340" spans="1:3" x14ac:dyDescent="0.2">
      <c r="A340" t="s">
        <v>565</v>
      </c>
      <c r="B340" t="str">
        <f t="shared" si="11"/>
        <v>FeatureOfInterest</v>
      </c>
      <c r="C340" t="s">
        <v>566</v>
      </c>
    </row>
    <row r="341" spans="1:3" x14ac:dyDescent="0.2">
      <c r="A341" t="s">
        <v>565</v>
      </c>
      <c r="B341" t="str">
        <f t="shared" si="11"/>
        <v>FeatureOfInterest</v>
      </c>
      <c r="C341" t="s">
        <v>566</v>
      </c>
    </row>
    <row r="342" spans="1:3" x14ac:dyDescent="0.2">
      <c r="A342" t="s">
        <v>565</v>
      </c>
      <c r="B342" t="str">
        <f t="shared" si="11"/>
        <v>FeatureOfInterest</v>
      </c>
      <c r="C342" t="s">
        <v>566</v>
      </c>
    </row>
    <row r="343" spans="1:3" x14ac:dyDescent="0.2">
      <c r="A343" t="s">
        <v>505</v>
      </c>
      <c r="B343" t="str">
        <f t="shared" si="11"/>
        <v>FeatureType</v>
      </c>
      <c r="C343" t="s">
        <v>156</v>
      </c>
    </row>
    <row r="344" spans="1:3" x14ac:dyDescent="0.2">
      <c r="A344" t="s">
        <v>505</v>
      </c>
      <c r="B344" t="str">
        <f t="shared" si="11"/>
        <v>FeatureType</v>
      </c>
      <c r="C344" t="s">
        <v>156</v>
      </c>
    </row>
    <row r="345" spans="1:3" x14ac:dyDescent="0.2">
      <c r="A345" t="s">
        <v>505</v>
      </c>
      <c r="B345" t="str">
        <f t="shared" si="11"/>
        <v>FeatureType</v>
      </c>
      <c r="C345" t="s">
        <v>156</v>
      </c>
    </row>
    <row r="346" spans="1:3" x14ac:dyDescent="0.2">
      <c r="A346" t="s">
        <v>505</v>
      </c>
      <c r="B346" t="str">
        <f t="shared" si="11"/>
        <v>FeatureType</v>
      </c>
      <c r="C346" t="s">
        <v>156</v>
      </c>
    </row>
    <row r="347" spans="1:3" x14ac:dyDescent="0.2">
      <c r="A347" t="s">
        <v>505</v>
      </c>
      <c r="B347" t="str">
        <f t="shared" si="11"/>
        <v>FeatureType</v>
      </c>
      <c r="C347" t="s">
        <v>156</v>
      </c>
    </row>
    <row r="348" spans="1:3" x14ac:dyDescent="0.2">
      <c r="A348" t="s">
        <v>505</v>
      </c>
      <c r="B348" t="str">
        <f t="shared" si="11"/>
        <v>FeatureType</v>
      </c>
      <c r="C348" t="s">
        <v>156</v>
      </c>
    </row>
    <row r="349" spans="1:3" x14ac:dyDescent="0.2">
      <c r="A349" t="s">
        <v>505</v>
      </c>
      <c r="B349" t="str">
        <f t="shared" ref="B349:B380" si="12">RIGHT(A349,LEN(A349)-FIND("#",A349))</f>
        <v>FeatureType</v>
      </c>
      <c r="C349" t="s">
        <v>156</v>
      </c>
    </row>
    <row r="350" spans="1:3" x14ac:dyDescent="0.2">
      <c r="A350" t="s">
        <v>505</v>
      </c>
      <c r="B350" t="str">
        <f t="shared" si="12"/>
        <v>FeatureType</v>
      </c>
      <c r="C350" t="s">
        <v>156</v>
      </c>
    </row>
    <row r="351" spans="1:3" x14ac:dyDescent="0.2">
      <c r="A351" t="s">
        <v>505</v>
      </c>
      <c r="B351" t="str">
        <f t="shared" si="12"/>
        <v>FeatureType</v>
      </c>
      <c r="C351" t="s">
        <v>156</v>
      </c>
    </row>
    <row r="352" spans="1:3" x14ac:dyDescent="0.2">
      <c r="A352" t="s">
        <v>505</v>
      </c>
      <c r="B352" t="str">
        <f t="shared" si="12"/>
        <v>FeatureType</v>
      </c>
      <c r="C352" t="s">
        <v>156</v>
      </c>
    </row>
    <row r="353" spans="1:3" x14ac:dyDescent="0.2">
      <c r="A353" t="s">
        <v>505</v>
      </c>
      <c r="B353" t="str">
        <f t="shared" si="12"/>
        <v>FeatureType</v>
      </c>
      <c r="C353" t="s">
        <v>156</v>
      </c>
    </row>
    <row r="354" spans="1:3" x14ac:dyDescent="0.2">
      <c r="A354" t="s">
        <v>505</v>
      </c>
      <c r="B354" t="str">
        <f t="shared" si="12"/>
        <v>FeatureType</v>
      </c>
      <c r="C354" t="s">
        <v>156</v>
      </c>
    </row>
    <row r="355" spans="1:3" x14ac:dyDescent="0.2">
      <c r="A355" t="s">
        <v>505</v>
      </c>
      <c r="B355" t="str">
        <f t="shared" si="12"/>
        <v>FeatureType</v>
      </c>
      <c r="C355" t="s">
        <v>156</v>
      </c>
    </row>
    <row r="356" spans="1:3" x14ac:dyDescent="0.2">
      <c r="A356" t="s">
        <v>505</v>
      </c>
      <c r="B356" t="str">
        <f t="shared" si="12"/>
        <v>FeatureType</v>
      </c>
      <c r="C356" t="s">
        <v>156</v>
      </c>
    </row>
    <row r="357" spans="1:3" x14ac:dyDescent="0.2">
      <c r="A357" t="s">
        <v>505</v>
      </c>
      <c r="B357" t="str">
        <f t="shared" si="12"/>
        <v>FeatureType</v>
      </c>
      <c r="C357" t="s">
        <v>156</v>
      </c>
    </row>
    <row r="358" spans="1:3" x14ac:dyDescent="0.2">
      <c r="A358" t="s">
        <v>505</v>
      </c>
      <c r="B358" t="str">
        <f t="shared" si="12"/>
        <v>FeatureType</v>
      </c>
      <c r="C358" t="s">
        <v>156</v>
      </c>
    </row>
    <row r="359" spans="1:3" x14ac:dyDescent="0.2">
      <c r="A359" t="s">
        <v>525</v>
      </c>
      <c r="B359" t="str">
        <f t="shared" si="12"/>
        <v>FormOfTreatmentValue</v>
      </c>
      <c r="C359" t="s">
        <v>156</v>
      </c>
    </row>
    <row r="360" spans="1:3" x14ac:dyDescent="0.2">
      <c r="A360" t="s">
        <v>525</v>
      </c>
      <c r="B360" t="str">
        <f t="shared" si="12"/>
        <v>FormOfTreatmentValue</v>
      </c>
      <c r="C360" t="s">
        <v>156</v>
      </c>
    </row>
    <row r="361" spans="1:3" x14ac:dyDescent="0.2">
      <c r="A361" t="s">
        <v>525</v>
      </c>
      <c r="B361" t="str">
        <f t="shared" si="12"/>
        <v>FormOfTreatmentValue</v>
      </c>
      <c r="C361" t="s">
        <v>156</v>
      </c>
    </row>
    <row r="362" spans="1:3" x14ac:dyDescent="0.2">
      <c r="A362" t="s">
        <v>525</v>
      </c>
      <c r="B362" t="str">
        <f t="shared" si="12"/>
        <v>FormOfTreatmentValue</v>
      </c>
      <c r="C362" t="s">
        <v>156</v>
      </c>
    </row>
    <row r="363" spans="1:3" x14ac:dyDescent="0.2">
      <c r="A363" t="s">
        <v>567</v>
      </c>
      <c r="B363" t="str">
        <f t="shared" si="12"/>
        <v>Geometry</v>
      </c>
      <c r="C363" t="s">
        <v>568</v>
      </c>
    </row>
    <row r="364" spans="1:3" x14ac:dyDescent="0.2">
      <c r="A364" t="s">
        <v>567</v>
      </c>
      <c r="B364" t="str">
        <f t="shared" si="12"/>
        <v>Geometry</v>
      </c>
      <c r="C364" t="s">
        <v>568</v>
      </c>
    </row>
    <row r="365" spans="1:3" x14ac:dyDescent="0.2">
      <c r="A365" t="s">
        <v>567</v>
      </c>
      <c r="B365" t="str">
        <f t="shared" si="12"/>
        <v>Geometry</v>
      </c>
      <c r="C365" t="s">
        <v>568</v>
      </c>
    </row>
    <row r="366" spans="1:3" x14ac:dyDescent="0.2">
      <c r="A366" t="s">
        <v>567</v>
      </c>
      <c r="B366" t="str">
        <f t="shared" si="12"/>
        <v>Geometry</v>
      </c>
      <c r="C366" t="s">
        <v>568</v>
      </c>
    </row>
    <row r="367" spans="1:3" x14ac:dyDescent="0.2">
      <c r="A367" t="s">
        <v>567</v>
      </c>
      <c r="B367" t="str">
        <f t="shared" si="12"/>
        <v>Geometry</v>
      </c>
      <c r="C367" t="s">
        <v>568</v>
      </c>
    </row>
    <row r="368" spans="1:3" x14ac:dyDescent="0.2">
      <c r="A368" t="s">
        <v>567</v>
      </c>
      <c r="B368" t="str">
        <f t="shared" si="12"/>
        <v>Geometry</v>
      </c>
      <c r="C368" t="s">
        <v>568</v>
      </c>
    </row>
    <row r="369" spans="1:3" x14ac:dyDescent="0.2">
      <c r="A369" t="s">
        <v>567</v>
      </c>
      <c r="B369" t="str">
        <f t="shared" si="12"/>
        <v>Geometry</v>
      </c>
      <c r="C369" t="s">
        <v>568</v>
      </c>
    </row>
    <row r="370" spans="1:3" x14ac:dyDescent="0.2">
      <c r="A370" t="s">
        <v>567</v>
      </c>
      <c r="B370" t="str">
        <f t="shared" si="12"/>
        <v>Geometry</v>
      </c>
      <c r="C370" t="s">
        <v>568</v>
      </c>
    </row>
    <row r="371" spans="1:3" x14ac:dyDescent="0.2">
      <c r="A371" t="s">
        <v>567</v>
      </c>
      <c r="B371" t="str">
        <f t="shared" si="12"/>
        <v>Geometry</v>
      </c>
      <c r="C371" t="s">
        <v>568</v>
      </c>
    </row>
    <row r="372" spans="1:3" x14ac:dyDescent="0.2">
      <c r="A372" t="s">
        <v>567</v>
      </c>
      <c r="B372" t="str">
        <f t="shared" si="12"/>
        <v>Geometry</v>
      </c>
      <c r="C372" t="s">
        <v>568</v>
      </c>
    </row>
    <row r="373" spans="1:3" x14ac:dyDescent="0.2">
      <c r="A373" t="s">
        <v>567</v>
      </c>
      <c r="B373" t="str">
        <f t="shared" si="12"/>
        <v>Geometry</v>
      </c>
      <c r="C373" t="s">
        <v>568</v>
      </c>
    </row>
    <row r="374" spans="1:3" x14ac:dyDescent="0.2">
      <c r="A374" t="s">
        <v>516</v>
      </c>
      <c r="B374" t="str">
        <f t="shared" si="12"/>
        <v>Holding</v>
      </c>
      <c r="C374" t="s">
        <v>156</v>
      </c>
    </row>
    <row r="375" spans="1:3" x14ac:dyDescent="0.2">
      <c r="A375" t="s">
        <v>516</v>
      </c>
      <c r="B375" t="str">
        <f t="shared" si="12"/>
        <v>Holding</v>
      </c>
      <c r="C375" t="s">
        <v>156</v>
      </c>
    </row>
    <row r="376" spans="1:3" x14ac:dyDescent="0.2">
      <c r="A376" t="s">
        <v>516</v>
      </c>
      <c r="B376" t="str">
        <f t="shared" si="12"/>
        <v>Holding</v>
      </c>
      <c r="C376" t="s">
        <v>156</v>
      </c>
    </row>
    <row r="377" spans="1:3" x14ac:dyDescent="0.2">
      <c r="A377" t="s">
        <v>516</v>
      </c>
      <c r="B377" t="str">
        <f t="shared" si="12"/>
        <v>Holding</v>
      </c>
      <c r="C377" t="s">
        <v>156</v>
      </c>
    </row>
    <row r="378" spans="1:3" x14ac:dyDescent="0.2">
      <c r="A378" t="s">
        <v>516</v>
      </c>
      <c r="B378" t="str">
        <f t="shared" si="12"/>
        <v>Holding</v>
      </c>
      <c r="C378" t="s">
        <v>156</v>
      </c>
    </row>
    <row r="379" spans="1:3" x14ac:dyDescent="0.2">
      <c r="A379" t="s">
        <v>516</v>
      </c>
      <c r="B379" t="str">
        <f t="shared" si="12"/>
        <v>Holding</v>
      </c>
      <c r="C379" t="s">
        <v>156</v>
      </c>
    </row>
    <row r="380" spans="1:3" x14ac:dyDescent="0.2">
      <c r="A380" t="s">
        <v>516</v>
      </c>
      <c r="B380" t="str">
        <f t="shared" si="12"/>
        <v>Holding</v>
      </c>
      <c r="C380" t="s">
        <v>156</v>
      </c>
    </row>
    <row r="381" spans="1:3" x14ac:dyDescent="0.2">
      <c r="A381" t="s">
        <v>516</v>
      </c>
      <c r="B381" t="str">
        <f t="shared" ref="B381:B405" si="13">RIGHT(A381,LEN(A381)-FIND("#",A381))</f>
        <v>Holding</v>
      </c>
      <c r="C381" t="s">
        <v>156</v>
      </c>
    </row>
    <row r="382" spans="1:3" x14ac:dyDescent="0.2">
      <c r="A382" t="s">
        <v>516</v>
      </c>
      <c r="B382" t="str">
        <f t="shared" si="13"/>
        <v>Holding</v>
      </c>
      <c r="C382" t="s">
        <v>156</v>
      </c>
    </row>
    <row r="383" spans="1:3" x14ac:dyDescent="0.2">
      <c r="A383" t="s">
        <v>569</v>
      </c>
      <c r="B383" t="str">
        <f t="shared" si="13"/>
        <v>Humidity</v>
      </c>
      <c r="C383" t="s">
        <v>570</v>
      </c>
    </row>
    <row r="384" spans="1:3" x14ac:dyDescent="0.2">
      <c r="A384" t="s">
        <v>569</v>
      </c>
      <c r="B384" t="str">
        <f t="shared" si="13"/>
        <v>Humidity</v>
      </c>
      <c r="C384" t="s">
        <v>570</v>
      </c>
    </row>
    <row r="385" spans="1:3" x14ac:dyDescent="0.2">
      <c r="A385" t="s">
        <v>569</v>
      </c>
      <c r="B385" t="str">
        <f t="shared" si="13"/>
        <v>Humidity</v>
      </c>
      <c r="C385" t="s">
        <v>570</v>
      </c>
    </row>
    <row r="386" spans="1:3" x14ac:dyDescent="0.2">
      <c r="A386" t="s">
        <v>466</v>
      </c>
      <c r="B386" t="str">
        <f t="shared" si="13"/>
        <v>ID</v>
      </c>
      <c r="C386" t="s">
        <v>467</v>
      </c>
    </row>
    <row r="387" spans="1:3" x14ac:dyDescent="0.2">
      <c r="A387" t="s">
        <v>466</v>
      </c>
      <c r="B387" t="str">
        <f t="shared" si="13"/>
        <v>ID</v>
      </c>
      <c r="C387" t="s">
        <v>467</v>
      </c>
    </row>
    <row r="388" spans="1:3" x14ac:dyDescent="0.2">
      <c r="A388" t="s">
        <v>466</v>
      </c>
      <c r="B388" t="str">
        <f t="shared" si="13"/>
        <v>ID</v>
      </c>
      <c r="C388" t="s">
        <v>467</v>
      </c>
    </row>
    <row r="389" spans="1:3" x14ac:dyDescent="0.2">
      <c r="A389" t="s">
        <v>526</v>
      </c>
      <c r="B389" t="str">
        <f t="shared" si="13"/>
        <v>Intervention</v>
      </c>
      <c r="C389" t="s">
        <v>156</v>
      </c>
    </row>
    <row r="390" spans="1:3" x14ac:dyDescent="0.2">
      <c r="A390" t="s">
        <v>526</v>
      </c>
      <c r="B390" t="str">
        <f t="shared" si="13"/>
        <v>Intervention</v>
      </c>
      <c r="C390" t="s">
        <v>156</v>
      </c>
    </row>
    <row r="391" spans="1:3" x14ac:dyDescent="0.2">
      <c r="A391" t="s">
        <v>526</v>
      </c>
      <c r="B391" t="str">
        <f t="shared" si="13"/>
        <v>Intervention</v>
      </c>
      <c r="C391" t="s">
        <v>156</v>
      </c>
    </row>
    <row r="392" spans="1:3" x14ac:dyDescent="0.2">
      <c r="A392" t="s">
        <v>526</v>
      </c>
      <c r="B392" t="str">
        <f t="shared" si="13"/>
        <v>Intervention</v>
      </c>
      <c r="C392" t="s">
        <v>156</v>
      </c>
    </row>
    <row r="393" spans="1:3" x14ac:dyDescent="0.2">
      <c r="A393" t="s">
        <v>526</v>
      </c>
      <c r="B393" t="str">
        <f t="shared" si="13"/>
        <v>Intervention</v>
      </c>
      <c r="C393" t="s">
        <v>156</v>
      </c>
    </row>
    <row r="394" spans="1:3" x14ac:dyDescent="0.2">
      <c r="A394" t="s">
        <v>526</v>
      </c>
      <c r="B394" t="str">
        <f t="shared" si="13"/>
        <v>Intervention</v>
      </c>
      <c r="C394" t="s">
        <v>156</v>
      </c>
    </row>
    <row r="395" spans="1:3" x14ac:dyDescent="0.2">
      <c r="A395" t="s">
        <v>526</v>
      </c>
      <c r="B395" t="str">
        <f t="shared" si="13"/>
        <v>Intervention</v>
      </c>
      <c r="C395" t="s">
        <v>156</v>
      </c>
    </row>
    <row r="396" spans="1:3" x14ac:dyDescent="0.2">
      <c r="A396" t="s">
        <v>526</v>
      </c>
      <c r="B396" t="str">
        <f t="shared" si="13"/>
        <v>Intervention</v>
      </c>
      <c r="C396" t="s">
        <v>156</v>
      </c>
    </row>
    <row r="397" spans="1:3" x14ac:dyDescent="0.2">
      <c r="A397" t="s">
        <v>526</v>
      </c>
      <c r="B397" t="str">
        <f t="shared" si="13"/>
        <v>Intervention</v>
      </c>
      <c r="C397" t="s">
        <v>156</v>
      </c>
    </row>
    <row r="398" spans="1:3" x14ac:dyDescent="0.2">
      <c r="A398" t="s">
        <v>526</v>
      </c>
      <c r="B398" t="str">
        <f t="shared" si="13"/>
        <v>Intervention</v>
      </c>
      <c r="C398" t="s">
        <v>156</v>
      </c>
    </row>
    <row r="399" spans="1:3" x14ac:dyDescent="0.2">
      <c r="A399" t="s">
        <v>526</v>
      </c>
      <c r="B399" t="str">
        <f t="shared" si="13"/>
        <v>Intervention</v>
      </c>
      <c r="C399" t="s">
        <v>156</v>
      </c>
    </row>
    <row r="400" spans="1:3" x14ac:dyDescent="0.2">
      <c r="A400" t="s">
        <v>526</v>
      </c>
      <c r="B400" t="str">
        <f t="shared" si="13"/>
        <v>Intervention</v>
      </c>
      <c r="C400" t="s">
        <v>156</v>
      </c>
    </row>
    <row r="401" spans="1:3" x14ac:dyDescent="0.2">
      <c r="A401" t="s">
        <v>526</v>
      </c>
      <c r="B401" t="str">
        <f t="shared" si="13"/>
        <v>Intervention</v>
      </c>
      <c r="C401" t="s">
        <v>156</v>
      </c>
    </row>
    <row r="402" spans="1:3" x14ac:dyDescent="0.2">
      <c r="A402" t="s">
        <v>526</v>
      </c>
      <c r="B402" t="str">
        <f t="shared" si="13"/>
        <v>Intervention</v>
      </c>
      <c r="C402" t="s">
        <v>156</v>
      </c>
    </row>
    <row r="403" spans="1:3" x14ac:dyDescent="0.2">
      <c r="A403" t="s">
        <v>526</v>
      </c>
      <c r="B403" t="str">
        <f t="shared" si="13"/>
        <v>Intervention</v>
      </c>
      <c r="C403" t="s">
        <v>156</v>
      </c>
    </row>
    <row r="404" spans="1:3" x14ac:dyDescent="0.2">
      <c r="A404" t="s">
        <v>526</v>
      </c>
      <c r="B404" t="str">
        <f t="shared" si="13"/>
        <v>Intervention</v>
      </c>
      <c r="C404" t="s">
        <v>156</v>
      </c>
    </row>
    <row r="405" spans="1:3" x14ac:dyDescent="0.2">
      <c r="A405" t="s">
        <v>526</v>
      </c>
      <c r="B405" t="str">
        <f t="shared" si="13"/>
        <v>Intervention</v>
      </c>
      <c r="C405" t="s">
        <v>156</v>
      </c>
    </row>
    <row r="407" spans="1:3" x14ac:dyDescent="0.2">
      <c r="A407" t="s">
        <v>468</v>
      </c>
      <c r="B407" t="str">
        <f t="shared" ref="B407:B438" si="14">RIGHT(A407,LEN(A407)-FIND("#",A407))</f>
        <v>Layer</v>
      </c>
      <c r="C407" t="s">
        <v>469</v>
      </c>
    </row>
    <row r="408" spans="1:3" x14ac:dyDescent="0.2">
      <c r="A408" t="s">
        <v>468</v>
      </c>
      <c r="B408" t="str">
        <f t="shared" si="14"/>
        <v>Layer</v>
      </c>
      <c r="C408" t="s">
        <v>469</v>
      </c>
    </row>
    <row r="409" spans="1:3" x14ac:dyDescent="0.2">
      <c r="A409" t="s">
        <v>468</v>
      </c>
      <c r="B409" t="str">
        <f t="shared" si="14"/>
        <v>Layer</v>
      </c>
      <c r="C409" t="s">
        <v>469</v>
      </c>
    </row>
    <row r="410" spans="1:3" x14ac:dyDescent="0.2">
      <c r="A410" t="s">
        <v>468</v>
      </c>
      <c r="B410" t="str">
        <f t="shared" si="14"/>
        <v>Layer</v>
      </c>
      <c r="C410" t="s">
        <v>469</v>
      </c>
    </row>
    <row r="411" spans="1:3" x14ac:dyDescent="0.2">
      <c r="A411" t="s">
        <v>517</v>
      </c>
      <c r="B411" t="str">
        <f t="shared" si="14"/>
        <v>MachineType</v>
      </c>
      <c r="C411" t="s">
        <v>156</v>
      </c>
    </row>
    <row r="412" spans="1:3" x14ac:dyDescent="0.2">
      <c r="A412" t="s">
        <v>517</v>
      </c>
      <c r="B412" t="str">
        <f t="shared" si="14"/>
        <v>MachineType</v>
      </c>
      <c r="C412" t="s">
        <v>156</v>
      </c>
    </row>
    <row r="413" spans="1:3" x14ac:dyDescent="0.2">
      <c r="A413" t="s">
        <v>517</v>
      </c>
      <c r="B413" t="str">
        <f t="shared" si="14"/>
        <v>MachineType</v>
      </c>
      <c r="C413" t="s">
        <v>156</v>
      </c>
    </row>
    <row r="414" spans="1:3" x14ac:dyDescent="0.2">
      <c r="A414" t="s">
        <v>517</v>
      </c>
      <c r="B414" t="str">
        <f t="shared" si="14"/>
        <v>MachineType</v>
      </c>
      <c r="C414" t="s">
        <v>156</v>
      </c>
    </row>
    <row r="415" spans="1:3" x14ac:dyDescent="0.2">
      <c r="A415" t="s">
        <v>517</v>
      </c>
      <c r="B415" t="str">
        <f t="shared" si="14"/>
        <v>MachineType</v>
      </c>
      <c r="C415" t="s">
        <v>156</v>
      </c>
    </row>
    <row r="416" spans="1:3" x14ac:dyDescent="0.2">
      <c r="A416" t="s">
        <v>511</v>
      </c>
      <c r="B416" t="str">
        <f t="shared" si="14"/>
        <v>ManagementZone</v>
      </c>
      <c r="C416" t="s">
        <v>156</v>
      </c>
    </row>
    <row r="417" spans="1:7" x14ac:dyDescent="0.2">
      <c r="A417" t="s">
        <v>511</v>
      </c>
      <c r="B417" t="str">
        <f t="shared" si="14"/>
        <v>ManagementZone</v>
      </c>
      <c r="C417" t="s">
        <v>156</v>
      </c>
      <c r="E417" s="1" t="s">
        <v>230</v>
      </c>
      <c r="G417" t="s">
        <v>196</v>
      </c>
    </row>
    <row r="418" spans="1:7" x14ac:dyDescent="0.2">
      <c r="A418" t="s">
        <v>511</v>
      </c>
      <c r="B418" t="str">
        <f t="shared" si="14"/>
        <v>ManagementZone</v>
      </c>
      <c r="C418" t="s">
        <v>156</v>
      </c>
      <c r="E418" s="1" t="s">
        <v>229</v>
      </c>
    </row>
    <row r="419" spans="1:7" x14ac:dyDescent="0.2">
      <c r="A419" t="s">
        <v>511</v>
      </c>
      <c r="B419" t="str">
        <f t="shared" si="14"/>
        <v>ManagementZone</v>
      </c>
      <c r="C419" t="s">
        <v>156</v>
      </c>
    </row>
    <row r="420" spans="1:7" x14ac:dyDescent="0.2">
      <c r="A420" t="s">
        <v>511</v>
      </c>
      <c r="B420" t="str">
        <f t="shared" si="14"/>
        <v>ManagementZone</v>
      </c>
      <c r="C420" t="s">
        <v>156</v>
      </c>
    </row>
    <row r="421" spans="1:7" x14ac:dyDescent="0.2">
      <c r="A421" t="s">
        <v>511</v>
      </c>
      <c r="B421" t="str">
        <f t="shared" si="14"/>
        <v>ManagementZone</v>
      </c>
      <c r="C421" t="s">
        <v>156</v>
      </c>
    </row>
    <row r="422" spans="1:7" x14ac:dyDescent="0.2">
      <c r="A422" t="s">
        <v>511</v>
      </c>
      <c r="B422" t="str">
        <f t="shared" si="14"/>
        <v>ManagementZone</v>
      </c>
      <c r="C422" t="s">
        <v>156</v>
      </c>
    </row>
    <row r="423" spans="1:7" x14ac:dyDescent="0.2">
      <c r="A423" t="s">
        <v>511</v>
      </c>
      <c r="B423" t="str">
        <f t="shared" si="14"/>
        <v>ManagementZone</v>
      </c>
      <c r="C423" t="s">
        <v>156</v>
      </c>
    </row>
    <row r="424" spans="1:7" x14ac:dyDescent="0.2">
      <c r="A424" t="s">
        <v>511</v>
      </c>
      <c r="B424" t="str">
        <f t="shared" si="14"/>
        <v>ManagementZone</v>
      </c>
      <c r="C424" t="s">
        <v>156</v>
      </c>
    </row>
    <row r="425" spans="1:7" x14ac:dyDescent="0.2">
      <c r="A425" t="s">
        <v>511</v>
      </c>
      <c r="B425" t="str">
        <f t="shared" si="14"/>
        <v>ManagementZone</v>
      </c>
      <c r="C425" t="s">
        <v>156</v>
      </c>
    </row>
    <row r="426" spans="1:7" x14ac:dyDescent="0.2">
      <c r="A426" t="s">
        <v>511</v>
      </c>
      <c r="B426" t="str">
        <f t="shared" si="14"/>
        <v>ManagementZone</v>
      </c>
      <c r="C426" t="s">
        <v>156</v>
      </c>
    </row>
    <row r="427" spans="1:7" x14ac:dyDescent="0.2">
      <c r="A427" t="s">
        <v>511</v>
      </c>
      <c r="B427" t="str">
        <f t="shared" si="14"/>
        <v>ManagementZone</v>
      </c>
      <c r="C427" t="s">
        <v>156</v>
      </c>
    </row>
    <row r="428" spans="1:7" x14ac:dyDescent="0.2">
      <c r="A428" t="s">
        <v>511</v>
      </c>
      <c r="B428" t="str">
        <f t="shared" si="14"/>
        <v>ManagementZone</v>
      </c>
      <c r="C428" t="s">
        <v>156</v>
      </c>
    </row>
    <row r="429" spans="1:7" x14ac:dyDescent="0.2">
      <c r="A429" t="s">
        <v>511</v>
      </c>
      <c r="B429" t="str">
        <f t="shared" si="14"/>
        <v>ManagementZone</v>
      </c>
      <c r="C429" t="s">
        <v>156</v>
      </c>
    </row>
    <row r="430" spans="1:7" x14ac:dyDescent="0.2">
      <c r="A430" t="s">
        <v>511</v>
      </c>
      <c r="B430" t="str">
        <f t="shared" si="14"/>
        <v>ManagementZone</v>
      </c>
      <c r="C430" t="s">
        <v>156</v>
      </c>
    </row>
    <row r="431" spans="1:7" x14ac:dyDescent="0.2">
      <c r="A431" t="s">
        <v>511</v>
      </c>
      <c r="B431" t="str">
        <f t="shared" si="14"/>
        <v>ManagementZone</v>
      </c>
      <c r="C431" t="s">
        <v>156</v>
      </c>
    </row>
    <row r="432" spans="1:7" x14ac:dyDescent="0.2">
      <c r="A432" t="s">
        <v>511</v>
      </c>
      <c r="B432" t="str">
        <f t="shared" si="14"/>
        <v>ManagementZone</v>
      </c>
      <c r="C432" t="s">
        <v>156</v>
      </c>
    </row>
    <row r="433" spans="1:3" x14ac:dyDescent="0.2">
      <c r="A433" t="s">
        <v>511</v>
      </c>
      <c r="B433" t="str">
        <f t="shared" si="14"/>
        <v>ManagementZone</v>
      </c>
      <c r="C433" t="s">
        <v>156</v>
      </c>
    </row>
    <row r="434" spans="1:3" x14ac:dyDescent="0.2">
      <c r="A434" t="s">
        <v>487</v>
      </c>
      <c r="B434" t="str">
        <f t="shared" si="14"/>
        <v>MassPerTimePerArea</v>
      </c>
      <c r="C434" t="s">
        <v>156</v>
      </c>
    </row>
    <row r="435" spans="1:3" x14ac:dyDescent="0.2">
      <c r="A435" t="s">
        <v>487</v>
      </c>
      <c r="B435" t="str">
        <f t="shared" si="14"/>
        <v>MassPerTimePerArea</v>
      </c>
      <c r="C435" t="s">
        <v>156</v>
      </c>
    </row>
    <row r="436" spans="1:3" x14ac:dyDescent="0.2">
      <c r="A436" t="s">
        <v>487</v>
      </c>
      <c r="B436" t="str">
        <f t="shared" si="14"/>
        <v>MassPerTimePerArea</v>
      </c>
      <c r="C436" t="s">
        <v>156</v>
      </c>
    </row>
    <row r="437" spans="1:3" x14ac:dyDescent="0.2">
      <c r="A437" t="s">
        <v>487</v>
      </c>
      <c r="B437" t="str">
        <f t="shared" si="14"/>
        <v>MassPerTimePerArea</v>
      </c>
      <c r="C437" t="s">
        <v>156</v>
      </c>
    </row>
    <row r="438" spans="1:3" x14ac:dyDescent="0.2">
      <c r="A438" t="s">
        <v>487</v>
      </c>
      <c r="B438" t="str">
        <f t="shared" si="14"/>
        <v>MassPerTimePerArea</v>
      </c>
      <c r="C438" t="s">
        <v>156</v>
      </c>
    </row>
    <row r="439" spans="1:3" x14ac:dyDescent="0.2">
      <c r="A439" t="s">
        <v>487</v>
      </c>
      <c r="B439" t="str">
        <f t="shared" ref="B439:B470" si="15">RIGHT(A439,LEN(A439)-FIND("#",A439))</f>
        <v>MassPerTimePerArea</v>
      </c>
      <c r="C439" t="s">
        <v>156</v>
      </c>
    </row>
    <row r="440" spans="1:3" x14ac:dyDescent="0.2">
      <c r="A440" t="s">
        <v>487</v>
      </c>
      <c r="B440" t="str">
        <f t="shared" si="15"/>
        <v>MassPerTimePerArea</v>
      </c>
      <c r="C440" t="s">
        <v>156</v>
      </c>
    </row>
    <row r="441" spans="1:3" x14ac:dyDescent="0.2">
      <c r="A441" t="s">
        <v>487</v>
      </c>
      <c r="B441" t="str">
        <f t="shared" si="15"/>
        <v>MassPerTimePerArea</v>
      </c>
      <c r="C441" t="s">
        <v>156</v>
      </c>
    </row>
    <row r="442" spans="1:3" x14ac:dyDescent="0.2">
      <c r="A442" t="s">
        <v>496</v>
      </c>
      <c r="B442" t="str">
        <f t="shared" si="15"/>
        <v>Measure</v>
      </c>
      <c r="C442" t="s">
        <v>156</v>
      </c>
    </row>
    <row r="443" spans="1:3" x14ac:dyDescent="0.2">
      <c r="A443" t="s">
        <v>496</v>
      </c>
      <c r="B443" t="str">
        <f t="shared" si="15"/>
        <v>Measure</v>
      </c>
      <c r="C443" t="s">
        <v>156</v>
      </c>
    </row>
    <row r="444" spans="1:3" x14ac:dyDescent="0.2">
      <c r="A444" t="s">
        <v>496</v>
      </c>
      <c r="B444" t="str">
        <f t="shared" si="15"/>
        <v>Measure</v>
      </c>
      <c r="C444" t="s">
        <v>156</v>
      </c>
    </row>
    <row r="445" spans="1:3" x14ac:dyDescent="0.2">
      <c r="A445" t="s">
        <v>496</v>
      </c>
      <c r="B445" t="str">
        <f t="shared" si="15"/>
        <v>Measure</v>
      </c>
      <c r="C445" t="s">
        <v>156</v>
      </c>
    </row>
    <row r="446" spans="1:3" x14ac:dyDescent="0.2">
      <c r="A446" t="s">
        <v>496</v>
      </c>
      <c r="B446" t="str">
        <f t="shared" si="15"/>
        <v>Measure</v>
      </c>
      <c r="C446" t="s">
        <v>156</v>
      </c>
    </row>
    <row r="447" spans="1:3" x14ac:dyDescent="0.2">
      <c r="A447" t="s">
        <v>496</v>
      </c>
      <c r="B447" t="str">
        <f t="shared" si="15"/>
        <v>Measure</v>
      </c>
      <c r="C447" t="s">
        <v>156</v>
      </c>
    </row>
    <row r="448" spans="1:3" x14ac:dyDescent="0.2">
      <c r="A448" t="s">
        <v>496</v>
      </c>
      <c r="B448" t="str">
        <f t="shared" si="15"/>
        <v>Measure</v>
      </c>
      <c r="C448" t="s">
        <v>156</v>
      </c>
    </row>
    <row r="449" spans="1:8" x14ac:dyDescent="0.2">
      <c r="A449" t="s">
        <v>496</v>
      </c>
      <c r="B449" t="str">
        <f t="shared" si="15"/>
        <v>Measure</v>
      </c>
      <c r="C449" t="s">
        <v>156</v>
      </c>
    </row>
    <row r="450" spans="1:8" x14ac:dyDescent="0.2">
      <c r="A450" t="s">
        <v>496</v>
      </c>
      <c r="B450" t="str">
        <f t="shared" si="15"/>
        <v>Measure</v>
      </c>
      <c r="C450" t="s">
        <v>156</v>
      </c>
    </row>
    <row r="451" spans="1:8" x14ac:dyDescent="0.2">
      <c r="A451" t="s">
        <v>496</v>
      </c>
      <c r="B451" t="str">
        <f t="shared" si="15"/>
        <v>Measure</v>
      </c>
      <c r="C451" t="s">
        <v>156</v>
      </c>
    </row>
    <row r="452" spans="1:8" x14ac:dyDescent="0.2">
      <c r="A452" t="s">
        <v>496</v>
      </c>
      <c r="B452" t="str">
        <f t="shared" si="15"/>
        <v>Measure</v>
      </c>
      <c r="C452" t="s">
        <v>156</v>
      </c>
    </row>
    <row r="453" spans="1:8" x14ac:dyDescent="0.2">
      <c r="A453" t="s">
        <v>496</v>
      </c>
      <c r="B453" t="str">
        <f t="shared" si="15"/>
        <v>Measure</v>
      </c>
      <c r="C453" t="s">
        <v>156</v>
      </c>
    </row>
    <row r="454" spans="1:8" x14ac:dyDescent="0.2">
      <c r="A454" t="s">
        <v>496</v>
      </c>
      <c r="B454" t="str">
        <f t="shared" si="15"/>
        <v>Measure</v>
      </c>
      <c r="C454" t="s">
        <v>156</v>
      </c>
    </row>
    <row r="455" spans="1:8" x14ac:dyDescent="0.2">
      <c r="A455" t="s">
        <v>496</v>
      </c>
      <c r="B455" t="str">
        <f t="shared" si="15"/>
        <v>Measure</v>
      </c>
      <c r="C455" t="s">
        <v>156</v>
      </c>
    </row>
    <row r="456" spans="1:8" x14ac:dyDescent="0.2">
      <c r="A456" t="s">
        <v>571</v>
      </c>
      <c r="B456" t="str">
        <f t="shared" si="15"/>
        <v>Measurement</v>
      </c>
      <c r="C456" t="s">
        <v>572</v>
      </c>
    </row>
    <row r="457" spans="1:8" x14ac:dyDescent="0.2">
      <c r="A457" t="s">
        <v>571</v>
      </c>
      <c r="B457" t="str">
        <f t="shared" si="15"/>
        <v>Measurement</v>
      </c>
      <c r="C457" t="s">
        <v>572</v>
      </c>
      <c r="F457" s="1" t="s">
        <v>424</v>
      </c>
    </row>
    <row r="458" spans="1:8" x14ac:dyDescent="0.2">
      <c r="A458" t="s">
        <v>571</v>
      </c>
      <c r="B458" t="str">
        <f t="shared" si="15"/>
        <v>Measurement</v>
      </c>
      <c r="C458" t="s">
        <v>572</v>
      </c>
      <c r="F458" s="1" t="s">
        <v>228</v>
      </c>
      <c r="H458" t="s">
        <v>196</v>
      </c>
    </row>
    <row r="459" spans="1:8" x14ac:dyDescent="0.2">
      <c r="A459" t="s">
        <v>571</v>
      </c>
      <c r="B459" t="str">
        <f t="shared" si="15"/>
        <v>Measurement</v>
      </c>
      <c r="C459" t="s">
        <v>572</v>
      </c>
    </row>
    <row r="460" spans="1:8" x14ac:dyDescent="0.2">
      <c r="A460" t="s">
        <v>571</v>
      </c>
      <c r="B460" t="str">
        <f t="shared" si="15"/>
        <v>Measurement</v>
      </c>
      <c r="C460" t="s">
        <v>572</v>
      </c>
    </row>
    <row r="461" spans="1:8" x14ac:dyDescent="0.2">
      <c r="A461" t="s">
        <v>571</v>
      </c>
      <c r="B461" t="str">
        <f t="shared" si="15"/>
        <v>Measurement</v>
      </c>
      <c r="C461" t="s">
        <v>572</v>
      </c>
    </row>
    <row r="462" spans="1:8" x14ac:dyDescent="0.2">
      <c r="A462" t="s">
        <v>571</v>
      </c>
      <c r="B462" t="str">
        <f t="shared" si="15"/>
        <v>Measurement</v>
      </c>
      <c r="C462" t="s">
        <v>572</v>
      </c>
    </row>
    <row r="463" spans="1:8" x14ac:dyDescent="0.2">
      <c r="A463" t="s">
        <v>571</v>
      </c>
      <c r="B463" t="str">
        <f t="shared" si="15"/>
        <v>Measurement</v>
      </c>
      <c r="C463" t="s">
        <v>572</v>
      </c>
    </row>
    <row r="464" spans="1:8" x14ac:dyDescent="0.2">
      <c r="A464" t="s">
        <v>571</v>
      </c>
      <c r="B464" t="str">
        <f t="shared" si="15"/>
        <v>Measurement</v>
      </c>
      <c r="C464" t="s">
        <v>572</v>
      </c>
    </row>
    <row r="465" spans="1:3" x14ac:dyDescent="0.2">
      <c r="A465" t="s">
        <v>571</v>
      </c>
      <c r="B465" t="str">
        <f t="shared" si="15"/>
        <v>Measurement</v>
      </c>
      <c r="C465" t="s">
        <v>572</v>
      </c>
    </row>
    <row r="466" spans="1:3" x14ac:dyDescent="0.2">
      <c r="A466" t="s">
        <v>571</v>
      </c>
      <c r="B466" t="str">
        <f t="shared" si="15"/>
        <v>Measurement</v>
      </c>
      <c r="C466" t="s">
        <v>572</v>
      </c>
    </row>
    <row r="467" spans="1:3" x14ac:dyDescent="0.2">
      <c r="A467" t="s">
        <v>571</v>
      </c>
      <c r="B467" t="str">
        <f t="shared" si="15"/>
        <v>Measurement</v>
      </c>
      <c r="C467" t="s">
        <v>572</v>
      </c>
    </row>
    <row r="468" spans="1:3" x14ac:dyDescent="0.2">
      <c r="A468" t="s">
        <v>571</v>
      </c>
      <c r="B468" t="str">
        <f t="shared" si="15"/>
        <v>Measurement</v>
      </c>
      <c r="C468" t="s">
        <v>572</v>
      </c>
    </row>
    <row r="469" spans="1:3" x14ac:dyDescent="0.2">
      <c r="A469" t="s">
        <v>571</v>
      </c>
      <c r="B469" t="str">
        <f t="shared" si="15"/>
        <v>Measurement</v>
      </c>
      <c r="C469" t="s">
        <v>572</v>
      </c>
    </row>
    <row r="470" spans="1:3" x14ac:dyDescent="0.2">
      <c r="A470" t="s">
        <v>571</v>
      </c>
      <c r="B470" t="str">
        <f t="shared" si="15"/>
        <v>Measurement</v>
      </c>
      <c r="C470" t="s">
        <v>572</v>
      </c>
    </row>
    <row r="471" spans="1:3" x14ac:dyDescent="0.2">
      <c r="A471" t="s">
        <v>571</v>
      </c>
      <c r="B471" t="str">
        <f t="shared" ref="B471:B485" si="16">RIGHT(A471,LEN(A471)-FIND("#",A471))</f>
        <v>Measurement</v>
      </c>
      <c r="C471" t="s">
        <v>572</v>
      </c>
    </row>
    <row r="472" spans="1:3" x14ac:dyDescent="0.2">
      <c r="A472" t="s">
        <v>571</v>
      </c>
      <c r="B472" t="str">
        <f t="shared" si="16"/>
        <v>Measurement</v>
      </c>
      <c r="C472" t="s">
        <v>572</v>
      </c>
    </row>
    <row r="473" spans="1:3" x14ac:dyDescent="0.2">
      <c r="A473" t="s">
        <v>571</v>
      </c>
      <c r="B473" t="str">
        <f t="shared" si="16"/>
        <v>Measurement</v>
      </c>
      <c r="C473" t="s">
        <v>572</v>
      </c>
    </row>
    <row r="474" spans="1:3" x14ac:dyDescent="0.2">
      <c r="A474" t="s">
        <v>571</v>
      </c>
      <c r="B474" t="str">
        <f t="shared" si="16"/>
        <v>Measurement</v>
      </c>
      <c r="C474" t="s">
        <v>572</v>
      </c>
    </row>
    <row r="475" spans="1:3" x14ac:dyDescent="0.2">
      <c r="A475" t="s">
        <v>571</v>
      </c>
      <c r="B475" t="str">
        <f t="shared" si="16"/>
        <v>Measurement</v>
      </c>
      <c r="C475" t="s">
        <v>572</v>
      </c>
    </row>
    <row r="476" spans="1:3" x14ac:dyDescent="0.2">
      <c r="A476" t="s">
        <v>571</v>
      </c>
      <c r="B476" t="str">
        <f t="shared" si="16"/>
        <v>Measurement</v>
      </c>
      <c r="C476" t="s">
        <v>572</v>
      </c>
    </row>
    <row r="477" spans="1:3" x14ac:dyDescent="0.2">
      <c r="A477" t="s">
        <v>571</v>
      </c>
      <c r="B477" t="str">
        <f t="shared" si="16"/>
        <v>Measurement</v>
      </c>
      <c r="C477" t="s">
        <v>572</v>
      </c>
    </row>
    <row r="478" spans="1:3" x14ac:dyDescent="0.2">
      <c r="A478" t="s">
        <v>571</v>
      </c>
      <c r="B478" t="str">
        <f t="shared" si="16"/>
        <v>Measurement</v>
      </c>
      <c r="C478" t="s">
        <v>572</v>
      </c>
    </row>
    <row r="479" spans="1:3" x14ac:dyDescent="0.2">
      <c r="A479" t="s">
        <v>571</v>
      </c>
      <c r="B479" t="str">
        <f t="shared" si="16"/>
        <v>Measurement</v>
      </c>
      <c r="C479" t="s">
        <v>572</v>
      </c>
    </row>
    <row r="480" spans="1:3" x14ac:dyDescent="0.2">
      <c r="A480" t="s">
        <v>571</v>
      </c>
      <c r="B480" t="str">
        <f t="shared" si="16"/>
        <v>Measurement</v>
      </c>
      <c r="C480" t="s">
        <v>572</v>
      </c>
    </row>
    <row r="481" spans="1:3" x14ac:dyDescent="0.2">
      <c r="A481" t="s">
        <v>571</v>
      </c>
      <c r="B481" t="str">
        <f t="shared" si="16"/>
        <v>Measurement</v>
      </c>
      <c r="C481" t="s">
        <v>572</v>
      </c>
    </row>
    <row r="482" spans="1:3" x14ac:dyDescent="0.2">
      <c r="A482" t="s">
        <v>571</v>
      </c>
      <c r="B482" t="str">
        <f t="shared" si="16"/>
        <v>Measurement</v>
      </c>
      <c r="C482" t="s">
        <v>572</v>
      </c>
    </row>
    <row r="483" spans="1:3" x14ac:dyDescent="0.2">
      <c r="A483" t="s">
        <v>571</v>
      </c>
      <c r="B483" t="str">
        <f t="shared" si="16"/>
        <v>Measurement</v>
      </c>
      <c r="C483" t="s">
        <v>572</v>
      </c>
    </row>
    <row r="484" spans="1:3" x14ac:dyDescent="0.2">
      <c r="A484" t="s">
        <v>571</v>
      </c>
      <c r="B484" t="str">
        <f t="shared" si="16"/>
        <v>Measurement</v>
      </c>
      <c r="C484" t="s">
        <v>572</v>
      </c>
    </row>
    <row r="485" spans="1:3" x14ac:dyDescent="0.2">
      <c r="A485" t="s">
        <v>571</v>
      </c>
      <c r="B485" t="str">
        <f t="shared" si="16"/>
        <v>Measurement</v>
      </c>
      <c r="C485" t="s">
        <v>572</v>
      </c>
    </row>
    <row r="487" spans="1:3" x14ac:dyDescent="0.2">
      <c r="A487" t="s">
        <v>470</v>
      </c>
      <c r="B487" t="str">
        <f t="shared" ref="B487:B495" si="17">RIGHT(A487,LEN(A487)-FIND("#",A487))</f>
        <v>Medium</v>
      </c>
      <c r="C487" t="s">
        <v>471</v>
      </c>
    </row>
    <row r="488" spans="1:3" x14ac:dyDescent="0.2">
      <c r="A488" t="s">
        <v>470</v>
      </c>
      <c r="B488" t="str">
        <f t="shared" si="17"/>
        <v>Medium</v>
      </c>
      <c r="C488" t="s">
        <v>471</v>
      </c>
    </row>
    <row r="489" spans="1:3" x14ac:dyDescent="0.2">
      <c r="A489" t="s">
        <v>470</v>
      </c>
      <c r="B489" t="str">
        <f t="shared" si="17"/>
        <v>Medium</v>
      </c>
      <c r="C489" t="s">
        <v>471</v>
      </c>
    </row>
    <row r="490" spans="1:3" x14ac:dyDescent="0.2">
      <c r="A490" t="s">
        <v>470</v>
      </c>
      <c r="B490" t="str">
        <f t="shared" si="17"/>
        <v>Medium</v>
      </c>
      <c r="C490" t="s">
        <v>471</v>
      </c>
    </row>
    <row r="491" spans="1:3" x14ac:dyDescent="0.2">
      <c r="A491" t="s">
        <v>470</v>
      </c>
      <c r="B491" t="str">
        <f t="shared" si="17"/>
        <v>Medium</v>
      </c>
      <c r="C491" t="s">
        <v>471</v>
      </c>
    </row>
    <row r="492" spans="1:3" x14ac:dyDescent="0.2">
      <c r="A492" t="s">
        <v>573</v>
      </c>
      <c r="B492" t="str">
        <f t="shared" si="17"/>
        <v>MilkingSensor</v>
      </c>
      <c r="C492" t="s">
        <v>574</v>
      </c>
    </row>
    <row r="493" spans="1:3" x14ac:dyDescent="0.2">
      <c r="A493" t="s">
        <v>573</v>
      </c>
      <c r="B493" t="str">
        <f t="shared" si="17"/>
        <v>MilkingSensor</v>
      </c>
      <c r="C493" t="s">
        <v>574</v>
      </c>
    </row>
    <row r="494" spans="1:3" x14ac:dyDescent="0.2">
      <c r="A494" t="s">
        <v>575</v>
      </c>
      <c r="B494" t="str">
        <f t="shared" si="17"/>
        <v>MovementActivitySensor</v>
      </c>
      <c r="C494" t="s">
        <v>576</v>
      </c>
    </row>
    <row r="495" spans="1:3" x14ac:dyDescent="0.2">
      <c r="A495" t="s">
        <v>575</v>
      </c>
      <c r="B495" t="str">
        <f t="shared" si="17"/>
        <v>MovementActivitySensor</v>
      </c>
      <c r="C495" t="s">
        <v>576</v>
      </c>
    </row>
    <row r="496" spans="1:3" x14ac:dyDescent="0.2">
      <c r="A496" t="s">
        <v>577</v>
      </c>
      <c r="B496" t="str">
        <f>RIGHT(A496,LEN(A496)-FIND("@",SUBSTITUTE(A496,"/","@",LEN(A496)-LEN(SUBSTITUTE(A496,"/",""))),1))</f>
        <v>Organization</v>
      </c>
      <c r="C496" t="s">
        <v>578</v>
      </c>
    </row>
    <row r="497" spans="1:3" x14ac:dyDescent="0.2">
      <c r="A497" t="s">
        <v>577</v>
      </c>
      <c r="B497" t="str">
        <f>RIGHT(A497,LEN(A497)-FIND("@",SUBSTITUTE(A497,"/","@",LEN(A497)-LEN(SUBSTITUTE(A497,"/",""))),1))</f>
        <v>Organization</v>
      </c>
      <c r="C497" t="s">
        <v>578</v>
      </c>
    </row>
    <row r="498" spans="1:3" x14ac:dyDescent="0.2">
      <c r="A498" t="s">
        <v>577</v>
      </c>
      <c r="B498" t="str">
        <f>RIGHT(A498,LEN(A498)-FIND("@",SUBSTITUTE(A498,"/","@",LEN(A498)-LEN(SUBSTITUTE(A498,"/",""))),1))</f>
        <v>Organization</v>
      </c>
      <c r="C498" t="s">
        <v>578</v>
      </c>
    </row>
    <row r="499" spans="1:3" x14ac:dyDescent="0.2">
      <c r="A499" t="s">
        <v>515</v>
      </c>
      <c r="B499" t="str">
        <f t="shared" ref="B499:B511" si="18">RIGHT(A499,LEN(A499)-FIND("#",A499))</f>
        <v>OriginTypeValue</v>
      </c>
      <c r="C499" t="s">
        <v>156</v>
      </c>
    </row>
    <row r="500" spans="1:3" x14ac:dyDescent="0.2">
      <c r="A500" t="s">
        <v>515</v>
      </c>
      <c r="B500" t="str">
        <f t="shared" si="18"/>
        <v>OriginTypeValue</v>
      </c>
      <c r="C500" t="s">
        <v>156</v>
      </c>
    </row>
    <row r="501" spans="1:3" x14ac:dyDescent="0.2">
      <c r="A501" t="s">
        <v>515</v>
      </c>
      <c r="B501" t="str">
        <f t="shared" si="18"/>
        <v>OriginTypeValue</v>
      </c>
      <c r="C501" t="s">
        <v>156</v>
      </c>
    </row>
    <row r="502" spans="1:3" x14ac:dyDescent="0.2">
      <c r="A502" t="s">
        <v>515</v>
      </c>
      <c r="B502" t="str">
        <f t="shared" si="18"/>
        <v>OriginTypeValue</v>
      </c>
      <c r="C502" t="s">
        <v>156</v>
      </c>
    </row>
    <row r="503" spans="1:3" x14ac:dyDescent="0.2">
      <c r="A503" t="s">
        <v>529</v>
      </c>
      <c r="B503" t="str">
        <f t="shared" si="18"/>
        <v>Parcel</v>
      </c>
      <c r="C503" t="s">
        <v>530</v>
      </c>
    </row>
    <row r="504" spans="1:3" x14ac:dyDescent="0.2">
      <c r="A504" t="s">
        <v>529</v>
      </c>
      <c r="B504" t="str">
        <f t="shared" si="18"/>
        <v>Parcel</v>
      </c>
      <c r="C504" t="s">
        <v>530</v>
      </c>
    </row>
    <row r="505" spans="1:3" x14ac:dyDescent="0.2">
      <c r="A505" t="s">
        <v>529</v>
      </c>
      <c r="B505" t="str">
        <f t="shared" si="18"/>
        <v>Parcel</v>
      </c>
      <c r="C505" t="s">
        <v>530</v>
      </c>
    </row>
    <row r="506" spans="1:3" x14ac:dyDescent="0.2">
      <c r="A506" t="s">
        <v>529</v>
      </c>
      <c r="B506" t="str">
        <f t="shared" si="18"/>
        <v>Parcel</v>
      </c>
      <c r="C506" t="s">
        <v>530</v>
      </c>
    </row>
    <row r="507" spans="1:3" x14ac:dyDescent="0.2">
      <c r="A507" t="s">
        <v>529</v>
      </c>
      <c r="B507" t="str">
        <f t="shared" si="18"/>
        <v>Parcel</v>
      </c>
      <c r="C507" t="s">
        <v>530</v>
      </c>
    </row>
    <row r="508" spans="1:3" x14ac:dyDescent="0.2">
      <c r="A508" t="s">
        <v>529</v>
      </c>
      <c r="B508" t="str">
        <f t="shared" si="18"/>
        <v>Parcel</v>
      </c>
      <c r="C508" t="s">
        <v>530</v>
      </c>
    </row>
    <row r="509" spans="1:3" x14ac:dyDescent="0.2">
      <c r="A509" t="s">
        <v>529</v>
      </c>
      <c r="B509" t="str">
        <f t="shared" si="18"/>
        <v>Parcel</v>
      </c>
      <c r="C509" t="s">
        <v>530</v>
      </c>
    </row>
    <row r="510" spans="1:3" x14ac:dyDescent="0.2">
      <c r="A510" t="s">
        <v>506</v>
      </c>
      <c r="B510" t="str">
        <f t="shared" si="18"/>
        <v>Period</v>
      </c>
      <c r="C510" t="s">
        <v>156</v>
      </c>
    </row>
    <row r="511" spans="1:3" x14ac:dyDescent="0.2">
      <c r="A511" t="s">
        <v>506</v>
      </c>
      <c r="B511" t="str">
        <f t="shared" si="18"/>
        <v>Period</v>
      </c>
      <c r="C511" t="s">
        <v>156</v>
      </c>
    </row>
    <row r="512" spans="1:3" x14ac:dyDescent="0.2">
      <c r="A512" t="s">
        <v>579</v>
      </c>
      <c r="B512" t="str">
        <f t="shared" ref="B512:B517" si="19">RIGHT(A512,LEN(A512)-FIND("@",SUBSTITUTE(A512,"/","@",LEN(A512)-LEN(SUBSTITUTE(A512,"/",""))),1))</f>
        <v>Person</v>
      </c>
      <c r="C512" t="s">
        <v>580</v>
      </c>
    </row>
    <row r="513" spans="1:7" x14ac:dyDescent="0.2">
      <c r="A513" t="s">
        <v>579</v>
      </c>
      <c r="B513" t="str">
        <f t="shared" si="19"/>
        <v>Person</v>
      </c>
      <c r="C513" t="s">
        <v>580</v>
      </c>
    </row>
    <row r="514" spans="1:7" x14ac:dyDescent="0.2">
      <c r="A514" t="s">
        <v>579</v>
      </c>
      <c r="B514" t="str">
        <f t="shared" si="19"/>
        <v>Person</v>
      </c>
      <c r="C514" t="s">
        <v>580</v>
      </c>
    </row>
    <row r="515" spans="1:7" x14ac:dyDescent="0.2">
      <c r="A515" t="s">
        <v>581</v>
      </c>
      <c r="B515" t="str">
        <f t="shared" si="19"/>
        <v>Platform</v>
      </c>
      <c r="C515" t="s">
        <v>582</v>
      </c>
    </row>
    <row r="516" spans="1:7" x14ac:dyDescent="0.2">
      <c r="A516" t="s">
        <v>581</v>
      </c>
      <c r="B516" t="str">
        <f t="shared" si="19"/>
        <v>Platform</v>
      </c>
      <c r="C516" t="s">
        <v>582</v>
      </c>
    </row>
    <row r="517" spans="1:7" x14ac:dyDescent="0.2">
      <c r="A517" t="s">
        <v>581</v>
      </c>
      <c r="B517" t="str">
        <f t="shared" si="19"/>
        <v>Platform</v>
      </c>
      <c r="C517" t="s">
        <v>582</v>
      </c>
    </row>
    <row r="518" spans="1:7" x14ac:dyDescent="0.2">
      <c r="A518" t="s">
        <v>513</v>
      </c>
      <c r="B518" t="str">
        <f t="shared" ref="B518:B581" si="20">RIGHT(A518,LEN(A518)-FIND("#",A518))</f>
        <v>Plot</v>
      </c>
      <c r="C518" t="s">
        <v>156</v>
      </c>
    </row>
    <row r="519" spans="1:7" x14ac:dyDescent="0.2">
      <c r="A519" t="s">
        <v>513</v>
      </c>
      <c r="B519" t="str">
        <f t="shared" si="20"/>
        <v>Plot</v>
      </c>
      <c r="C519" t="s">
        <v>156</v>
      </c>
      <c r="E519" s="1" t="s">
        <v>230</v>
      </c>
      <c r="G519" t="s">
        <v>196</v>
      </c>
    </row>
    <row r="520" spans="1:7" x14ac:dyDescent="0.2">
      <c r="A520" t="s">
        <v>513</v>
      </c>
      <c r="B520" t="str">
        <f t="shared" si="20"/>
        <v>Plot</v>
      </c>
      <c r="C520" t="s">
        <v>156</v>
      </c>
      <c r="E520" s="1" t="s">
        <v>229</v>
      </c>
    </row>
    <row r="521" spans="1:7" x14ac:dyDescent="0.2">
      <c r="A521" t="s">
        <v>513</v>
      </c>
      <c r="B521" t="str">
        <f t="shared" si="20"/>
        <v>Plot</v>
      </c>
      <c r="C521" t="s">
        <v>156</v>
      </c>
    </row>
    <row r="522" spans="1:7" x14ac:dyDescent="0.2">
      <c r="A522" t="s">
        <v>513</v>
      </c>
      <c r="B522" t="str">
        <f t="shared" si="20"/>
        <v>Plot</v>
      </c>
      <c r="C522" t="s">
        <v>156</v>
      </c>
    </row>
    <row r="523" spans="1:7" x14ac:dyDescent="0.2">
      <c r="A523" t="s">
        <v>513</v>
      </c>
      <c r="B523" t="str">
        <f t="shared" si="20"/>
        <v>Plot</v>
      </c>
      <c r="C523" t="s">
        <v>156</v>
      </c>
    </row>
    <row r="524" spans="1:7" x14ac:dyDescent="0.2">
      <c r="A524" t="s">
        <v>513</v>
      </c>
      <c r="B524" t="str">
        <f t="shared" si="20"/>
        <v>Plot</v>
      </c>
      <c r="C524" t="s">
        <v>156</v>
      </c>
    </row>
    <row r="525" spans="1:7" x14ac:dyDescent="0.2">
      <c r="A525" t="s">
        <v>513</v>
      </c>
      <c r="B525" t="str">
        <f t="shared" si="20"/>
        <v>Plot</v>
      </c>
      <c r="C525" t="s">
        <v>156</v>
      </c>
    </row>
    <row r="526" spans="1:7" x14ac:dyDescent="0.2">
      <c r="A526" t="s">
        <v>513</v>
      </c>
      <c r="B526" t="str">
        <f t="shared" si="20"/>
        <v>Plot</v>
      </c>
      <c r="C526" t="s">
        <v>156</v>
      </c>
    </row>
    <row r="527" spans="1:7" x14ac:dyDescent="0.2">
      <c r="A527" t="s">
        <v>513</v>
      </c>
      <c r="B527" t="str">
        <f t="shared" si="20"/>
        <v>Plot</v>
      </c>
      <c r="C527" t="s">
        <v>156</v>
      </c>
    </row>
    <row r="528" spans="1:7" x14ac:dyDescent="0.2">
      <c r="A528" t="s">
        <v>513</v>
      </c>
      <c r="B528" t="str">
        <f t="shared" si="20"/>
        <v>Plot</v>
      </c>
      <c r="C528" t="s">
        <v>156</v>
      </c>
    </row>
    <row r="529" spans="1:3" x14ac:dyDescent="0.2">
      <c r="A529" t="s">
        <v>513</v>
      </c>
      <c r="B529" t="str">
        <f t="shared" si="20"/>
        <v>Plot</v>
      </c>
      <c r="C529" t="s">
        <v>156</v>
      </c>
    </row>
    <row r="530" spans="1:3" x14ac:dyDescent="0.2">
      <c r="A530" t="s">
        <v>513</v>
      </c>
      <c r="B530" t="str">
        <f t="shared" si="20"/>
        <v>Plot</v>
      </c>
      <c r="C530" t="s">
        <v>156</v>
      </c>
    </row>
    <row r="531" spans="1:3" x14ac:dyDescent="0.2">
      <c r="A531" t="s">
        <v>513</v>
      </c>
      <c r="B531" t="str">
        <f t="shared" si="20"/>
        <v>Plot</v>
      </c>
      <c r="C531" t="s">
        <v>156</v>
      </c>
    </row>
    <row r="532" spans="1:3" x14ac:dyDescent="0.2">
      <c r="A532" t="s">
        <v>513</v>
      </c>
      <c r="B532" t="str">
        <f t="shared" si="20"/>
        <v>Plot</v>
      </c>
      <c r="C532" t="s">
        <v>156</v>
      </c>
    </row>
    <row r="533" spans="1:3" x14ac:dyDescent="0.2">
      <c r="A533" t="s">
        <v>513</v>
      </c>
      <c r="B533" t="str">
        <f t="shared" si="20"/>
        <v>Plot</v>
      </c>
      <c r="C533" t="s">
        <v>156</v>
      </c>
    </row>
    <row r="534" spans="1:3" x14ac:dyDescent="0.2">
      <c r="A534" t="s">
        <v>513</v>
      </c>
      <c r="B534" t="str">
        <f t="shared" si="20"/>
        <v>Plot</v>
      </c>
      <c r="C534" t="s">
        <v>156</v>
      </c>
    </row>
    <row r="535" spans="1:3" x14ac:dyDescent="0.2">
      <c r="A535" t="s">
        <v>513</v>
      </c>
      <c r="B535" t="str">
        <f t="shared" si="20"/>
        <v>Plot</v>
      </c>
      <c r="C535" t="s">
        <v>156</v>
      </c>
    </row>
    <row r="536" spans="1:3" x14ac:dyDescent="0.2">
      <c r="A536" t="s">
        <v>513</v>
      </c>
      <c r="B536" t="str">
        <f t="shared" si="20"/>
        <v>Plot</v>
      </c>
      <c r="C536" t="s">
        <v>156</v>
      </c>
    </row>
    <row r="537" spans="1:3" x14ac:dyDescent="0.2">
      <c r="A537" t="s">
        <v>513</v>
      </c>
      <c r="B537" t="str">
        <f t="shared" si="20"/>
        <v>Plot</v>
      </c>
      <c r="C537" t="s">
        <v>156</v>
      </c>
    </row>
    <row r="538" spans="1:3" x14ac:dyDescent="0.2">
      <c r="A538" t="s">
        <v>513</v>
      </c>
      <c r="B538" t="str">
        <f t="shared" si="20"/>
        <v>Plot</v>
      </c>
      <c r="C538" t="s">
        <v>156</v>
      </c>
    </row>
    <row r="539" spans="1:3" x14ac:dyDescent="0.2">
      <c r="A539" t="s">
        <v>583</v>
      </c>
      <c r="B539" t="str">
        <f t="shared" si="20"/>
        <v>Pluviometer</v>
      </c>
      <c r="C539" t="s">
        <v>584</v>
      </c>
    </row>
    <row r="540" spans="1:3" x14ac:dyDescent="0.2">
      <c r="A540" t="s">
        <v>583</v>
      </c>
      <c r="B540" t="str">
        <f t="shared" si="20"/>
        <v>Pluviometer</v>
      </c>
      <c r="C540" t="s">
        <v>584</v>
      </c>
    </row>
    <row r="541" spans="1:3" x14ac:dyDescent="0.2">
      <c r="A541" t="s">
        <v>585</v>
      </c>
      <c r="B541" t="str">
        <f t="shared" si="20"/>
        <v>Point</v>
      </c>
      <c r="C541" t="s">
        <v>586</v>
      </c>
    </row>
    <row r="542" spans="1:3" x14ac:dyDescent="0.2">
      <c r="A542" t="s">
        <v>585</v>
      </c>
      <c r="B542" t="str">
        <f t="shared" si="20"/>
        <v>Point</v>
      </c>
      <c r="C542" t="s">
        <v>586</v>
      </c>
    </row>
    <row r="543" spans="1:3" x14ac:dyDescent="0.2">
      <c r="A543" t="s">
        <v>585</v>
      </c>
      <c r="B543" t="str">
        <f t="shared" si="20"/>
        <v>Point</v>
      </c>
      <c r="C543" t="s">
        <v>586</v>
      </c>
    </row>
    <row r="544" spans="1:3" x14ac:dyDescent="0.2">
      <c r="A544" t="s">
        <v>482</v>
      </c>
      <c r="B544" t="str">
        <f t="shared" si="20"/>
        <v>Power</v>
      </c>
      <c r="C544" t="s">
        <v>156</v>
      </c>
    </row>
    <row r="545" spans="1:8" x14ac:dyDescent="0.2">
      <c r="A545" t="s">
        <v>482</v>
      </c>
      <c r="B545" t="str">
        <f t="shared" si="20"/>
        <v>Power</v>
      </c>
      <c r="C545" t="s">
        <v>156</v>
      </c>
    </row>
    <row r="546" spans="1:8" x14ac:dyDescent="0.2">
      <c r="A546" t="s">
        <v>482</v>
      </c>
      <c r="B546" t="str">
        <f t="shared" si="20"/>
        <v>Power</v>
      </c>
      <c r="C546" t="s">
        <v>156</v>
      </c>
    </row>
    <row r="547" spans="1:8" x14ac:dyDescent="0.2">
      <c r="A547" t="s">
        <v>482</v>
      </c>
      <c r="B547" t="str">
        <f t="shared" si="20"/>
        <v>Power</v>
      </c>
      <c r="C547" t="s">
        <v>156</v>
      </c>
    </row>
    <row r="548" spans="1:8" x14ac:dyDescent="0.2">
      <c r="A548" t="s">
        <v>531</v>
      </c>
      <c r="B548" t="str">
        <f t="shared" si="20"/>
        <v>Precipitation</v>
      </c>
      <c r="C548" t="s">
        <v>532</v>
      </c>
    </row>
    <row r="549" spans="1:8" x14ac:dyDescent="0.2">
      <c r="A549" t="s">
        <v>531</v>
      </c>
      <c r="B549" t="str">
        <f t="shared" si="20"/>
        <v>Precipitation</v>
      </c>
      <c r="C549" t="s">
        <v>532</v>
      </c>
    </row>
    <row r="550" spans="1:8" x14ac:dyDescent="0.2">
      <c r="A550" t="s">
        <v>531</v>
      </c>
      <c r="B550" t="str">
        <f t="shared" si="20"/>
        <v>Precipitation</v>
      </c>
      <c r="C550" t="s">
        <v>532</v>
      </c>
    </row>
    <row r="551" spans="1:8" x14ac:dyDescent="0.2">
      <c r="A551" t="s">
        <v>500</v>
      </c>
      <c r="B551" t="str">
        <f t="shared" si="20"/>
        <v>Product</v>
      </c>
      <c r="C551" t="s">
        <v>156</v>
      </c>
    </row>
    <row r="552" spans="1:8" x14ac:dyDescent="0.2">
      <c r="A552" t="s">
        <v>500</v>
      </c>
      <c r="B552" t="str">
        <f t="shared" si="20"/>
        <v>Product</v>
      </c>
      <c r="C552" t="s">
        <v>156</v>
      </c>
      <c r="E552" s="1" t="s">
        <v>227</v>
      </c>
      <c r="H552" t="s">
        <v>196</v>
      </c>
    </row>
    <row r="553" spans="1:8" x14ac:dyDescent="0.2">
      <c r="A553" t="s">
        <v>500</v>
      </c>
      <c r="B553" t="str">
        <f t="shared" si="20"/>
        <v>Product</v>
      </c>
      <c r="C553" t="s">
        <v>156</v>
      </c>
      <c r="E553" s="1" t="s">
        <v>423</v>
      </c>
    </row>
    <row r="554" spans="1:8" x14ac:dyDescent="0.2">
      <c r="A554" t="s">
        <v>500</v>
      </c>
      <c r="B554" t="str">
        <f t="shared" si="20"/>
        <v>Product</v>
      </c>
      <c r="C554" t="s">
        <v>156</v>
      </c>
    </row>
    <row r="555" spans="1:8" x14ac:dyDescent="0.2">
      <c r="A555" t="s">
        <v>500</v>
      </c>
      <c r="B555" t="str">
        <f t="shared" si="20"/>
        <v>Product</v>
      </c>
      <c r="C555" t="s">
        <v>156</v>
      </c>
    </row>
    <row r="556" spans="1:8" x14ac:dyDescent="0.2">
      <c r="A556" t="s">
        <v>500</v>
      </c>
      <c r="B556" t="str">
        <f t="shared" si="20"/>
        <v>Product</v>
      </c>
      <c r="C556" t="s">
        <v>156</v>
      </c>
    </row>
    <row r="557" spans="1:8" x14ac:dyDescent="0.2">
      <c r="A557" t="s">
        <v>500</v>
      </c>
      <c r="B557" t="str">
        <f t="shared" si="20"/>
        <v>Product</v>
      </c>
      <c r="C557" t="s">
        <v>156</v>
      </c>
    </row>
    <row r="558" spans="1:8" x14ac:dyDescent="0.2">
      <c r="A558" t="s">
        <v>500</v>
      </c>
      <c r="B558" t="str">
        <f t="shared" si="20"/>
        <v>Product</v>
      </c>
      <c r="C558" t="s">
        <v>156</v>
      </c>
    </row>
    <row r="559" spans="1:8" x14ac:dyDescent="0.2">
      <c r="A559" t="s">
        <v>500</v>
      </c>
      <c r="B559" t="str">
        <f t="shared" si="20"/>
        <v>Product</v>
      </c>
      <c r="C559" t="s">
        <v>156</v>
      </c>
    </row>
    <row r="560" spans="1:8" x14ac:dyDescent="0.2">
      <c r="A560" t="s">
        <v>500</v>
      </c>
      <c r="B560" t="str">
        <f t="shared" si="20"/>
        <v>Product</v>
      </c>
      <c r="C560" t="s">
        <v>156</v>
      </c>
    </row>
    <row r="561" spans="1:3" x14ac:dyDescent="0.2">
      <c r="A561" t="s">
        <v>500</v>
      </c>
      <c r="B561" t="str">
        <f t="shared" si="20"/>
        <v>Product</v>
      </c>
      <c r="C561" t="s">
        <v>156</v>
      </c>
    </row>
    <row r="562" spans="1:3" x14ac:dyDescent="0.2">
      <c r="A562" t="s">
        <v>500</v>
      </c>
      <c r="B562" t="str">
        <f t="shared" si="20"/>
        <v>Product</v>
      </c>
      <c r="C562" t="s">
        <v>156</v>
      </c>
    </row>
    <row r="563" spans="1:3" x14ac:dyDescent="0.2">
      <c r="A563" t="s">
        <v>500</v>
      </c>
      <c r="B563" t="str">
        <f t="shared" si="20"/>
        <v>Product</v>
      </c>
      <c r="C563" t="s">
        <v>156</v>
      </c>
    </row>
    <row r="564" spans="1:3" x14ac:dyDescent="0.2">
      <c r="A564" t="s">
        <v>500</v>
      </c>
      <c r="B564" t="str">
        <f t="shared" si="20"/>
        <v>Product</v>
      </c>
      <c r="C564" t="s">
        <v>156</v>
      </c>
    </row>
    <row r="565" spans="1:3" x14ac:dyDescent="0.2">
      <c r="A565" t="s">
        <v>500</v>
      </c>
      <c r="B565" t="str">
        <f t="shared" si="20"/>
        <v>Product</v>
      </c>
      <c r="C565" t="s">
        <v>156</v>
      </c>
    </row>
    <row r="566" spans="1:3" x14ac:dyDescent="0.2">
      <c r="A566" t="s">
        <v>500</v>
      </c>
      <c r="B566" t="str">
        <f t="shared" si="20"/>
        <v>Product</v>
      </c>
      <c r="C566" t="s">
        <v>156</v>
      </c>
    </row>
    <row r="567" spans="1:3" x14ac:dyDescent="0.2">
      <c r="A567" t="s">
        <v>500</v>
      </c>
      <c r="B567" t="str">
        <f t="shared" si="20"/>
        <v>Product</v>
      </c>
      <c r="C567" t="s">
        <v>156</v>
      </c>
    </row>
    <row r="568" spans="1:3" x14ac:dyDescent="0.2">
      <c r="A568" t="s">
        <v>500</v>
      </c>
      <c r="B568" t="str">
        <f t="shared" si="20"/>
        <v>Product</v>
      </c>
      <c r="C568" t="s">
        <v>156</v>
      </c>
    </row>
    <row r="569" spans="1:3" x14ac:dyDescent="0.2">
      <c r="A569" t="s">
        <v>500</v>
      </c>
      <c r="B569" t="str">
        <f t="shared" si="20"/>
        <v>Product</v>
      </c>
      <c r="C569" t="s">
        <v>156</v>
      </c>
    </row>
    <row r="570" spans="1:3" x14ac:dyDescent="0.2">
      <c r="A570" t="s">
        <v>500</v>
      </c>
      <c r="B570" t="str">
        <f t="shared" si="20"/>
        <v>Product</v>
      </c>
      <c r="C570" t="s">
        <v>156</v>
      </c>
    </row>
    <row r="571" spans="1:3" x14ac:dyDescent="0.2">
      <c r="A571" t="s">
        <v>510</v>
      </c>
      <c r="B571" t="str">
        <f t="shared" si="20"/>
        <v>ProductionType</v>
      </c>
      <c r="C571" t="s">
        <v>156</v>
      </c>
    </row>
    <row r="572" spans="1:3" x14ac:dyDescent="0.2">
      <c r="A572" t="s">
        <v>510</v>
      </c>
      <c r="B572" t="str">
        <f t="shared" si="20"/>
        <v>ProductionType</v>
      </c>
      <c r="C572" t="s">
        <v>156</v>
      </c>
    </row>
    <row r="573" spans="1:3" x14ac:dyDescent="0.2">
      <c r="A573" t="s">
        <v>510</v>
      </c>
      <c r="B573" t="str">
        <f t="shared" si="20"/>
        <v>ProductionType</v>
      </c>
      <c r="C573" t="s">
        <v>156</v>
      </c>
    </row>
    <row r="574" spans="1:3" x14ac:dyDescent="0.2">
      <c r="A574" t="s">
        <v>510</v>
      </c>
      <c r="B574" t="str">
        <f t="shared" si="20"/>
        <v>ProductionType</v>
      </c>
      <c r="C574" t="s">
        <v>156</v>
      </c>
    </row>
    <row r="575" spans="1:3" x14ac:dyDescent="0.2">
      <c r="A575" t="s">
        <v>510</v>
      </c>
      <c r="B575" t="str">
        <f t="shared" si="20"/>
        <v>ProductionType</v>
      </c>
      <c r="C575" t="s">
        <v>156</v>
      </c>
    </row>
    <row r="576" spans="1:3" x14ac:dyDescent="0.2">
      <c r="A576" t="s">
        <v>510</v>
      </c>
      <c r="B576" t="str">
        <f t="shared" si="20"/>
        <v>ProductionType</v>
      </c>
      <c r="C576" t="s">
        <v>156</v>
      </c>
    </row>
    <row r="577" spans="1:3" x14ac:dyDescent="0.2">
      <c r="A577" t="s">
        <v>507</v>
      </c>
      <c r="B577" t="str">
        <f t="shared" si="20"/>
        <v>ProductKindValue</v>
      </c>
      <c r="C577" t="s">
        <v>156</v>
      </c>
    </row>
    <row r="578" spans="1:3" x14ac:dyDescent="0.2">
      <c r="A578" t="s">
        <v>507</v>
      </c>
      <c r="B578" t="str">
        <f t="shared" si="20"/>
        <v>ProductKindValue</v>
      </c>
      <c r="C578" t="s">
        <v>156</v>
      </c>
    </row>
    <row r="579" spans="1:3" x14ac:dyDescent="0.2">
      <c r="A579" t="s">
        <v>507</v>
      </c>
      <c r="B579" t="str">
        <f t="shared" si="20"/>
        <v>ProductKindValue</v>
      </c>
      <c r="C579" t="s">
        <v>156</v>
      </c>
    </row>
    <row r="580" spans="1:3" x14ac:dyDescent="0.2">
      <c r="A580" t="s">
        <v>507</v>
      </c>
      <c r="B580" t="str">
        <f t="shared" si="20"/>
        <v>ProductKindValue</v>
      </c>
      <c r="C580" t="s">
        <v>156</v>
      </c>
    </row>
    <row r="581" spans="1:3" x14ac:dyDescent="0.2">
      <c r="A581" t="s">
        <v>502</v>
      </c>
      <c r="B581" t="str">
        <f t="shared" si="20"/>
        <v>ProductNutrients</v>
      </c>
      <c r="C581" t="s">
        <v>156</v>
      </c>
    </row>
    <row r="582" spans="1:3" x14ac:dyDescent="0.2">
      <c r="A582" t="s">
        <v>502</v>
      </c>
      <c r="B582" t="str">
        <f t="shared" ref="B582:B645" si="21">RIGHT(A582,LEN(A582)-FIND("#",A582))</f>
        <v>ProductNutrients</v>
      </c>
      <c r="C582" t="s">
        <v>156</v>
      </c>
    </row>
    <row r="583" spans="1:3" x14ac:dyDescent="0.2">
      <c r="A583" t="s">
        <v>502</v>
      </c>
      <c r="B583" t="str">
        <f t="shared" si="21"/>
        <v>ProductNutrients</v>
      </c>
      <c r="C583" t="s">
        <v>156</v>
      </c>
    </row>
    <row r="584" spans="1:3" x14ac:dyDescent="0.2">
      <c r="A584" t="s">
        <v>502</v>
      </c>
      <c r="B584" t="str">
        <f t="shared" si="21"/>
        <v>ProductNutrients</v>
      </c>
      <c r="C584" t="s">
        <v>156</v>
      </c>
    </row>
    <row r="585" spans="1:3" x14ac:dyDescent="0.2">
      <c r="A585" t="s">
        <v>502</v>
      </c>
      <c r="B585" t="str">
        <f t="shared" si="21"/>
        <v>ProductNutrients</v>
      </c>
      <c r="C585" t="s">
        <v>156</v>
      </c>
    </row>
    <row r="586" spans="1:3" x14ac:dyDescent="0.2">
      <c r="A586" t="s">
        <v>502</v>
      </c>
      <c r="B586" t="str">
        <f t="shared" si="21"/>
        <v>ProductNutrients</v>
      </c>
      <c r="C586" t="s">
        <v>156</v>
      </c>
    </row>
    <row r="587" spans="1:3" x14ac:dyDescent="0.2">
      <c r="A587" t="s">
        <v>502</v>
      </c>
      <c r="B587" t="str">
        <f t="shared" si="21"/>
        <v>ProductNutrients</v>
      </c>
      <c r="C587" t="s">
        <v>156</v>
      </c>
    </row>
    <row r="588" spans="1:3" x14ac:dyDescent="0.2">
      <c r="A588" t="s">
        <v>502</v>
      </c>
      <c r="B588" t="str">
        <f t="shared" si="21"/>
        <v>ProductNutrients</v>
      </c>
      <c r="C588" t="s">
        <v>156</v>
      </c>
    </row>
    <row r="589" spans="1:3" x14ac:dyDescent="0.2">
      <c r="A589" t="s">
        <v>502</v>
      </c>
      <c r="B589" t="str">
        <f t="shared" si="21"/>
        <v>ProductNutrients</v>
      </c>
      <c r="C589" t="s">
        <v>156</v>
      </c>
    </row>
    <row r="590" spans="1:3" x14ac:dyDescent="0.2">
      <c r="A590" t="s">
        <v>501</v>
      </c>
      <c r="B590" t="str">
        <f t="shared" si="21"/>
        <v>ProductPreparation</v>
      </c>
      <c r="C590" t="s">
        <v>156</v>
      </c>
    </row>
    <row r="591" spans="1:3" x14ac:dyDescent="0.2">
      <c r="A591" t="s">
        <v>501</v>
      </c>
      <c r="B591" t="str">
        <f t="shared" si="21"/>
        <v>ProductPreparation</v>
      </c>
      <c r="C591" t="s">
        <v>156</v>
      </c>
    </row>
    <row r="592" spans="1:3" x14ac:dyDescent="0.2">
      <c r="A592" t="s">
        <v>501</v>
      </c>
      <c r="B592" t="str">
        <f t="shared" si="21"/>
        <v>ProductPreparation</v>
      </c>
      <c r="C592" t="s">
        <v>156</v>
      </c>
    </row>
    <row r="593" spans="1:7" x14ac:dyDescent="0.2">
      <c r="A593" t="s">
        <v>501</v>
      </c>
      <c r="B593" t="str">
        <f t="shared" si="21"/>
        <v>ProductPreparation</v>
      </c>
      <c r="C593" t="s">
        <v>156</v>
      </c>
    </row>
    <row r="594" spans="1:7" x14ac:dyDescent="0.2">
      <c r="A594" t="s">
        <v>501</v>
      </c>
      <c r="B594" t="str">
        <f t="shared" si="21"/>
        <v>ProductPreparation</v>
      </c>
      <c r="C594" t="s">
        <v>156</v>
      </c>
    </row>
    <row r="595" spans="1:7" x14ac:dyDescent="0.2">
      <c r="A595" t="s">
        <v>501</v>
      </c>
      <c r="B595" t="str">
        <f t="shared" si="21"/>
        <v>ProductPreparation</v>
      </c>
      <c r="C595" t="s">
        <v>156</v>
      </c>
    </row>
    <row r="596" spans="1:7" x14ac:dyDescent="0.2">
      <c r="A596" t="s">
        <v>501</v>
      </c>
      <c r="B596" t="str">
        <f t="shared" si="21"/>
        <v>ProductPreparation</v>
      </c>
      <c r="C596" t="s">
        <v>156</v>
      </c>
    </row>
    <row r="597" spans="1:7" x14ac:dyDescent="0.2">
      <c r="A597" t="s">
        <v>533</v>
      </c>
      <c r="B597" t="str">
        <f t="shared" si="21"/>
        <v>Property</v>
      </c>
      <c r="C597" t="s">
        <v>534</v>
      </c>
    </row>
    <row r="598" spans="1:7" x14ac:dyDescent="0.2">
      <c r="A598" t="s">
        <v>533</v>
      </c>
      <c r="B598" t="str">
        <f t="shared" si="21"/>
        <v>Property</v>
      </c>
      <c r="C598" t="s">
        <v>534</v>
      </c>
      <c r="E598" s="1" t="s">
        <v>424</v>
      </c>
    </row>
    <row r="599" spans="1:7" x14ac:dyDescent="0.2">
      <c r="A599" t="s">
        <v>533</v>
      </c>
      <c r="B599" t="str">
        <f t="shared" si="21"/>
        <v>Property</v>
      </c>
      <c r="C599" t="s">
        <v>534</v>
      </c>
      <c r="E599" s="1" t="s">
        <v>228</v>
      </c>
      <c r="G599" t="s">
        <v>196</v>
      </c>
    </row>
    <row r="600" spans="1:7" x14ac:dyDescent="0.2">
      <c r="A600" t="s">
        <v>533</v>
      </c>
      <c r="B600" t="str">
        <f t="shared" si="21"/>
        <v>Property</v>
      </c>
      <c r="C600" t="s">
        <v>534</v>
      </c>
    </row>
    <row r="601" spans="1:7" x14ac:dyDescent="0.2">
      <c r="A601" t="s">
        <v>533</v>
      </c>
      <c r="B601" t="str">
        <f t="shared" si="21"/>
        <v>Property</v>
      </c>
      <c r="C601" t="s">
        <v>534</v>
      </c>
    </row>
    <row r="602" spans="1:7" x14ac:dyDescent="0.2">
      <c r="A602" t="s">
        <v>533</v>
      </c>
      <c r="B602" t="str">
        <f t="shared" si="21"/>
        <v>Property</v>
      </c>
      <c r="C602" t="s">
        <v>534</v>
      </c>
    </row>
    <row r="603" spans="1:7" x14ac:dyDescent="0.2">
      <c r="A603" t="s">
        <v>533</v>
      </c>
      <c r="B603" t="str">
        <f t="shared" si="21"/>
        <v>Property</v>
      </c>
      <c r="C603" t="s">
        <v>534</v>
      </c>
    </row>
    <row r="604" spans="1:7" x14ac:dyDescent="0.2">
      <c r="A604" t="s">
        <v>533</v>
      </c>
      <c r="B604" t="str">
        <f t="shared" si="21"/>
        <v>Property</v>
      </c>
      <c r="C604" t="s">
        <v>534</v>
      </c>
    </row>
    <row r="605" spans="1:7" x14ac:dyDescent="0.2">
      <c r="A605" t="s">
        <v>533</v>
      </c>
      <c r="B605" t="str">
        <f t="shared" si="21"/>
        <v>Property</v>
      </c>
      <c r="C605" t="s">
        <v>534</v>
      </c>
    </row>
    <row r="606" spans="1:7" x14ac:dyDescent="0.2">
      <c r="A606" t="s">
        <v>533</v>
      </c>
      <c r="B606" t="str">
        <f t="shared" si="21"/>
        <v>Property</v>
      </c>
      <c r="C606" t="s">
        <v>534</v>
      </c>
    </row>
    <row r="607" spans="1:7" x14ac:dyDescent="0.2">
      <c r="A607" t="s">
        <v>533</v>
      </c>
      <c r="B607" t="str">
        <f t="shared" si="21"/>
        <v>Property</v>
      </c>
      <c r="C607" t="s">
        <v>534</v>
      </c>
    </row>
    <row r="608" spans="1:7" x14ac:dyDescent="0.2">
      <c r="A608" t="s">
        <v>533</v>
      </c>
      <c r="B608" t="str">
        <f t="shared" si="21"/>
        <v>Property</v>
      </c>
      <c r="C608" t="s">
        <v>534</v>
      </c>
    </row>
    <row r="609" spans="1:3" x14ac:dyDescent="0.2">
      <c r="A609" t="s">
        <v>533</v>
      </c>
      <c r="B609" t="str">
        <f t="shared" si="21"/>
        <v>Property</v>
      </c>
      <c r="C609" t="s">
        <v>534</v>
      </c>
    </row>
    <row r="610" spans="1:3" x14ac:dyDescent="0.2">
      <c r="A610" t="s">
        <v>533</v>
      </c>
      <c r="B610" t="str">
        <f t="shared" si="21"/>
        <v>Property</v>
      </c>
      <c r="C610" t="s">
        <v>534</v>
      </c>
    </row>
    <row r="611" spans="1:3" x14ac:dyDescent="0.2">
      <c r="A611" t="s">
        <v>533</v>
      </c>
      <c r="B611" t="str">
        <f t="shared" si="21"/>
        <v>Property</v>
      </c>
      <c r="C611" t="s">
        <v>534</v>
      </c>
    </row>
    <row r="612" spans="1:3" x14ac:dyDescent="0.2">
      <c r="A612" t="s">
        <v>533</v>
      </c>
      <c r="B612" t="str">
        <f t="shared" si="21"/>
        <v>Property</v>
      </c>
      <c r="C612" t="s">
        <v>534</v>
      </c>
    </row>
    <row r="613" spans="1:3" x14ac:dyDescent="0.2">
      <c r="A613" t="s">
        <v>533</v>
      </c>
      <c r="B613" t="str">
        <f t="shared" si="21"/>
        <v>Property</v>
      </c>
      <c r="C613" t="s">
        <v>534</v>
      </c>
    </row>
    <row r="614" spans="1:3" x14ac:dyDescent="0.2">
      <c r="A614" t="s">
        <v>533</v>
      </c>
      <c r="B614" t="str">
        <f t="shared" si="21"/>
        <v>Property</v>
      </c>
      <c r="C614" t="s">
        <v>534</v>
      </c>
    </row>
    <row r="615" spans="1:3" x14ac:dyDescent="0.2">
      <c r="A615" t="s">
        <v>533</v>
      </c>
      <c r="B615" t="str">
        <f t="shared" si="21"/>
        <v>Property</v>
      </c>
      <c r="C615" t="s">
        <v>534</v>
      </c>
    </row>
    <row r="616" spans="1:3" x14ac:dyDescent="0.2">
      <c r="A616" t="s">
        <v>533</v>
      </c>
      <c r="B616" t="str">
        <f t="shared" si="21"/>
        <v>Property</v>
      </c>
      <c r="C616" t="s">
        <v>534</v>
      </c>
    </row>
    <row r="617" spans="1:3" x14ac:dyDescent="0.2">
      <c r="A617" t="s">
        <v>533</v>
      </c>
      <c r="B617" t="str">
        <f t="shared" si="21"/>
        <v>Property</v>
      </c>
      <c r="C617" t="s">
        <v>534</v>
      </c>
    </row>
    <row r="618" spans="1:3" x14ac:dyDescent="0.2">
      <c r="A618" t="s">
        <v>533</v>
      </c>
      <c r="B618" t="str">
        <f t="shared" si="21"/>
        <v>Property</v>
      </c>
      <c r="C618" t="s">
        <v>534</v>
      </c>
    </row>
    <row r="619" spans="1:3" x14ac:dyDescent="0.2">
      <c r="A619" t="s">
        <v>533</v>
      </c>
      <c r="B619" t="str">
        <f t="shared" si="21"/>
        <v>Property</v>
      </c>
      <c r="C619" t="s">
        <v>534</v>
      </c>
    </row>
    <row r="620" spans="1:3" x14ac:dyDescent="0.2">
      <c r="A620" t="s">
        <v>533</v>
      </c>
      <c r="B620" t="str">
        <f t="shared" si="21"/>
        <v>Property</v>
      </c>
      <c r="C620" t="s">
        <v>534</v>
      </c>
    </row>
    <row r="621" spans="1:3" x14ac:dyDescent="0.2">
      <c r="A621" t="s">
        <v>533</v>
      </c>
      <c r="B621" t="str">
        <f t="shared" si="21"/>
        <v>Property</v>
      </c>
      <c r="C621" t="s">
        <v>587</v>
      </c>
    </row>
    <row r="622" spans="1:3" x14ac:dyDescent="0.2">
      <c r="A622" t="s">
        <v>533</v>
      </c>
      <c r="B622" t="str">
        <f t="shared" si="21"/>
        <v>Property</v>
      </c>
      <c r="C622" t="s">
        <v>587</v>
      </c>
    </row>
    <row r="623" spans="1:3" x14ac:dyDescent="0.2">
      <c r="A623" t="s">
        <v>533</v>
      </c>
      <c r="B623" t="str">
        <f t="shared" si="21"/>
        <v>Property</v>
      </c>
      <c r="C623" t="s">
        <v>587</v>
      </c>
    </row>
    <row r="624" spans="1:3" x14ac:dyDescent="0.2">
      <c r="A624" t="s">
        <v>533</v>
      </c>
      <c r="B624" t="str">
        <f t="shared" si="21"/>
        <v>Property</v>
      </c>
      <c r="C624" t="s">
        <v>587</v>
      </c>
    </row>
    <row r="625" spans="1:3" x14ac:dyDescent="0.2">
      <c r="A625" t="s">
        <v>533</v>
      </c>
      <c r="B625" t="str">
        <f t="shared" si="21"/>
        <v>Property</v>
      </c>
      <c r="C625" t="s">
        <v>587</v>
      </c>
    </row>
    <row r="626" spans="1:3" x14ac:dyDescent="0.2">
      <c r="A626" t="s">
        <v>533</v>
      </c>
      <c r="B626" t="str">
        <f t="shared" si="21"/>
        <v>Property</v>
      </c>
      <c r="C626" t="s">
        <v>587</v>
      </c>
    </row>
    <row r="627" spans="1:3" x14ac:dyDescent="0.2">
      <c r="A627" t="s">
        <v>533</v>
      </c>
      <c r="B627" t="str">
        <f t="shared" si="21"/>
        <v>Property</v>
      </c>
      <c r="C627" t="s">
        <v>587</v>
      </c>
    </row>
    <row r="628" spans="1:3" x14ac:dyDescent="0.2">
      <c r="A628" t="s">
        <v>533</v>
      </c>
      <c r="B628" t="str">
        <f t="shared" si="21"/>
        <v>Property</v>
      </c>
      <c r="C628" t="s">
        <v>587</v>
      </c>
    </row>
    <row r="629" spans="1:3" x14ac:dyDescent="0.2">
      <c r="A629" t="s">
        <v>533</v>
      </c>
      <c r="B629" t="str">
        <f t="shared" si="21"/>
        <v>Property</v>
      </c>
      <c r="C629" t="s">
        <v>587</v>
      </c>
    </row>
    <row r="630" spans="1:3" x14ac:dyDescent="0.2">
      <c r="A630" t="s">
        <v>533</v>
      </c>
      <c r="B630" t="str">
        <f t="shared" si="21"/>
        <v>Property</v>
      </c>
      <c r="C630" t="s">
        <v>587</v>
      </c>
    </row>
    <row r="631" spans="1:3" x14ac:dyDescent="0.2">
      <c r="A631" t="s">
        <v>533</v>
      </c>
      <c r="B631" t="str">
        <f t="shared" si="21"/>
        <v>Property</v>
      </c>
      <c r="C631" t="s">
        <v>587</v>
      </c>
    </row>
    <row r="632" spans="1:3" x14ac:dyDescent="0.2">
      <c r="A632" t="s">
        <v>533</v>
      </c>
      <c r="B632" t="str">
        <f t="shared" si="21"/>
        <v>Property</v>
      </c>
      <c r="C632" t="s">
        <v>587</v>
      </c>
    </row>
    <row r="633" spans="1:3" x14ac:dyDescent="0.2">
      <c r="A633" t="s">
        <v>533</v>
      </c>
      <c r="B633" t="str">
        <f t="shared" si="21"/>
        <v>Property</v>
      </c>
      <c r="C633" t="s">
        <v>587</v>
      </c>
    </row>
    <row r="634" spans="1:3" x14ac:dyDescent="0.2">
      <c r="A634" t="s">
        <v>533</v>
      </c>
      <c r="B634" t="str">
        <f t="shared" si="21"/>
        <v>Property</v>
      </c>
      <c r="C634" t="s">
        <v>587</v>
      </c>
    </row>
    <row r="635" spans="1:3" x14ac:dyDescent="0.2">
      <c r="A635" t="s">
        <v>533</v>
      </c>
      <c r="B635" t="str">
        <f t="shared" si="21"/>
        <v>Property</v>
      </c>
      <c r="C635" t="s">
        <v>587</v>
      </c>
    </row>
    <row r="636" spans="1:3" x14ac:dyDescent="0.2">
      <c r="A636" t="s">
        <v>533</v>
      </c>
      <c r="B636" t="str">
        <f t="shared" si="21"/>
        <v>Property</v>
      </c>
      <c r="C636" t="s">
        <v>587</v>
      </c>
    </row>
    <row r="637" spans="1:3" x14ac:dyDescent="0.2">
      <c r="A637" t="s">
        <v>533</v>
      </c>
      <c r="B637" t="str">
        <f t="shared" si="21"/>
        <v>Property</v>
      </c>
      <c r="C637" t="s">
        <v>587</v>
      </c>
    </row>
    <row r="638" spans="1:3" x14ac:dyDescent="0.2">
      <c r="A638" t="s">
        <v>533</v>
      </c>
      <c r="B638" t="str">
        <f t="shared" si="21"/>
        <v>Property</v>
      </c>
      <c r="C638" t="s">
        <v>587</v>
      </c>
    </row>
    <row r="639" spans="1:3" x14ac:dyDescent="0.2">
      <c r="A639" t="s">
        <v>533</v>
      </c>
      <c r="B639" t="str">
        <f t="shared" si="21"/>
        <v>Property</v>
      </c>
      <c r="C639" t="s">
        <v>587</v>
      </c>
    </row>
    <row r="640" spans="1:3" x14ac:dyDescent="0.2">
      <c r="A640" t="s">
        <v>533</v>
      </c>
      <c r="B640" t="str">
        <f t="shared" si="21"/>
        <v>Property</v>
      </c>
      <c r="C640" t="s">
        <v>587</v>
      </c>
    </row>
    <row r="641" spans="1:3" x14ac:dyDescent="0.2">
      <c r="A641" t="s">
        <v>533</v>
      </c>
      <c r="B641" t="str">
        <f t="shared" si="21"/>
        <v>Property</v>
      </c>
      <c r="C641" t="s">
        <v>587</v>
      </c>
    </row>
    <row r="642" spans="1:3" x14ac:dyDescent="0.2">
      <c r="A642" t="s">
        <v>533</v>
      </c>
      <c r="B642" t="str">
        <f t="shared" si="21"/>
        <v>Property</v>
      </c>
      <c r="C642" t="s">
        <v>587</v>
      </c>
    </row>
    <row r="643" spans="1:3" x14ac:dyDescent="0.2">
      <c r="A643" t="s">
        <v>533</v>
      </c>
      <c r="B643" t="str">
        <f t="shared" si="21"/>
        <v>Property</v>
      </c>
      <c r="C643" t="s">
        <v>587</v>
      </c>
    </row>
    <row r="644" spans="1:3" x14ac:dyDescent="0.2">
      <c r="A644" t="s">
        <v>533</v>
      </c>
      <c r="B644" t="str">
        <f t="shared" si="21"/>
        <v>Property</v>
      </c>
      <c r="C644" t="s">
        <v>587</v>
      </c>
    </row>
    <row r="645" spans="1:3" x14ac:dyDescent="0.2">
      <c r="A645" t="s">
        <v>533</v>
      </c>
      <c r="B645" t="str">
        <f t="shared" si="21"/>
        <v>Property</v>
      </c>
      <c r="C645" t="s">
        <v>587</v>
      </c>
    </row>
    <row r="646" spans="1:3" x14ac:dyDescent="0.2">
      <c r="A646" t="s">
        <v>533</v>
      </c>
      <c r="B646" t="str">
        <f t="shared" ref="B646:B709" si="22">RIGHT(A646,LEN(A646)-FIND("#",A646))</f>
        <v>Property</v>
      </c>
      <c r="C646" t="s">
        <v>587</v>
      </c>
    </row>
    <row r="647" spans="1:3" x14ac:dyDescent="0.2">
      <c r="A647" t="s">
        <v>533</v>
      </c>
      <c r="B647" t="str">
        <f t="shared" si="22"/>
        <v>Property</v>
      </c>
      <c r="C647" t="s">
        <v>587</v>
      </c>
    </row>
    <row r="648" spans="1:3" x14ac:dyDescent="0.2">
      <c r="A648" t="s">
        <v>533</v>
      </c>
      <c r="B648" t="str">
        <f t="shared" si="22"/>
        <v>Property</v>
      </c>
      <c r="C648" t="s">
        <v>587</v>
      </c>
    </row>
    <row r="649" spans="1:3" x14ac:dyDescent="0.2">
      <c r="A649" t="s">
        <v>533</v>
      </c>
      <c r="B649" t="str">
        <f t="shared" si="22"/>
        <v>Property</v>
      </c>
      <c r="C649" t="s">
        <v>587</v>
      </c>
    </row>
    <row r="650" spans="1:3" x14ac:dyDescent="0.2">
      <c r="A650" t="s">
        <v>533</v>
      </c>
      <c r="B650" t="str">
        <f t="shared" si="22"/>
        <v>Property</v>
      </c>
      <c r="C650" t="s">
        <v>587</v>
      </c>
    </row>
    <row r="651" spans="1:3" x14ac:dyDescent="0.2">
      <c r="A651" t="s">
        <v>533</v>
      </c>
      <c r="B651" t="str">
        <f t="shared" si="22"/>
        <v>Property</v>
      </c>
      <c r="C651" t="s">
        <v>587</v>
      </c>
    </row>
    <row r="652" spans="1:3" x14ac:dyDescent="0.2">
      <c r="A652" t="s">
        <v>533</v>
      </c>
      <c r="B652" t="str">
        <f t="shared" si="22"/>
        <v>Property</v>
      </c>
      <c r="C652" t="s">
        <v>587</v>
      </c>
    </row>
    <row r="653" spans="1:3" x14ac:dyDescent="0.2">
      <c r="A653" t="s">
        <v>533</v>
      </c>
      <c r="B653" t="str">
        <f t="shared" si="22"/>
        <v>Property</v>
      </c>
      <c r="C653" t="s">
        <v>587</v>
      </c>
    </row>
    <row r="654" spans="1:3" x14ac:dyDescent="0.2">
      <c r="A654" t="s">
        <v>533</v>
      </c>
      <c r="B654" t="str">
        <f t="shared" si="22"/>
        <v>Property</v>
      </c>
      <c r="C654" t="s">
        <v>587</v>
      </c>
    </row>
    <row r="655" spans="1:3" x14ac:dyDescent="0.2">
      <c r="A655" t="s">
        <v>533</v>
      </c>
      <c r="B655" t="str">
        <f t="shared" si="22"/>
        <v>Property</v>
      </c>
      <c r="C655" t="s">
        <v>587</v>
      </c>
    </row>
    <row r="656" spans="1:3" x14ac:dyDescent="0.2">
      <c r="A656" t="s">
        <v>533</v>
      </c>
      <c r="B656" t="str">
        <f t="shared" si="22"/>
        <v>Property</v>
      </c>
      <c r="C656" t="s">
        <v>587</v>
      </c>
    </row>
    <row r="657" spans="1:3" x14ac:dyDescent="0.2">
      <c r="A657" t="s">
        <v>533</v>
      </c>
      <c r="B657" t="str">
        <f t="shared" si="22"/>
        <v>Property</v>
      </c>
      <c r="C657" t="s">
        <v>587</v>
      </c>
    </row>
    <row r="658" spans="1:3" x14ac:dyDescent="0.2">
      <c r="A658" t="s">
        <v>533</v>
      </c>
      <c r="B658" t="str">
        <f t="shared" si="22"/>
        <v>Property</v>
      </c>
      <c r="C658" t="s">
        <v>587</v>
      </c>
    </row>
    <row r="659" spans="1:3" x14ac:dyDescent="0.2">
      <c r="A659" t="s">
        <v>533</v>
      </c>
      <c r="B659" t="str">
        <f t="shared" si="22"/>
        <v>Property</v>
      </c>
      <c r="C659" t="s">
        <v>587</v>
      </c>
    </row>
    <row r="660" spans="1:3" x14ac:dyDescent="0.2">
      <c r="A660" t="s">
        <v>533</v>
      </c>
      <c r="B660" t="str">
        <f t="shared" si="22"/>
        <v>Property</v>
      </c>
      <c r="C660" t="s">
        <v>587</v>
      </c>
    </row>
    <row r="661" spans="1:3" x14ac:dyDescent="0.2">
      <c r="A661" t="s">
        <v>533</v>
      </c>
      <c r="B661" t="str">
        <f t="shared" si="22"/>
        <v>Property</v>
      </c>
      <c r="C661" t="s">
        <v>587</v>
      </c>
    </row>
    <row r="662" spans="1:3" x14ac:dyDescent="0.2">
      <c r="A662" t="s">
        <v>533</v>
      </c>
      <c r="B662" t="str">
        <f t="shared" si="22"/>
        <v>Property</v>
      </c>
      <c r="C662" t="s">
        <v>587</v>
      </c>
    </row>
    <row r="663" spans="1:3" x14ac:dyDescent="0.2">
      <c r="A663" t="s">
        <v>533</v>
      </c>
      <c r="B663" t="str">
        <f t="shared" si="22"/>
        <v>Property</v>
      </c>
      <c r="C663" t="s">
        <v>587</v>
      </c>
    </row>
    <row r="664" spans="1:3" x14ac:dyDescent="0.2">
      <c r="A664" t="s">
        <v>533</v>
      </c>
      <c r="B664" t="str">
        <f t="shared" si="22"/>
        <v>Property</v>
      </c>
      <c r="C664" t="s">
        <v>587</v>
      </c>
    </row>
    <row r="665" spans="1:3" x14ac:dyDescent="0.2">
      <c r="A665" t="s">
        <v>533</v>
      </c>
      <c r="B665" t="str">
        <f t="shared" si="22"/>
        <v>Property</v>
      </c>
      <c r="C665" t="s">
        <v>587</v>
      </c>
    </row>
    <row r="666" spans="1:3" x14ac:dyDescent="0.2">
      <c r="A666" t="s">
        <v>533</v>
      </c>
      <c r="B666" t="str">
        <f t="shared" si="22"/>
        <v>Property</v>
      </c>
      <c r="C666" t="s">
        <v>587</v>
      </c>
    </row>
    <row r="667" spans="1:3" x14ac:dyDescent="0.2">
      <c r="A667" t="s">
        <v>533</v>
      </c>
      <c r="B667" t="str">
        <f t="shared" si="22"/>
        <v>Property</v>
      </c>
      <c r="C667" t="s">
        <v>587</v>
      </c>
    </row>
    <row r="668" spans="1:3" x14ac:dyDescent="0.2">
      <c r="A668" t="s">
        <v>533</v>
      </c>
      <c r="B668" t="str">
        <f t="shared" si="22"/>
        <v>Property</v>
      </c>
      <c r="C668" t="s">
        <v>587</v>
      </c>
    </row>
    <row r="669" spans="1:3" x14ac:dyDescent="0.2">
      <c r="A669" t="s">
        <v>488</v>
      </c>
      <c r="B669" t="str">
        <f t="shared" si="22"/>
        <v>PropertyKind</v>
      </c>
      <c r="C669" t="s">
        <v>156</v>
      </c>
    </row>
    <row r="670" spans="1:3" x14ac:dyDescent="0.2">
      <c r="A670" t="s">
        <v>488</v>
      </c>
      <c r="B670" t="str">
        <f t="shared" si="22"/>
        <v>PropertyKind</v>
      </c>
      <c r="C670" t="s">
        <v>156</v>
      </c>
    </row>
    <row r="671" spans="1:3" x14ac:dyDescent="0.2">
      <c r="A671" t="s">
        <v>488</v>
      </c>
      <c r="B671" t="str">
        <f t="shared" si="22"/>
        <v>PropertyKind</v>
      </c>
      <c r="C671" t="s">
        <v>156</v>
      </c>
    </row>
    <row r="672" spans="1:3" x14ac:dyDescent="0.2">
      <c r="A672" t="s">
        <v>488</v>
      </c>
      <c r="B672" t="str">
        <f t="shared" si="22"/>
        <v>PropertyKind</v>
      </c>
      <c r="C672" t="s">
        <v>156</v>
      </c>
    </row>
    <row r="673" spans="1:3" x14ac:dyDescent="0.2">
      <c r="A673" t="s">
        <v>488</v>
      </c>
      <c r="B673" t="str">
        <f t="shared" si="22"/>
        <v>PropertyKind</v>
      </c>
      <c r="C673" t="s">
        <v>156</v>
      </c>
    </row>
    <row r="674" spans="1:3" x14ac:dyDescent="0.2">
      <c r="A674" t="s">
        <v>488</v>
      </c>
      <c r="B674" t="str">
        <f t="shared" si="22"/>
        <v>PropertyKind</v>
      </c>
      <c r="C674" t="s">
        <v>156</v>
      </c>
    </row>
    <row r="675" spans="1:3" x14ac:dyDescent="0.2">
      <c r="A675" t="s">
        <v>488</v>
      </c>
      <c r="B675" t="str">
        <f t="shared" si="22"/>
        <v>PropertyKind</v>
      </c>
      <c r="C675" t="s">
        <v>156</v>
      </c>
    </row>
    <row r="676" spans="1:3" x14ac:dyDescent="0.2">
      <c r="A676" t="s">
        <v>488</v>
      </c>
      <c r="B676" t="str">
        <f t="shared" si="22"/>
        <v>PropertyKind</v>
      </c>
      <c r="C676" t="s">
        <v>156</v>
      </c>
    </row>
    <row r="677" spans="1:3" x14ac:dyDescent="0.2">
      <c r="A677" t="s">
        <v>477</v>
      </c>
      <c r="B677" t="str">
        <f t="shared" si="22"/>
        <v>PropertyType</v>
      </c>
      <c r="C677" t="s">
        <v>156</v>
      </c>
    </row>
    <row r="678" spans="1:3" x14ac:dyDescent="0.2">
      <c r="A678" t="s">
        <v>477</v>
      </c>
      <c r="B678" t="str">
        <f t="shared" si="22"/>
        <v>PropertyType</v>
      </c>
      <c r="C678" t="s">
        <v>156</v>
      </c>
    </row>
    <row r="679" spans="1:3" x14ac:dyDescent="0.2">
      <c r="A679" t="s">
        <v>477</v>
      </c>
      <c r="B679" t="str">
        <f t="shared" si="22"/>
        <v>PropertyType</v>
      </c>
      <c r="C679" t="s">
        <v>156</v>
      </c>
    </row>
    <row r="680" spans="1:3" x14ac:dyDescent="0.2">
      <c r="A680" t="s">
        <v>477</v>
      </c>
      <c r="B680" t="str">
        <f t="shared" si="22"/>
        <v>PropertyType</v>
      </c>
      <c r="C680" t="s">
        <v>156</v>
      </c>
    </row>
    <row r="681" spans="1:3" x14ac:dyDescent="0.2">
      <c r="A681" t="s">
        <v>477</v>
      </c>
      <c r="B681" t="str">
        <f t="shared" si="22"/>
        <v>PropertyType</v>
      </c>
      <c r="C681" t="s">
        <v>156</v>
      </c>
    </row>
    <row r="682" spans="1:3" x14ac:dyDescent="0.2">
      <c r="A682" t="s">
        <v>477</v>
      </c>
      <c r="B682" t="str">
        <f t="shared" si="22"/>
        <v>PropertyType</v>
      </c>
      <c r="C682" t="s">
        <v>156</v>
      </c>
    </row>
    <row r="683" spans="1:3" x14ac:dyDescent="0.2">
      <c r="A683" t="s">
        <v>477</v>
      </c>
      <c r="B683" t="str">
        <f t="shared" si="22"/>
        <v>PropertyType</v>
      </c>
      <c r="C683" t="s">
        <v>156</v>
      </c>
    </row>
    <row r="684" spans="1:3" x14ac:dyDescent="0.2">
      <c r="A684" t="s">
        <v>477</v>
      </c>
      <c r="B684" t="str">
        <f t="shared" si="22"/>
        <v>PropertyType</v>
      </c>
      <c r="C684" t="s">
        <v>156</v>
      </c>
    </row>
    <row r="685" spans="1:3" x14ac:dyDescent="0.2">
      <c r="A685" t="s">
        <v>477</v>
      </c>
      <c r="B685" t="str">
        <f t="shared" si="22"/>
        <v>PropertyType</v>
      </c>
      <c r="C685" t="s">
        <v>156</v>
      </c>
    </row>
    <row r="686" spans="1:3" x14ac:dyDescent="0.2">
      <c r="A686" t="s">
        <v>477</v>
      </c>
      <c r="B686" t="str">
        <f t="shared" si="22"/>
        <v>PropertyType</v>
      </c>
      <c r="C686" t="s">
        <v>156</v>
      </c>
    </row>
    <row r="687" spans="1:3" x14ac:dyDescent="0.2">
      <c r="A687" t="s">
        <v>477</v>
      </c>
      <c r="B687" t="str">
        <f t="shared" si="22"/>
        <v>PropertyType</v>
      </c>
      <c r="C687" t="s">
        <v>156</v>
      </c>
    </row>
    <row r="688" spans="1:3" x14ac:dyDescent="0.2">
      <c r="A688" t="s">
        <v>477</v>
      </c>
      <c r="B688" t="str">
        <f t="shared" si="22"/>
        <v>PropertyType</v>
      </c>
      <c r="C688" t="s">
        <v>156</v>
      </c>
    </row>
    <row r="689" spans="1:3" x14ac:dyDescent="0.2">
      <c r="A689" t="s">
        <v>486</v>
      </c>
      <c r="B689" t="str">
        <f t="shared" si="22"/>
        <v>PropertyTypeValue</v>
      </c>
      <c r="C689" t="s">
        <v>156</v>
      </c>
    </row>
    <row r="690" spans="1:3" x14ac:dyDescent="0.2">
      <c r="A690" t="s">
        <v>486</v>
      </c>
      <c r="B690" t="str">
        <f t="shared" si="22"/>
        <v>PropertyTypeValue</v>
      </c>
      <c r="C690" t="s">
        <v>156</v>
      </c>
    </row>
    <row r="691" spans="1:3" x14ac:dyDescent="0.2">
      <c r="A691" t="s">
        <v>486</v>
      </c>
      <c r="B691" t="str">
        <f t="shared" si="22"/>
        <v>PropertyTypeValue</v>
      </c>
      <c r="C691" t="s">
        <v>156</v>
      </c>
    </row>
    <row r="692" spans="1:3" x14ac:dyDescent="0.2">
      <c r="A692" t="s">
        <v>486</v>
      </c>
      <c r="B692" t="str">
        <f t="shared" si="22"/>
        <v>PropertyTypeValue</v>
      </c>
      <c r="C692" t="s">
        <v>156</v>
      </c>
    </row>
    <row r="693" spans="1:3" x14ac:dyDescent="0.2">
      <c r="A693" t="s">
        <v>484</v>
      </c>
      <c r="B693" t="str">
        <f t="shared" si="22"/>
        <v>QuantityKind</v>
      </c>
      <c r="C693" t="s">
        <v>156</v>
      </c>
    </row>
    <row r="694" spans="1:3" x14ac:dyDescent="0.2">
      <c r="A694" t="s">
        <v>484</v>
      </c>
      <c r="B694" t="str">
        <f t="shared" si="22"/>
        <v>QuantityKind</v>
      </c>
      <c r="C694" t="s">
        <v>156</v>
      </c>
    </row>
    <row r="695" spans="1:3" x14ac:dyDescent="0.2">
      <c r="A695" t="s">
        <v>484</v>
      </c>
      <c r="B695" t="str">
        <f t="shared" si="22"/>
        <v>QuantityKind</v>
      </c>
      <c r="C695" t="s">
        <v>156</v>
      </c>
    </row>
    <row r="696" spans="1:3" x14ac:dyDescent="0.2">
      <c r="A696" t="s">
        <v>484</v>
      </c>
      <c r="B696" t="str">
        <f t="shared" si="22"/>
        <v>QuantityKind</v>
      </c>
      <c r="C696" t="s">
        <v>156</v>
      </c>
    </row>
    <row r="697" spans="1:3" x14ac:dyDescent="0.2">
      <c r="A697" t="s">
        <v>484</v>
      </c>
      <c r="B697" t="str">
        <f t="shared" si="22"/>
        <v>QuantityKind</v>
      </c>
      <c r="C697" t="s">
        <v>156</v>
      </c>
    </row>
    <row r="698" spans="1:3" x14ac:dyDescent="0.2">
      <c r="A698" t="s">
        <v>484</v>
      </c>
      <c r="B698" t="str">
        <f t="shared" si="22"/>
        <v>QuantityKind</v>
      </c>
      <c r="C698" t="s">
        <v>156</v>
      </c>
    </row>
    <row r="699" spans="1:3" x14ac:dyDescent="0.2">
      <c r="A699" t="s">
        <v>484</v>
      </c>
      <c r="B699" t="str">
        <f t="shared" si="22"/>
        <v>QuantityKind</v>
      </c>
      <c r="C699" t="s">
        <v>156</v>
      </c>
    </row>
    <row r="700" spans="1:3" x14ac:dyDescent="0.2">
      <c r="A700" t="s">
        <v>484</v>
      </c>
      <c r="B700" t="str">
        <f t="shared" si="22"/>
        <v>QuantityKind</v>
      </c>
      <c r="C700" t="s">
        <v>156</v>
      </c>
    </row>
    <row r="701" spans="1:3" x14ac:dyDescent="0.2">
      <c r="A701" t="s">
        <v>484</v>
      </c>
      <c r="B701" t="str">
        <f t="shared" si="22"/>
        <v>QuantityKind</v>
      </c>
      <c r="C701" t="s">
        <v>156</v>
      </c>
    </row>
    <row r="702" spans="1:3" x14ac:dyDescent="0.2">
      <c r="A702" t="s">
        <v>484</v>
      </c>
      <c r="B702" t="str">
        <f t="shared" si="22"/>
        <v>QuantityKind</v>
      </c>
      <c r="C702" t="s">
        <v>156</v>
      </c>
    </row>
    <row r="703" spans="1:3" x14ac:dyDescent="0.2">
      <c r="A703" t="s">
        <v>484</v>
      </c>
      <c r="B703" t="str">
        <f t="shared" si="22"/>
        <v>QuantityKind</v>
      </c>
      <c r="C703" t="s">
        <v>156</v>
      </c>
    </row>
    <row r="704" spans="1:3" x14ac:dyDescent="0.2">
      <c r="A704" t="s">
        <v>484</v>
      </c>
      <c r="B704" t="str">
        <f t="shared" si="22"/>
        <v>QuantityKind</v>
      </c>
      <c r="C704" t="s">
        <v>156</v>
      </c>
    </row>
    <row r="705" spans="1:3" x14ac:dyDescent="0.2">
      <c r="A705" t="s">
        <v>484</v>
      </c>
      <c r="B705" t="str">
        <f t="shared" si="22"/>
        <v>QuantityKind</v>
      </c>
      <c r="C705" t="s">
        <v>156</v>
      </c>
    </row>
    <row r="706" spans="1:3" x14ac:dyDescent="0.2">
      <c r="A706" t="s">
        <v>484</v>
      </c>
      <c r="B706" t="str">
        <f t="shared" si="22"/>
        <v>QuantityKind</v>
      </c>
      <c r="C706" t="s">
        <v>156</v>
      </c>
    </row>
    <row r="707" spans="1:3" x14ac:dyDescent="0.2">
      <c r="A707" t="s">
        <v>484</v>
      </c>
      <c r="B707" t="str">
        <f t="shared" si="22"/>
        <v>QuantityKind</v>
      </c>
      <c r="C707" t="s">
        <v>156</v>
      </c>
    </row>
    <row r="708" spans="1:3" x14ac:dyDescent="0.2">
      <c r="A708" t="s">
        <v>484</v>
      </c>
      <c r="B708" t="str">
        <f t="shared" si="22"/>
        <v>QuantityKind</v>
      </c>
      <c r="C708" t="s">
        <v>156</v>
      </c>
    </row>
    <row r="709" spans="1:3" x14ac:dyDescent="0.2">
      <c r="A709" t="s">
        <v>484</v>
      </c>
      <c r="B709" t="str">
        <f t="shared" si="22"/>
        <v>QuantityKind</v>
      </c>
      <c r="C709" t="s">
        <v>156</v>
      </c>
    </row>
    <row r="710" spans="1:3" x14ac:dyDescent="0.2">
      <c r="A710" t="s">
        <v>484</v>
      </c>
      <c r="B710" t="str">
        <f t="shared" ref="B710:B773" si="23">RIGHT(A710,LEN(A710)-FIND("#",A710))</f>
        <v>QuantityKind</v>
      </c>
      <c r="C710" t="s">
        <v>156</v>
      </c>
    </row>
    <row r="711" spans="1:3" x14ac:dyDescent="0.2">
      <c r="A711" t="s">
        <v>484</v>
      </c>
      <c r="B711" t="str">
        <f t="shared" si="23"/>
        <v>QuantityKind</v>
      </c>
      <c r="C711" t="s">
        <v>156</v>
      </c>
    </row>
    <row r="712" spans="1:3" x14ac:dyDescent="0.2">
      <c r="A712" t="s">
        <v>484</v>
      </c>
      <c r="B712" t="str">
        <f t="shared" si="23"/>
        <v>QuantityKind</v>
      </c>
      <c r="C712" t="s">
        <v>156</v>
      </c>
    </row>
    <row r="713" spans="1:3" x14ac:dyDescent="0.2">
      <c r="A713" t="s">
        <v>484</v>
      </c>
      <c r="B713" t="str">
        <f t="shared" si="23"/>
        <v>QuantityKind</v>
      </c>
      <c r="C713" t="s">
        <v>156</v>
      </c>
    </row>
    <row r="714" spans="1:3" x14ac:dyDescent="0.2">
      <c r="A714" t="s">
        <v>475</v>
      </c>
      <c r="B714" t="str">
        <f t="shared" si="23"/>
        <v>RadianceExposure</v>
      </c>
      <c r="C714" t="s">
        <v>156</v>
      </c>
    </row>
    <row r="715" spans="1:3" x14ac:dyDescent="0.2">
      <c r="A715" t="s">
        <v>475</v>
      </c>
      <c r="B715" t="str">
        <f t="shared" si="23"/>
        <v>RadianceExposure</v>
      </c>
      <c r="C715" t="s">
        <v>156</v>
      </c>
    </row>
    <row r="716" spans="1:3" x14ac:dyDescent="0.2">
      <c r="A716" t="s">
        <v>475</v>
      </c>
      <c r="B716" t="str">
        <f t="shared" si="23"/>
        <v>RadianceExposure</v>
      </c>
      <c r="C716" t="s">
        <v>156</v>
      </c>
    </row>
    <row r="717" spans="1:3" x14ac:dyDescent="0.2">
      <c r="A717" t="s">
        <v>474</v>
      </c>
      <c r="B717" t="str">
        <f t="shared" si="23"/>
        <v>ResponsibleParty</v>
      </c>
      <c r="C717" t="s">
        <v>156</v>
      </c>
    </row>
    <row r="718" spans="1:3" x14ac:dyDescent="0.2">
      <c r="A718" t="s">
        <v>474</v>
      </c>
      <c r="B718" t="str">
        <f t="shared" si="23"/>
        <v>ResponsibleParty</v>
      </c>
      <c r="C718" t="s">
        <v>156</v>
      </c>
    </row>
    <row r="719" spans="1:3" x14ac:dyDescent="0.2">
      <c r="A719" t="s">
        <v>474</v>
      </c>
      <c r="B719" t="str">
        <f t="shared" si="23"/>
        <v>ResponsibleParty</v>
      </c>
      <c r="C719" t="s">
        <v>156</v>
      </c>
    </row>
    <row r="720" spans="1:3" x14ac:dyDescent="0.2">
      <c r="A720" t="s">
        <v>474</v>
      </c>
      <c r="B720" t="str">
        <f t="shared" si="23"/>
        <v>ResponsibleParty</v>
      </c>
      <c r="C720" t="s">
        <v>156</v>
      </c>
    </row>
    <row r="721" spans="1:3" x14ac:dyDescent="0.2">
      <c r="A721" t="s">
        <v>474</v>
      </c>
      <c r="B721" t="str">
        <f t="shared" si="23"/>
        <v>ResponsibleParty</v>
      </c>
      <c r="C721" t="s">
        <v>156</v>
      </c>
    </row>
    <row r="722" spans="1:3" x14ac:dyDescent="0.2">
      <c r="A722" t="s">
        <v>521</v>
      </c>
      <c r="B722" t="str">
        <f t="shared" si="23"/>
        <v>RotationalSpeed</v>
      </c>
      <c r="C722" t="s">
        <v>156</v>
      </c>
    </row>
    <row r="723" spans="1:3" x14ac:dyDescent="0.2">
      <c r="A723" t="s">
        <v>521</v>
      </c>
      <c r="B723" t="str">
        <f t="shared" si="23"/>
        <v>RotationalSpeed</v>
      </c>
      <c r="C723" t="s">
        <v>156</v>
      </c>
    </row>
    <row r="724" spans="1:3" x14ac:dyDescent="0.2">
      <c r="A724" t="s">
        <v>521</v>
      </c>
      <c r="B724" t="str">
        <f t="shared" si="23"/>
        <v>RotationalSpeed</v>
      </c>
      <c r="C724" t="s">
        <v>156</v>
      </c>
    </row>
    <row r="725" spans="1:3" x14ac:dyDescent="0.2">
      <c r="A725" t="s">
        <v>521</v>
      </c>
      <c r="B725" t="str">
        <f t="shared" si="23"/>
        <v>RotationalSpeed</v>
      </c>
      <c r="C725" t="s">
        <v>156</v>
      </c>
    </row>
    <row r="726" spans="1:3" x14ac:dyDescent="0.2">
      <c r="A726" t="s">
        <v>521</v>
      </c>
      <c r="B726" t="str">
        <f t="shared" si="23"/>
        <v>RotationalSpeed</v>
      </c>
      <c r="C726" t="s">
        <v>156</v>
      </c>
    </row>
    <row r="727" spans="1:3" x14ac:dyDescent="0.2">
      <c r="A727" t="s">
        <v>521</v>
      </c>
      <c r="B727" t="str">
        <f t="shared" si="23"/>
        <v>RotationalSpeed</v>
      </c>
      <c r="C727" t="s">
        <v>156</v>
      </c>
    </row>
    <row r="728" spans="1:3" x14ac:dyDescent="0.2">
      <c r="A728" t="s">
        <v>521</v>
      </c>
      <c r="B728" t="str">
        <f t="shared" si="23"/>
        <v>RotationalSpeed</v>
      </c>
      <c r="C728" t="s">
        <v>156</v>
      </c>
    </row>
    <row r="729" spans="1:3" x14ac:dyDescent="0.2">
      <c r="A729" t="s">
        <v>479</v>
      </c>
      <c r="B729" t="str">
        <f t="shared" si="23"/>
        <v>Scheme</v>
      </c>
      <c r="C729" t="s">
        <v>156</v>
      </c>
    </row>
    <row r="730" spans="1:3" x14ac:dyDescent="0.2">
      <c r="A730" t="s">
        <v>479</v>
      </c>
      <c r="B730" t="str">
        <f t="shared" si="23"/>
        <v>Scheme</v>
      </c>
      <c r="C730" t="s">
        <v>156</v>
      </c>
    </row>
    <row r="731" spans="1:3" x14ac:dyDescent="0.2">
      <c r="A731" t="s">
        <v>479</v>
      </c>
      <c r="B731" t="str">
        <f t="shared" si="23"/>
        <v>Scheme</v>
      </c>
      <c r="C731" t="s">
        <v>156</v>
      </c>
    </row>
    <row r="732" spans="1:3" x14ac:dyDescent="0.2">
      <c r="A732" t="s">
        <v>479</v>
      </c>
      <c r="B732" t="str">
        <f t="shared" si="23"/>
        <v>Scheme</v>
      </c>
      <c r="C732" t="s">
        <v>156</v>
      </c>
    </row>
    <row r="733" spans="1:3" x14ac:dyDescent="0.2">
      <c r="A733" t="s">
        <v>479</v>
      </c>
      <c r="B733" t="str">
        <f t="shared" si="23"/>
        <v>Scheme</v>
      </c>
      <c r="C733" t="s">
        <v>156</v>
      </c>
    </row>
    <row r="734" spans="1:3" x14ac:dyDescent="0.2">
      <c r="A734" t="s">
        <v>479</v>
      </c>
      <c r="B734" t="str">
        <f t="shared" si="23"/>
        <v>Scheme</v>
      </c>
      <c r="C734" t="s">
        <v>156</v>
      </c>
    </row>
    <row r="735" spans="1:3" x14ac:dyDescent="0.2">
      <c r="A735" t="s">
        <v>479</v>
      </c>
      <c r="B735" t="str">
        <f t="shared" si="23"/>
        <v>Scheme</v>
      </c>
      <c r="C735" t="s">
        <v>156</v>
      </c>
    </row>
    <row r="736" spans="1:3" x14ac:dyDescent="0.2">
      <c r="A736" t="s">
        <v>479</v>
      </c>
      <c r="B736" t="str">
        <f t="shared" si="23"/>
        <v>Scheme</v>
      </c>
      <c r="C736" t="s">
        <v>156</v>
      </c>
    </row>
    <row r="737" spans="1:3" x14ac:dyDescent="0.2">
      <c r="A737" t="s">
        <v>479</v>
      </c>
      <c r="B737" t="str">
        <f t="shared" si="23"/>
        <v>Scheme</v>
      </c>
      <c r="C737" t="s">
        <v>156</v>
      </c>
    </row>
    <row r="738" spans="1:3" x14ac:dyDescent="0.2">
      <c r="A738" t="s">
        <v>479</v>
      </c>
      <c r="B738" t="str">
        <f t="shared" si="23"/>
        <v>Scheme</v>
      </c>
      <c r="C738" t="s">
        <v>156</v>
      </c>
    </row>
    <row r="739" spans="1:3" x14ac:dyDescent="0.2">
      <c r="A739" t="s">
        <v>479</v>
      </c>
      <c r="B739" t="str">
        <f t="shared" si="23"/>
        <v>Scheme</v>
      </c>
      <c r="C739" t="s">
        <v>156</v>
      </c>
    </row>
    <row r="740" spans="1:3" x14ac:dyDescent="0.2">
      <c r="A740" t="s">
        <v>479</v>
      </c>
      <c r="B740" t="str">
        <f t="shared" si="23"/>
        <v>Scheme</v>
      </c>
      <c r="C740" t="s">
        <v>156</v>
      </c>
    </row>
    <row r="741" spans="1:3" x14ac:dyDescent="0.2">
      <c r="A741" t="s">
        <v>588</v>
      </c>
      <c r="B741" t="str">
        <f t="shared" si="23"/>
        <v>Sensor</v>
      </c>
      <c r="C741" t="s">
        <v>589</v>
      </c>
    </row>
    <row r="742" spans="1:3" x14ac:dyDescent="0.2">
      <c r="A742" t="s">
        <v>588</v>
      </c>
      <c r="B742" t="str">
        <f t="shared" si="23"/>
        <v>Sensor</v>
      </c>
      <c r="C742" t="s">
        <v>589</v>
      </c>
    </row>
    <row r="743" spans="1:3" x14ac:dyDescent="0.2">
      <c r="A743" t="s">
        <v>588</v>
      </c>
      <c r="B743" t="str">
        <f t="shared" si="23"/>
        <v>Sensor</v>
      </c>
      <c r="C743" t="s">
        <v>589</v>
      </c>
    </row>
    <row r="744" spans="1:3" x14ac:dyDescent="0.2">
      <c r="A744" t="s">
        <v>588</v>
      </c>
      <c r="B744" t="str">
        <f t="shared" si="23"/>
        <v>Sensor</v>
      </c>
      <c r="C744" t="s">
        <v>589</v>
      </c>
    </row>
    <row r="745" spans="1:3" x14ac:dyDescent="0.2">
      <c r="A745" t="s">
        <v>588</v>
      </c>
      <c r="B745" t="str">
        <f t="shared" si="23"/>
        <v>Sensor</v>
      </c>
      <c r="C745" t="s">
        <v>589</v>
      </c>
    </row>
    <row r="746" spans="1:3" x14ac:dyDescent="0.2">
      <c r="A746" t="s">
        <v>588</v>
      </c>
      <c r="B746" t="str">
        <f t="shared" si="23"/>
        <v>Sensor</v>
      </c>
      <c r="C746" t="s">
        <v>589</v>
      </c>
    </row>
    <row r="747" spans="1:3" x14ac:dyDescent="0.2">
      <c r="A747" t="s">
        <v>588</v>
      </c>
      <c r="B747" t="str">
        <f t="shared" si="23"/>
        <v>Sensor</v>
      </c>
      <c r="C747" t="s">
        <v>589</v>
      </c>
    </row>
    <row r="748" spans="1:3" x14ac:dyDescent="0.2">
      <c r="A748" t="s">
        <v>588</v>
      </c>
      <c r="B748" t="str">
        <f t="shared" si="23"/>
        <v>Sensor</v>
      </c>
      <c r="C748" t="s">
        <v>589</v>
      </c>
    </row>
    <row r="749" spans="1:3" x14ac:dyDescent="0.2">
      <c r="A749" t="s">
        <v>588</v>
      </c>
      <c r="B749" t="str">
        <f t="shared" si="23"/>
        <v>Sensor</v>
      </c>
      <c r="C749" t="s">
        <v>589</v>
      </c>
    </row>
    <row r="750" spans="1:3" x14ac:dyDescent="0.2">
      <c r="A750" t="s">
        <v>588</v>
      </c>
      <c r="B750" t="str">
        <f t="shared" si="23"/>
        <v>Sensor</v>
      </c>
      <c r="C750" t="s">
        <v>589</v>
      </c>
    </row>
    <row r="751" spans="1:3" x14ac:dyDescent="0.2">
      <c r="A751" t="s">
        <v>514</v>
      </c>
      <c r="B751" t="str">
        <f t="shared" si="23"/>
        <v>Site</v>
      </c>
      <c r="C751" t="s">
        <v>156</v>
      </c>
    </row>
    <row r="752" spans="1:3" x14ac:dyDescent="0.2">
      <c r="A752" t="s">
        <v>514</v>
      </c>
      <c r="B752" t="str">
        <f t="shared" si="23"/>
        <v>Site</v>
      </c>
      <c r="C752" t="s">
        <v>156</v>
      </c>
    </row>
    <row r="753" spans="1:3" x14ac:dyDescent="0.2">
      <c r="A753" t="s">
        <v>514</v>
      </c>
      <c r="B753" t="str">
        <f t="shared" si="23"/>
        <v>Site</v>
      </c>
      <c r="C753" t="s">
        <v>156</v>
      </c>
    </row>
    <row r="754" spans="1:3" x14ac:dyDescent="0.2">
      <c r="A754" t="s">
        <v>514</v>
      </c>
      <c r="B754" t="str">
        <f t="shared" si="23"/>
        <v>Site</v>
      </c>
      <c r="C754" t="s">
        <v>156</v>
      </c>
    </row>
    <row r="755" spans="1:3" x14ac:dyDescent="0.2">
      <c r="A755" t="s">
        <v>514</v>
      </c>
      <c r="B755" t="str">
        <f t="shared" si="23"/>
        <v>Site</v>
      </c>
      <c r="C755" t="s">
        <v>156</v>
      </c>
    </row>
    <row r="756" spans="1:3" x14ac:dyDescent="0.2">
      <c r="A756" t="s">
        <v>514</v>
      </c>
      <c r="B756" t="str">
        <f t="shared" si="23"/>
        <v>Site</v>
      </c>
      <c r="C756" t="s">
        <v>156</v>
      </c>
    </row>
    <row r="757" spans="1:3" x14ac:dyDescent="0.2">
      <c r="A757" t="s">
        <v>514</v>
      </c>
      <c r="B757" t="str">
        <f t="shared" si="23"/>
        <v>Site</v>
      </c>
      <c r="C757" t="s">
        <v>156</v>
      </c>
    </row>
    <row r="758" spans="1:3" x14ac:dyDescent="0.2">
      <c r="A758" t="s">
        <v>514</v>
      </c>
      <c r="B758" t="str">
        <f t="shared" si="23"/>
        <v>Site</v>
      </c>
      <c r="C758" t="s">
        <v>156</v>
      </c>
    </row>
    <row r="759" spans="1:3" x14ac:dyDescent="0.2">
      <c r="A759" t="s">
        <v>514</v>
      </c>
      <c r="B759" t="str">
        <f t="shared" si="23"/>
        <v>Site</v>
      </c>
      <c r="C759" t="s">
        <v>156</v>
      </c>
    </row>
    <row r="760" spans="1:3" x14ac:dyDescent="0.2">
      <c r="A760" t="s">
        <v>514</v>
      </c>
      <c r="B760" t="str">
        <f t="shared" si="23"/>
        <v>Site</v>
      </c>
      <c r="C760" t="s">
        <v>156</v>
      </c>
    </row>
    <row r="761" spans="1:3" x14ac:dyDescent="0.2">
      <c r="A761" t="s">
        <v>514</v>
      </c>
      <c r="B761" t="str">
        <f t="shared" si="23"/>
        <v>Site</v>
      </c>
      <c r="C761" t="s">
        <v>156</v>
      </c>
    </row>
    <row r="762" spans="1:3" x14ac:dyDescent="0.2">
      <c r="A762" t="s">
        <v>514</v>
      </c>
      <c r="B762" t="str">
        <f t="shared" si="23"/>
        <v>Site</v>
      </c>
      <c r="C762" t="s">
        <v>156</v>
      </c>
    </row>
    <row r="763" spans="1:3" x14ac:dyDescent="0.2">
      <c r="A763" t="s">
        <v>514</v>
      </c>
      <c r="B763" t="str">
        <f t="shared" si="23"/>
        <v>Site</v>
      </c>
      <c r="C763" t="s">
        <v>156</v>
      </c>
    </row>
    <row r="764" spans="1:3" x14ac:dyDescent="0.2">
      <c r="A764" t="s">
        <v>514</v>
      </c>
      <c r="B764" t="str">
        <f t="shared" si="23"/>
        <v>Site</v>
      </c>
      <c r="C764" t="s">
        <v>156</v>
      </c>
    </row>
    <row r="765" spans="1:3" x14ac:dyDescent="0.2">
      <c r="A765" t="s">
        <v>535</v>
      </c>
      <c r="B765" t="str">
        <f t="shared" si="23"/>
        <v>Soil</v>
      </c>
      <c r="C765" t="s">
        <v>536</v>
      </c>
    </row>
    <row r="766" spans="1:3" x14ac:dyDescent="0.2">
      <c r="A766" t="s">
        <v>535</v>
      </c>
      <c r="B766" t="str">
        <f t="shared" si="23"/>
        <v>Soil</v>
      </c>
      <c r="C766" t="s">
        <v>536</v>
      </c>
    </row>
    <row r="767" spans="1:3" x14ac:dyDescent="0.2">
      <c r="A767" t="s">
        <v>590</v>
      </c>
      <c r="B767" t="str">
        <f t="shared" si="23"/>
        <v>SoilTensiometer</v>
      </c>
      <c r="C767" t="s">
        <v>591</v>
      </c>
    </row>
    <row r="768" spans="1:3" x14ac:dyDescent="0.2">
      <c r="A768" t="s">
        <v>590</v>
      </c>
      <c r="B768" t="str">
        <f t="shared" si="23"/>
        <v>SoilTensiometer</v>
      </c>
      <c r="C768" t="s">
        <v>591</v>
      </c>
    </row>
    <row r="769" spans="1:3" x14ac:dyDescent="0.2">
      <c r="A769" t="s">
        <v>592</v>
      </c>
      <c r="B769" t="str">
        <f t="shared" si="23"/>
        <v>SpatialObject</v>
      </c>
      <c r="C769" t="s">
        <v>593</v>
      </c>
    </row>
    <row r="770" spans="1:3" x14ac:dyDescent="0.2">
      <c r="A770" t="s">
        <v>592</v>
      </c>
      <c r="B770" t="str">
        <f t="shared" si="23"/>
        <v>SpatialObject</v>
      </c>
      <c r="C770" t="s">
        <v>593</v>
      </c>
    </row>
    <row r="771" spans="1:3" x14ac:dyDescent="0.2">
      <c r="A771" t="s">
        <v>592</v>
      </c>
      <c r="B771" t="str">
        <f t="shared" si="23"/>
        <v>SpatialObject</v>
      </c>
      <c r="C771" t="s">
        <v>593</v>
      </c>
    </row>
    <row r="772" spans="1:3" x14ac:dyDescent="0.2">
      <c r="A772" t="s">
        <v>592</v>
      </c>
      <c r="B772" t="str">
        <f t="shared" si="23"/>
        <v>SpatialObject</v>
      </c>
      <c r="C772" t="s">
        <v>593</v>
      </c>
    </row>
    <row r="773" spans="1:3" x14ac:dyDescent="0.2">
      <c r="A773" t="s">
        <v>592</v>
      </c>
      <c r="B773" t="str">
        <f t="shared" si="23"/>
        <v>SpatialObject</v>
      </c>
      <c r="C773" t="s">
        <v>593</v>
      </c>
    </row>
    <row r="774" spans="1:3" x14ac:dyDescent="0.2">
      <c r="A774" t="s">
        <v>592</v>
      </c>
      <c r="B774" t="str">
        <f t="shared" ref="B774:B812" si="24">RIGHT(A774,LEN(A774)-FIND("#",A774))</f>
        <v>SpatialObject</v>
      </c>
      <c r="C774" t="s">
        <v>593</v>
      </c>
    </row>
    <row r="775" spans="1:3" x14ac:dyDescent="0.2">
      <c r="A775" t="s">
        <v>592</v>
      </c>
      <c r="B775" t="str">
        <f t="shared" si="24"/>
        <v>SpatialObject</v>
      </c>
      <c r="C775" t="s">
        <v>593</v>
      </c>
    </row>
    <row r="776" spans="1:3" x14ac:dyDescent="0.2">
      <c r="A776" t="s">
        <v>592</v>
      </c>
      <c r="B776" t="str">
        <f t="shared" si="24"/>
        <v>SpatialObject</v>
      </c>
      <c r="C776" t="s">
        <v>593</v>
      </c>
    </row>
    <row r="777" spans="1:3" x14ac:dyDescent="0.2">
      <c r="A777" t="s">
        <v>592</v>
      </c>
      <c r="B777" t="str">
        <f t="shared" si="24"/>
        <v>SpatialObject</v>
      </c>
      <c r="C777" t="s">
        <v>593</v>
      </c>
    </row>
    <row r="778" spans="1:3" x14ac:dyDescent="0.2">
      <c r="A778" t="s">
        <v>592</v>
      </c>
      <c r="B778" t="str">
        <f t="shared" si="24"/>
        <v>SpatialObject</v>
      </c>
      <c r="C778" t="s">
        <v>593</v>
      </c>
    </row>
    <row r="779" spans="1:3" x14ac:dyDescent="0.2">
      <c r="A779" t="s">
        <v>592</v>
      </c>
      <c r="B779" t="str">
        <f t="shared" si="24"/>
        <v>SpatialObject</v>
      </c>
      <c r="C779" t="s">
        <v>593</v>
      </c>
    </row>
    <row r="780" spans="1:3" x14ac:dyDescent="0.2">
      <c r="A780" t="s">
        <v>493</v>
      </c>
      <c r="B780" t="str">
        <f t="shared" si="24"/>
        <v>SpecificEntropy</v>
      </c>
      <c r="C780" t="s">
        <v>156</v>
      </c>
    </row>
    <row r="781" spans="1:3" x14ac:dyDescent="0.2">
      <c r="A781" t="s">
        <v>493</v>
      </c>
      <c r="B781" t="str">
        <f t="shared" si="24"/>
        <v>SpecificEntropy</v>
      </c>
      <c r="C781" t="s">
        <v>156</v>
      </c>
    </row>
    <row r="782" spans="1:3" x14ac:dyDescent="0.2">
      <c r="A782" t="s">
        <v>493</v>
      </c>
      <c r="B782" t="str">
        <f t="shared" si="24"/>
        <v>SpecificEntropy</v>
      </c>
      <c r="C782" t="s">
        <v>156</v>
      </c>
    </row>
    <row r="783" spans="1:3" x14ac:dyDescent="0.2">
      <c r="A783" t="s">
        <v>485</v>
      </c>
      <c r="B783" t="str">
        <f t="shared" si="24"/>
        <v>StressOrPressure</v>
      </c>
      <c r="C783" t="s">
        <v>156</v>
      </c>
    </row>
    <row r="784" spans="1:3" x14ac:dyDescent="0.2">
      <c r="A784" t="s">
        <v>485</v>
      </c>
      <c r="B784" t="str">
        <f t="shared" si="24"/>
        <v>StressOrPressure</v>
      </c>
      <c r="C784" t="s">
        <v>156</v>
      </c>
    </row>
    <row r="785" spans="1:3" x14ac:dyDescent="0.2">
      <c r="A785" t="s">
        <v>485</v>
      </c>
      <c r="B785" t="str">
        <f t="shared" si="24"/>
        <v>StressOrPressure</v>
      </c>
      <c r="C785" t="s">
        <v>156</v>
      </c>
    </row>
    <row r="786" spans="1:3" x14ac:dyDescent="0.2">
      <c r="A786" t="s">
        <v>485</v>
      </c>
      <c r="B786" t="str">
        <f t="shared" si="24"/>
        <v>StressOrPressure</v>
      </c>
      <c r="C786" t="s">
        <v>156</v>
      </c>
    </row>
    <row r="787" spans="1:3" x14ac:dyDescent="0.2">
      <c r="A787" t="s">
        <v>485</v>
      </c>
      <c r="B787" t="str">
        <f t="shared" si="24"/>
        <v>StressOrPressure</v>
      </c>
      <c r="C787" t="s">
        <v>156</v>
      </c>
    </row>
    <row r="788" spans="1:3" x14ac:dyDescent="0.2">
      <c r="A788" t="s">
        <v>485</v>
      </c>
      <c r="B788" t="str">
        <f t="shared" si="24"/>
        <v>StressOrPressure</v>
      </c>
      <c r="C788" t="s">
        <v>156</v>
      </c>
    </row>
    <row r="789" spans="1:3" x14ac:dyDescent="0.2">
      <c r="A789" t="s">
        <v>485</v>
      </c>
      <c r="B789" t="str">
        <f t="shared" si="24"/>
        <v>StressOrPressure</v>
      </c>
      <c r="C789" t="s">
        <v>156</v>
      </c>
    </row>
    <row r="790" spans="1:3" x14ac:dyDescent="0.2">
      <c r="A790" t="s">
        <v>537</v>
      </c>
      <c r="B790" t="str">
        <f t="shared" si="24"/>
        <v>Surface</v>
      </c>
      <c r="C790" t="s">
        <v>538</v>
      </c>
    </row>
    <row r="791" spans="1:3" x14ac:dyDescent="0.2">
      <c r="A791" t="s">
        <v>537</v>
      </c>
      <c r="B791" t="str">
        <f t="shared" si="24"/>
        <v>Surface</v>
      </c>
      <c r="C791" t="s">
        <v>538</v>
      </c>
    </row>
    <row r="792" spans="1:3" x14ac:dyDescent="0.2">
      <c r="A792" t="s">
        <v>483</v>
      </c>
      <c r="B792" t="str">
        <f t="shared" si="24"/>
        <v>SurfaceDensity</v>
      </c>
      <c r="C792" t="s">
        <v>156</v>
      </c>
    </row>
    <row r="793" spans="1:3" x14ac:dyDescent="0.2">
      <c r="A793" t="s">
        <v>483</v>
      </c>
      <c r="B793" t="str">
        <f t="shared" si="24"/>
        <v>SurfaceDensity</v>
      </c>
      <c r="C793" t="s">
        <v>156</v>
      </c>
    </row>
    <row r="794" spans="1:3" x14ac:dyDescent="0.2">
      <c r="A794" t="s">
        <v>483</v>
      </c>
      <c r="B794" t="str">
        <f t="shared" si="24"/>
        <v>SurfaceDensity</v>
      </c>
      <c r="C794" t="s">
        <v>156</v>
      </c>
    </row>
    <row r="795" spans="1:3" x14ac:dyDescent="0.2">
      <c r="A795" t="s">
        <v>483</v>
      </c>
      <c r="B795" t="str">
        <f t="shared" si="24"/>
        <v>SurfaceDensity</v>
      </c>
      <c r="C795" t="s">
        <v>156</v>
      </c>
    </row>
    <row r="796" spans="1:3" x14ac:dyDescent="0.2">
      <c r="A796" t="s">
        <v>483</v>
      </c>
      <c r="B796" t="str">
        <f t="shared" si="24"/>
        <v>SurfaceDensity</v>
      </c>
      <c r="C796" t="s">
        <v>156</v>
      </c>
    </row>
    <row r="797" spans="1:3" x14ac:dyDescent="0.2">
      <c r="A797" t="s">
        <v>483</v>
      </c>
      <c r="B797" t="str">
        <f t="shared" si="24"/>
        <v>SurfaceDensity</v>
      </c>
      <c r="C797" t="s">
        <v>156</v>
      </c>
    </row>
    <row r="798" spans="1:3" x14ac:dyDescent="0.2">
      <c r="A798" t="s">
        <v>483</v>
      </c>
      <c r="B798" t="str">
        <f t="shared" si="24"/>
        <v>SurfaceDensity</v>
      </c>
      <c r="C798" t="s">
        <v>156</v>
      </c>
    </row>
    <row r="799" spans="1:3" x14ac:dyDescent="0.2">
      <c r="A799" t="s">
        <v>483</v>
      </c>
      <c r="B799" t="str">
        <f t="shared" si="24"/>
        <v>SurfaceDensity</v>
      </c>
      <c r="C799" t="s">
        <v>156</v>
      </c>
    </row>
    <row r="800" spans="1:3" x14ac:dyDescent="0.2">
      <c r="A800" t="s">
        <v>483</v>
      </c>
      <c r="B800" t="str">
        <f t="shared" si="24"/>
        <v>SurfaceDensity</v>
      </c>
      <c r="C800" t="s">
        <v>156</v>
      </c>
    </row>
    <row r="801" spans="1:3" x14ac:dyDescent="0.2">
      <c r="A801" t="s">
        <v>483</v>
      </c>
      <c r="B801" t="str">
        <f t="shared" si="24"/>
        <v>SurfaceDensity</v>
      </c>
      <c r="C801" t="s">
        <v>156</v>
      </c>
    </row>
    <row r="802" spans="1:3" x14ac:dyDescent="0.2">
      <c r="A802" t="s">
        <v>483</v>
      </c>
      <c r="B802" t="str">
        <f t="shared" si="24"/>
        <v>SurfaceDensity</v>
      </c>
      <c r="C802" t="s">
        <v>156</v>
      </c>
    </row>
    <row r="803" spans="1:3" x14ac:dyDescent="0.2">
      <c r="A803" t="s">
        <v>483</v>
      </c>
      <c r="B803" t="str">
        <f t="shared" si="24"/>
        <v>SurfaceDensity</v>
      </c>
      <c r="C803" t="s">
        <v>156</v>
      </c>
    </row>
    <row r="804" spans="1:3" x14ac:dyDescent="0.2">
      <c r="A804" t="s">
        <v>483</v>
      </c>
      <c r="B804" t="str">
        <f t="shared" si="24"/>
        <v>SurfaceDensity</v>
      </c>
      <c r="C804" t="s">
        <v>156</v>
      </c>
    </row>
    <row r="805" spans="1:3" x14ac:dyDescent="0.2">
      <c r="A805" t="s">
        <v>483</v>
      </c>
      <c r="B805" t="str">
        <f t="shared" si="24"/>
        <v>SurfaceDensity</v>
      </c>
      <c r="C805" t="s">
        <v>156</v>
      </c>
    </row>
    <row r="806" spans="1:3" x14ac:dyDescent="0.2">
      <c r="A806" t="s">
        <v>483</v>
      </c>
      <c r="B806" t="str">
        <f t="shared" si="24"/>
        <v>SurfaceDensity</v>
      </c>
      <c r="C806" t="s">
        <v>156</v>
      </c>
    </row>
    <row r="807" spans="1:3" x14ac:dyDescent="0.2">
      <c r="A807" t="s">
        <v>483</v>
      </c>
      <c r="B807" t="str">
        <f t="shared" si="24"/>
        <v>SurfaceDensity</v>
      </c>
      <c r="C807" t="s">
        <v>156</v>
      </c>
    </row>
    <row r="808" spans="1:3" x14ac:dyDescent="0.2">
      <c r="A808" t="s">
        <v>483</v>
      </c>
      <c r="B808" t="str">
        <f t="shared" si="24"/>
        <v>SurfaceDensity</v>
      </c>
      <c r="C808" t="s">
        <v>156</v>
      </c>
    </row>
    <row r="809" spans="1:3" x14ac:dyDescent="0.2">
      <c r="A809" t="s">
        <v>483</v>
      </c>
      <c r="B809" t="str">
        <f t="shared" si="24"/>
        <v>SurfaceDensity</v>
      </c>
      <c r="C809" t="s">
        <v>156</v>
      </c>
    </row>
    <row r="810" spans="1:3" x14ac:dyDescent="0.2">
      <c r="A810" t="s">
        <v>483</v>
      </c>
      <c r="B810" t="str">
        <f t="shared" si="24"/>
        <v>SurfaceDensity</v>
      </c>
      <c r="C810" t="s">
        <v>156</v>
      </c>
    </row>
    <row r="811" spans="1:3" x14ac:dyDescent="0.2">
      <c r="A811" t="s">
        <v>539</v>
      </c>
      <c r="B811" t="str">
        <f t="shared" si="24"/>
        <v>SurfaceLayer</v>
      </c>
      <c r="C811" t="s">
        <v>540</v>
      </c>
    </row>
    <row r="812" spans="1:3" x14ac:dyDescent="0.2">
      <c r="A812" t="s">
        <v>539</v>
      </c>
      <c r="B812" t="str">
        <f t="shared" si="24"/>
        <v>SurfaceLayer</v>
      </c>
      <c r="C812" t="s">
        <v>540</v>
      </c>
    </row>
    <row r="813" spans="1:3" x14ac:dyDescent="0.2">
      <c r="A813" t="s">
        <v>594</v>
      </c>
      <c r="B813" t="str">
        <f t="shared" ref="B813:B820" si="25">RIGHT(A813,LEN(A813)-FIND("@",SUBSTITUTE(A813,"/","@",LEN(A813)-LEN(SUBSTITUTE(A813,"/",""))),1))</f>
        <v>System</v>
      </c>
      <c r="C813" t="s">
        <v>595</v>
      </c>
    </row>
    <row r="814" spans="1:3" x14ac:dyDescent="0.2">
      <c r="A814" t="s">
        <v>594</v>
      </c>
      <c r="B814" t="str">
        <f t="shared" si="25"/>
        <v>System</v>
      </c>
      <c r="C814" t="s">
        <v>595</v>
      </c>
    </row>
    <row r="815" spans="1:3" x14ac:dyDescent="0.2">
      <c r="A815" t="s">
        <v>594</v>
      </c>
      <c r="B815" t="str">
        <f t="shared" si="25"/>
        <v>System</v>
      </c>
      <c r="C815" t="s">
        <v>595</v>
      </c>
    </row>
    <row r="816" spans="1:3" x14ac:dyDescent="0.2">
      <c r="A816" t="s">
        <v>594</v>
      </c>
      <c r="B816" t="str">
        <f t="shared" si="25"/>
        <v>System</v>
      </c>
      <c r="C816" t="s">
        <v>595</v>
      </c>
    </row>
    <row r="817" spans="1:7" x14ac:dyDescent="0.2">
      <c r="A817" t="s">
        <v>611</v>
      </c>
      <c r="B817" t="str">
        <f t="shared" si="25"/>
        <v>TAXRANK_0000000</v>
      </c>
      <c r="C817" t="s">
        <v>612</v>
      </c>
      <c r="E817" t="s">
        <v>217</v>
      </c>
    </row>
    <row r="818" spans="1:7" x14ac:dyDescent="0.2">
      <c r="A818" t="s">
        <v>611</v>
      </c>
      <c r="B818" t="str">
        <f t="shared" si="25"/>
        <v>TAXRANK_0000000</v>
      </c>
      <c r="C818" t="s">
        <v>612</v>
      </c>
      <c r="E818" s="1" t="s">
        <v>228</v>
      </c>
    </row>
    <row r="819" spans="1:7" x14ac:dyDescent="0.2">
      <c r="A819" t="s">
        <v>611</v>
      </c>
      <c r="B819" t="str">
        <f t="shared" si="25"/>
        <v>TAXRANK_0000000</v>
      </c>
      <c r="C819" t="s">
        <v>612</v>
      </c>
      <c r="E819" s="1" t="s">
        <v>430</v>
      </c>
    </row>
    <row r="820" spans="1:7" x14ac:dyDescent="0.2">
      <c r="A820" t="s">
        <v>611</v>
      </c>
      <c r="B820" t="str">
        <f t="shared" si="25"/>
        <v>TAXRANK_0000000</v>
      </c>
      <c r="C820" t="s">
        <v>612</v>
      </c>
    </row>
    <row r="821" spans="1:7" x14ac:dyDescent="0.2">
      <c r="A821" t="s">
        <v>411</v>
      </c>
      <c r="B821" t="str">
        <f t="shared" ref="B821:B852" si="26">RIGHT(A821,LEN(A821)-FIND("#",A821))</f>
        <v>Temperature</v>
      </c>
      <c r="C821" t="s">
        <v>156</v>
      </c>
    </row>
    <row r="822" spans="1:7" x14ac:dyDescent="0.2">
      <c r="A822" t="s">
        <v>411</v>
      </c>
      <c r="B822" t="str">
        <f t="shared" si="26"/>
        <v>Temperature</v>
      </c>
      <c r="C822" t="s">
        <v>156</v>
      </c>
    </row>
    <row r="823" spans="1:7" x14ac:dyDescent="0.2">
      <c r="A823" t="s">
        <v>411</v>
      </c>
      <c r="B823" t="str">
        <f t="shared" si="26"/>
        <v>Temperature</v>
      </c>
      <c r="C823" t="s">
        <v>156</v>
      </c>
    </row>
    <row r="824" spans="1:7" x14ac:dyDescent="0.2">
      <c r="A824" t="s">
        <v>411</v>
      </c>
      <c r="B824" t="str">
        <f t="shared" si="26"/>
        <v>Temperature</v>
      </c>
      <c r="C824" t="s">
        <v>156</v>
      </c>
    </row>
    <row r="825" spans="1:7" x14ac:dyDescent="0.2">
      <c r="A825" t="s">
        <v>411</v>
      </c>
      <c r="B825" t="str">
        <f t="shared" si="26"/>
        <v>Temperature</v>
      </c>
      <c r="C825" t="s">
        <v>156</v>
      </c>
    </row>
    <row r="826" spans="1:7" x14ac:dyDescent="0.2">
      <c r="A826" t="s">
        <v>411</v>
      </c>
      <c r="B826" t="str">
        <f t="shared" si="26"/>
        <v>Temperature</v>
      </c>
      <c r="C826" t="s">
        <v>156</v>
      </c>
    </row>
    <row r="827" spans="1:7" x14ac:dyDescent="0.2">
      <c r="A827" t="s">
        <v>410</v>
      </c>
      <c r="B827" t="str">
        <f t="shared" si="26"/>
        <v>Temperature</v>
      </c>
      <c r="C827" t="s">
        <v>596</v>
      </c>
      <c r="G827" s="3" t="s">
        <v>425</v>
      </c>
    </row>
    <row r="828" spans="1:7" x14ac:dyDescent="0.2">
      <c r="A828" t="s">
        <v>410</v>
      </c>
      <c r="B828" t="str">
        <f t="shared" si="26"/>
        <v>Temperature</v>
      </c>
      <c r="C828" t="s">
        <v>596</v>
      </c>
      <c r="G828" s="3" t="s">
        <v>409</v>
      </c>
    </row>
    <row r="829" spans="1:7" x14ac:dyDescent="0.2">
      <c r="A829" t="s">
        <v>410</v>
      </c>
      <c r="B829" t="str">
        <f t="shared" si="26"/>
        <v>Temperature</v>
      </c>
      <c r="C829" t="s">
        <v>596</v>
      </c>
    </row>
    <row r="830" spans="1:7" x14ac:dyDescent="0.2">
      <c r="A830" t="s">
        <v>410</v>
      </c>
      <c r="B830" t="str">
        <f t="shared" si="26"/>
        <v>Temperature</v>
      </c>
      <c r="C830" t="s">
        <v>596</v>
      </c>
    </row>
    <row r="831" spans="1:7" x14ac:dyDescent="0.2">
      <c r="A831" t="s">
        <v>410</v>
      </c>
      <c r="B831" t="str">
        <f t="shared" si="26"/>
        <v>Temperature</v>
      </c>
      <c r="C831" t="s">
        <v>596</v>
      </c>
    </row>
    <row r="832" spans="1:7" x14ac:dyDescent="0.2">
      <c r="A832" t="s">
        <v>492</v>
      </c>
      <c r="B832" t="str">
        <f t="shared" si="26"/>
        <v>ThermalConductivity</v>
      </c>
      <c r="C832" t="s">
        <v>156</v>
      </c>
    </row>
    <row r="833" spans="1:3" x14ac:dyDescent="0.2">
      <c r="A833" t="s">
        <v>492</v>
      </c>
      <c r="B833" t="str">
        <f t="shared" si="26"/>
        <v>ThermalConductivity</v>
      </c>
      <c r="C833" t="s">
        <v>156</v>
      </c>
    </row>
    <row r="834" spans="1:3" x14ac:dyDescent="0.2">
      <c r="A834" t="s">
        <v>492</v>
      </c>
      <c r="B834" t="str">
        <f t="shared" si="26"/>
        <v>ThermalConductivity</v>
      </c>
      <c r="C834" t="s">
        <v>156</v>
      </c>
    </row>
    <row r="835" spans="1:3" x14ac:dyDescent="0.2">
      <c r="A835" t="s">
        <v>597</v>
      </c>
      <c r="B835" t="str">
        <f t="shared" si="26"/>
        <v>Thermometer</v>
      </c>
      <c r="C835" t="s">
        <v>598</v>
      </c>
    </row>
    <row r="836" spans="1:3" x14ac:dyDescent="0.2">
      <c r="A836" t="s">
        <v>597</v>
      </c>
      <c r="B836" t="str">
        <f t="shared" si="26"/>
        <v>Thermometer</v>
      </c>
      <c r="C836" t="s">
        <v>598</v>
      </c>
    </row>
    <row r="837" spans="1:3" x14ac:dyDescent="0.2">
      <c r="A837" t="s">
        <v>499</v>
      </c>
      <c r="B837" t="str">
        <f t="shared" si="26"/>
        <v>Thing</v>
      </c>
      <c r="C837" t="s">
        <v>156</v>
      </c>
    </row>
    <row r="838" spans="1:3" x14ac:dyDescent="0.2">
      <c r="A838" t="s">
        <v>499</v>
      </c>
      <c r="B838" t="str">
        <f t="shared" si="26"/>
        <v>Thing</v>
      </c>
      <c r="C838" t="s">
        <v>156</v>
      </c>
    </row>
    <row r="839" spans="1:3" x14ac:dyDescent="0.2">
      <c r="A839" t="s">
        <v>499</v>
      </c>
      <c r="B839" t="str">
        <f t="shared" si="26"/>
        <v>Thing</v>
      </c>
      <c r="C839" t="s">
        <v>156</v>
      </c>
    </row>
    <row r="840" spans="1:3" x14ac:dyDescent="0.2">
      <c r="A840" t="s">
        <v>499</v>
      </c>
      <c r="B840" t="str">
        <f t="shared" si="26"/>
        <v>Thing</v>
      </c>
      <c r="C840" t="s">
        <v>156</v>
      </c>
    </row>
    <row r="841" spans="1:3" x14ac:dyDescent="0.2">
      <c r="A841" t="s">
        <v>499</v>
      </c>
      <c r="B841" t="str">
        <f t="shared" si="26"/>
        <v>Thing</v>
      </c>
      <c r="C841" t="s">
        <v>156</v>
      </c>
    </row>
    <row r="842" spans="1:3" x14ac:dyDescent="0.2">
      <c r="A842" t="s">
        <v>499</v>
      </c>
      <c r="B842" t="str">
        <f t="shared" si="26"/>
        <v>Thing</v>
      </c>
      <c r="C842" t="s">
        <v>156</v>
      </c>
    </row>
    <row r="843" spans="1:3" x14ac:dyDescent="0.2">
      <c r="A843" t="s">
        <v>499</v>
      </c>
      <c r="B843" t="str">
        <f t="shared" si="26"/>
        <v>Thing</v>
      </c>
      <c r="C843" t="s">
        <v>156</v>
      </c>
    </row>
    <row r="844" spans="1:3" x14ac:dyDescent="0.2">
      <c r="A844" t="s">
        <v>499</v>
      </c>
      <c r="B844" t="str">
        <f t="shared" si="26"/>
        <v>Thing</v>
      </c>
      <c r="C844" t="s">
        <v>156</v>
      </c>
    </row>
    <row r="845" spans="1:3" x14ac:dyDescent="0.2">
      <c r="A845" t="s">
        <v>499</v>
      </c>
      <c r="B845" t="str">
        <f t="shared" si="26"/>
        <v>Thing</v>
      </c>
      <c r="C845" t="s">
        <v>156</v>
      </c>
    </row>
    <row r="846" spans="1:3" x14ac:dyDescent="0.2">
      <c r="A846" t="s">
        <v>499</v>
      </c>
      <c r="B846" t="str">
        <f t="shared" si="26"/>
        <v>Thing</v>
      </c>
      <c r="C846" t="s">
        <v>156</v>
      </c>
    </row>
    <row r="847" spans="1:3" x14ac:dyDescent="0.2">
      <c r="A847" t="s">
        <v>499</v>
      </c>
      <c r="B847" t="str">
        <f t="shared" si="26"/>
        <v>Thing</v>
      </c>
      <c r="C847" t="s">
        <v>156</v>
      </c>
    </row>
    <row r="848" spans="1:3" x14ac:dyDescent="0.2">
      <c r="A848" t="s">
        <v>499</v>
      </c>
      <c r="B848" t="str">
        <f t="shared" si="26"/>
        <v>Thing</v>
      </c>
      <c r="C848" t="s">
        <v>156</v>
      </c>
    </row>
    <row r="849" spans="1:3" x14ac:dyDescent="0.2">
      <c r="A849" t="s">
        <v>499</v>
      </c>
      <c r="B849" t="str">
        <f t="shared" si="26"/>
        <v>Thing</v>
      </c>
      <c r="C849" t="s">
        <v>156</v>
      </c>
    </row>
    <row r="850" spans="1:3" x14ac:dyDescent="0.2">
      <c r="A850" t="s">
        <v>499</v>
      </c>
      <c r="B850" t="str">
        <f t="shared" si="26"/>
        <v>Thing</v>
      </c>
      <c r="C850" t="s">
        <v>156</v>
      </c>
    </row>
    <row r="851" spans="1:3" x14ac:dyDescent="0.2">
      <c r="A851" t="s">
        <v>499</v>
      </c>
      <c r="B851" t="str">
        <f t="shared" si="26"/>
        <v>Thing</v>
      </c>
      <c r="C851" t="s">
        <v>156</v>
      </c>
    </row>
    <row r="852" spans="1:3" x14ac:dyDescent="0.2">
      <c r="A852" t="s">
        <v>499</v>
      </c>
      <c r="B852" t="str">
        <f t="shared" si="26"/>
        <v>Thing</v>
      </c>
      <c r="C852" t="s">
        <v>156</v>
      </c>
    </row>
    <row r="853" spans="1:3" x14ac:dyDescent="0.2">
      <c r="A853" t="s">
        <v>499</v>
      </c>
      <c r="B853" t="str">
        <f t="shared" ref="B853:B884" si="27">RIGHT(A853,LEN(A853)-FIND("#",A853))</f>
        <v>Thing</v>
      </c>
      <c r="C853" t="s">
        <v>156</v>
      </c>
    </row>
    <row r="854" spans="1:3" x14ac:dyDescent="0.2">
      <c r="A854" t="s">
        <v>499</v>
      </c>
      <c r="B854" t="str">
        <f t="shared" si="27"/>
        <v>Thing</v>
      </c>
      <c r="C854" t="s">
        <v>156</v>
      </c>
    </row>
    <row r="855" spans="1:3" x14ac:dyDescent="0.2">
      <c r="A855" t="s">
        <v>499</v>
      </c>
      <c r="B855" t="str">
        <f t="shared" si="27"/>
        <v>Thing</v>
      </c>
      <c r="C855" t="s">
        <v>156</v>
      </c>
    </row>
    <row r="856" spans="1:3" x14ac:dyDescent="0.2">
      <c r="A856" t="s">
        <v>499</v>
      </c>
      <c r="B856" t="str">
        <f t="shared" si="27"/>
        <v>Thing</v>
      </c>
      <c r="C856" t="s">
        <v>156</v>
      </c>
    </row>
    <row r="857" spans="1:3" x14ac:dyDescent="0.2">
      <c r="A857" t="s">
        <v>499</v>
      </c>
      <c r="B857" t="str">
        <f t="shared" si="27"/>
        <v>Thing</v>
      </c>
      <c r="C857" t="s">
        <v>156</v>
      </c>
    </row>
    <row r="858" spans="1:3" x14ac:dyDescent="0.2">
      <c r="A858" t="s">
        <v>499</v>
      </c>
      <c r="B858" t="str">
        <f t="shared" si="27"/>
        <v>Thing</v>
      </c>
      <c r="C858" t="s">
        <v>156</v>
      </c>
    </row>
    <row r="859" spans="1:3" x14ac:dyDescent="0.2">
      <c r="A859" t="s">
        <v>499</v>
      </c>
      <c r="B859" t="str">
        <f t="shared" si="27"/>
        <v>Thing</v>
      </c>
      <c r="C859" t="s">
        <v>156</v>
      </c>
    </row>
    <row r="860" spans="1:3" x14ac:dyDescent="0.2">
      <c r="A860" t="s">
        <v>499</v>
      </c>
      <c r="B860" t="str">
        <f t="shared" si="27"/>
        <v>Thing</v>
      </c>
      <c r="C860" t="s">
        <v>156</v>
      </c>
    </row>
    <row r="861" spans="1:3" x14ac:dyDescent="0.2">
      <c r="A861" t="s">
        <v>499</v>
      </c>
      <c r="B861" t="str">
        <f t="shared" si="27"/>
        <v>Thing</v>
      </c>
      <c r="C861" t="s">
        <v>156</v>
      </c>
    </row>
    <row r="862" spans="1:3" x14ac:dyDescent="0.2">
      <c r="A862" t="s">
        <v>499</v>
      </c>
      <c r="B862" t="str">
        <f t="shared" si="27"/>
        <v>Thing</v>
      </c>
      <c r="C862" t="s">
        <v>156</v>
      </c>
    </row>
    <row r="863" spans="1:3" x14ac:dyDescent="0.2">
      <c r="A863" t="s">
        <v>499</v>
      </c>
      <c r="B863" t="str">
        <f t="shared" si="27"/>
        <v>Thing</v>
      </c>
      <c r="C863" t="s">
        <v>156</v>
      </c>
    </row>
    <row r="864" spans="1:3" x14ac:dyDescent="0.2">
      <c r="A864" t="s">
        <v>499</v>
      </c>
      <c r="B864" t="str">
        <f t="shared" si="27"/>
        <v>Thing</v>
      </c>
      <c r="C864" t="s">
        <v>156</v>
      </c>
    </row>
    <row r="865" spans="1:3" x14ac:dyDescent="0.2">
      <c r="A865" t="s">
        <v>499</v>
      </c>
      <c r="B865" t="str">
        <f t="shared" si="27"/>
        <v>Thing</v>
      </c>
      <c r="C865" t="s">
        <v>156</v>
      </c>
    </row>
    <row r="866" spans="1:3" x14ac:dyDescent="0.2">
      <c r="A866" t="s">
        <v>499</v>
      </c>
      <c r="B866" t="str">
        <f t="shared" si="27"/>
        <v>Thing</v>
      </c>
      <c r="C866" t="s">
        <v>156</v>
      </c>
    </row>
    <row r="867" spans="1:3" x14ac:dyDescent="0.2">
      <c r="A867" t="s">
        <v>499</v>
      </c>
      <c r="B867" t="str">
        <f t="shared" si="27"/>
        <v>Thing</v>
      </c>
      <c r="C867" t="s">
        <v>156</v>
      </c>
    </row>
    <row r="868" spans="1:3" x14ac:dyDescent="0.2">
      <c r="A868" t="s">
        <v>499</v>
      </c>
      <c r="B868" t="str">
        <f t="shared" si="27"/>
        <v>Thing</v>
      </c>
      <c r="C868" t="s">
        <v>156</v>
      </c>
    </row>
    <row r="869" spans="1:3" x14ac:dyDescent="0.2">
      <c r="A869" t="s">
        <v>499</v>
      </c>
      <c r="B869" t="str">
        <f t="shared" si="27"/>
        <v>Thing</v>
      </c>
      <c r="C869" t="s">
        <v>156</v>
      </c>
    </row>
    <row r="870" spans="1:3" x14ac:dyDescent="0.2">
      <c r="A870" t="s">
        <v>499</v>
      </c>
      <c r="B870" t="str">
        <f t="shared" si="27"/>
        <v>Thing</v>
      </c>
      <c r="C870" t="s">
        <v>156</v>
      </c>
    </row>
    <row r="871" spans="1:3" x14ac:dyDescent="0.2">
      <c r="A871" t="s">
        <v>499</v>
      </c>
      <c r="B871" t="str">
        <f t="shared" si="27"/>
        <v>Thing</v>
      </c>
      <c r="C871" t="s">
        <v>156</v>
      </c>
    </row>
    <row r="872" spans="1:3" x14ac:dyDescent="0.2">
      <c r="A872" t="s">
        <v>499</v>
      </c>
      <c r="B872" t="str">
        <f t="shared" si="27"/>
        <v>Thing</v>
      </c>
      <c r="C872" t="s">
        <v>156</v>
      </c>
    </row>
    <row r="873" spans="1:3" x14ac:dyDescent="0.2">
      <c r="A873" t="s">
        <v>499</v>
      </c>
      <c r="B873" t="str">
        <f t="shared" si="27"/>
        <v>Thing</v>
      </c>
      <c r="C873" t="s">
        <v>156</v>
      </c>
    </row>
    <row r="874" spans="1:3" x14ac:dyDescent="0.2">
      <c r="A874" t="s">
        <v>499</v>
      </c>
      <c r="B874" t="str">
        <f t="shared" si="27"/>
        <v>Thing</v>
      </c>
      <c r="C874" t="s">
        <v>156</v>
      </c>
    </row>
    <row r="875" spans="1:3" x14ac:dyDescent="0.2">
      <c r="A875" t="s">
        <v>499</v>
      </c>
      <c r="B875" t="str">
        <f t="shared" si="27"/>
        <v>Thing</v>
      </c>
      <c r="C875" t="s">
        <v>156</v>
      </c>
    </row>
    <row r="876" spans="1:3" x14ac:dyDescent="0.2">
      <c r="A876" t="s">
        <v>499</v>
      </c>
      <c r="B876" t="str">
        <f t="shared" si="27"/>
        <v>Thing</v>
      </c>
      <c r="C876" t="s">
        <v>156</v>
      </c>
    </row>
    <row r="877" spans="1:3" x14ac:dyDescent="0.2">
      <c r="A877" t="s">
        <v>519</v>
      </c>
      <c r="B877" t="str">
        <f t="shared" si="27"/>
        <v>TractorType</v>
      </c>
      <c r="C877" t="s">
        <v>156</v>
      </c>
    </row>
    <row r="878" spans="1:3" x14ac:dyDescent="0.2">
      <c r="A878" t="s">
        <v>519</v>
      </c>
      <c r="B878" t="str">
        <f t="shared" si="27"/>
        <v>TractorType</v>
      </c>
      <c r="C878" t="s">
        <v>156</v>
      </c>
    </row>
    <row r="879" spans="1:3" x14ac:dyDescent="0.2">
      <c r="A879" t="s">
        <v>519</v>
      </c>
      <c r="B879" t="str">
        <f t="shared" si="27"/>
        <v>TractorType</v>
      </c>
      <c r="C879" t="s">
        <v>156</v>
      </c>
    </row>
    <row r="880" spans="1:3" x14ac:dyDescent="0.2">
      <c r="A880" t="s">
        <v>519</v>
      </c>
      <c r="B880" t="str">
        <f t="shared" si="27"/>
        <v>TractorType</v>
      </c>
      <c r="C880" t="s">
        <v>156</v>
      </c>
    </row>
    <row r="881" spans="1:3" x14ac:dyDescent="0.2">
      <c r="A881" t="s">
        <v>519</v>
      </c>
      <c r="B881" t="str">
        <f t="shared" si="27"/>
        <v>TractorType</v>
      </c>
      <c r="C881" t="s">
        <v>156</v>
      </c>
    </row>
    <row r="882" spans="1:3" x14ac:dyDescent="0.2">
      <c r="A882" t="s">
        <v>522</v>
      </c>
      <c r="B882" t="str">
        <f t="shared" si="27"/>
        <v>Treatment</v>
      </c>
      <c r="C882" t="s">
        <v>156</v>
      </c>
    </row>
    <row r="883" spans="1:3" x14ac:dyDescent="0.2">
      <c r="A883" t="s">
        <v>522</v>
      </c>
      <c r="B883" t="str">
        <f t="shared" si="27"/>
        <v>Treatment</v>
      </c>
      <c r="C883" t="s">
        <v>156</v>
      </c>
    </row>
    <row r="884" spans="1:3" x14ac:dyDescent="0.2">
      <c r="A884" t="s">
        <v>522</v>
      </c>
      <c r="B884" t="str">
        <f t="shared" si="27"/>
        <v>Treatment</v>
      </c>
      <c r="C884" t="s">
        <v>156</v>
      </c>
    </row>
    <row r="885" spans="1:3" x14ac:dyDescent="0.2">
      <c r="A885" t="s">
        <v>522</v>
      </c>
      <c r="B885" t="str">
        <f t="shared" ref="B885:B916" si="28">RIGHT(A885,LEN(A885)-FIND("#",A885))</f>
        <v>Treatment</v>
      </c>
      <c r="C885" t="s">
        <v>156</v>
      </c>
    </row>
    <row r="886" spans="1:3" x14ac:dyDescent="0.2">
      <c r="A886" t="s">
        <v>522</v>
      </c>
      <c r="B886" t="str">
        <f t="shared" si="28"/>
        <v>Treatment</v>
      </c>
      <c r="C886" t="s">
        <v>156</v>
      </c>
    </row>
    <row r="887" spans="1:3" x14ac:dyDescent="0.2">
      <c r="A887" t="s">
        <v>522</v>
      </c>
      <c r="B887" t="str">
        <f t="shared" si="28"/>
        <v>Treatment</v>
      </c>
      <c r="C887" t="s">
        <v>156</v>
      </c>
    </row>
    <row r="888" spans="1:3" x14ac:dyDescent="0.2">
      <c r="A888" t="s">
        <v>522</v>
      </c>
      <c r="B888" t="str">
        <f t="shared" si="28"/>
        <v>Treatment</v>
      </c>
      <c r="C888" t="s">
        <v>156</v>
      </c>
    </row>
    <row r="889" spans="1:3" x14ac:dyDescent="0.2">
      <c r="A889" t="s">
        <v>522</v>
      </c>
      <c r="B889" t="str">
        <f t="shared" si="28"/>
        <v>Treatment</v>
      </c>
      <c r="C889" t="s">
        <v>156</v>
      </c>
    </row>
    <row r="890" spans="1:3" x14ac:dyDescent="0.2">
      <c r="A890" t="s">
        <v>522</v>
      </c>
      <c r="B890" t="str">
        <f t="shared" si="28"/>
        <v>Treatment</v>
      </c>
      <c r="C890" t="s">
        <v>156</v>
      </c>
    </row>
    <row r="891" spans="1:3" x14ac:dyDescent="0.2">
      <c r="A891" t="s">
        <v>522</v>
      </c>
      <c r="B891" t="str">
        <f t="shared" si="28"/>
        <v>Treatment</v>
      </c>
      <c r="C891" t="s">
        <v>156</v>
      </c>
    </row>
    <row r="892" spans="1:3" x14ac:dyDescent="0.2">
      <c r="A892" t="s">
        <v>522</v>
      </c>
      <c r="B892" t="str">
        <f t="shared" si="28"/>
        <v>Treatment</v>
      </c>
      <c r="C892" t="s">
        <v>156</v>
      </c>
    </row>
    <row r="893" spans="1:3" x14ac:dyDescent="0.2">
      <c r="A893" t="s">
        <v>522</v>
      </c>
      <c r="B893" t="str">
        <f t="shared" si="28"/>
        <v>Treatment</v>
      </c>
      <c r="C893" t="s">
        <v>156</v>
      </c>
    </row>
    <row r="894" spans="1:3" x14ac:dyDescent="0.2">
      <c r="A894" t="s">
        <v>522</v>
      </c>
      <c r="B894" t="str">
        <f t="shared" si="28"/>
        <v>Treatment</v>
      </c>
      <c r="C894" t="s">
        <v>156</v>
      </c>
    </row>
    <row r="895" spans="1:3" x14ac:dyDescent="0.2">
      <c r="A895" t="s">
        <v>522</v>
      </c>
      <c r="B895" t="str">
        <f t="shared" si="28"/>
        <v>Treatment</v>
      </c>
      <c r="C895" t="s">
        <v>156</v>
      </c>
    </row>
    <row r="896" spans="1:3" x14ac:dyDescent="0.2">
      <c r="A896" t="s">
        <v>522</v>
      </c>
      <c r="B896" t="str">
        <f t="shared" si="28"/>
        <v>Treatment</v>
      </c>
      <c r="C896" t="s">
        <v>156</v>
      </c>
    </row>
    <row r="897" spans="1:3" x14ac:dyDescent="0.2">
      <c r="A897" t="s">
        <v>522</v>
      </c>
      <c r="B897" t="str">
        <f t="shared" si="28"/>
        <v>Treatment</v>
      </c>
      <c r="C897" t="s">
        <v>156</v>
      </c>
    </row>
    <row r="898" spans="1:3" x14ac:dyDescent="0.2">
      <c r="A898" t="s">
        <v>522</v>
      </c>
      <c r="B898" t="str">
        <f t="shared" si="28"/>
        <v>Treatment</v>
      </c>
      <c r="C898" t="s">
        <v>156</v>
      </c>
    </row>
    <row r="899" spans="1:3" x14ac:dyDescent="0.2">
      <c r="A899" t="s">
        <v>523</v>
      </c>
      <c r="B899" t="str">
        <f t="shared" si="28"/>
        <v>TreatmentPlan</v>
      </c>
      <c r="C899" t="s">
        <v>156</v>
      </c>
    </row>
    <row r="900" spans="1:3" x14ac:dyDescent="0.2">
      <c r="A900" t="s">
        <v>523</v>
      </c>
      <c r="B900" t="str">
        <f t="shared" si="28"/>
        <v>TreatmentPlan</v>
      </c>
      <c r="C900" t="s">
        <v>156</v>
      </c>
    </row>
    <row r="901" spans="1:3" x14ac:dyDescent="0.2">
      <c r="A901" t="s">
        <v>523</v>
      </c>
      <c r="B901" t="str">
        <f t="shared" si="28"/>
        <v>TreatmentPlan</v>
      </c>
      <c r="C901" t="s">
        <v>156</v>
      </c>
    </row>
    <row r="902" spans="1:3" x14ac:dyDescent="0.2">
      <c r="A902" t="s">
        <v>523</v>
      </c>
      <c r="B902" t="str">
        <f t="shared" si="28"/>
        <v>TreatmentPlan</v>
      </c>
      <c r="C902" t="s">
        <v>156</v>
      </c>
    </row>
    <row r="903" spans="1:3" x14ac:dyDescent="0.2">
      <c r="A903" t="s">
        <v>523</v>
      </c>
      <c r="B903" t="str">
        <f t="shared" si="28"/>
        <v>TreatmentPlan</v>
      </c>
      <c r="C903" t="s">
        <v>156</v>
      </c>
    </row>
    <row r="904" spans="1:3" x14ac:dyDescent="0.2">
      <c r="A904" t="s">
        <v>523</v>
      </c>
      <c r="B904" t="str">
        <f t="shared" si="28"/>
        <v>TreatmentPlan</v>
      </c>
      <c r="C904" t="s">
        <v>156</v>
      </c>
    </row>
    <row r="905" spans="1:3" x14ac:dyDescent="0.2">
      <c r="A905" t="s">
        <v>523</v>
      </c>
      <c r="B905" t="str">
        <f t="shared" si="28"/>
        <v>TreatmentPlan</v>
      </c>
      <c r="C905" t="s">
        <v>156</v>
      </c>
    </row>
    <row r="906" spans="1:3" x14ac:dyDescent="0.2">
      <c r="A906" t="s">
        <v>523</v>
      </c>
      <c r="B906" t="str">
        <f t="shared" si="28"/>
        <v>TreatmentPlan</v>
      </c>
      <c r="C906" t="s">
        <v>156</v>
      </c>
    </row>
    <row r="907" spans="1:3" x14ac:dyDescent="0.2">
      <c r="A907" t="s">
        <v>523</v>
      </c>
      <c r="B907" t="str">
        <f t="shared" si="28"/>
        <v>TreatmentPlan</v>
      </c>
      <c r="C907" t="s">
        <v>156</v>
      </c>
    </row>
    <row r="908" spans="1:3" x14ac:dyDescent="0.2">
      <c r="A908" t="s">
        <v>523</v>
      </c>
      <c r="B908" t="str">
        <f t="shared" si="28"/>
        <v>TreatmentPlan</v>
      </c>
      <c r="C908" t="s">
        <v>156</v>
      </c>
    </row>
    <row r="909" spans="1:3" x14ac:dyDescent="0.2">
      <c r="A909" t="s">
        <v>523</v>
      </c>
      <c r="B909" t="str">
        <f t="shared" si="28"/>
        <v>TreatmentPlan</v>
      </c>
      <c r="C909" t="s">
        <v>156</v>
      </c>
    </row>
    <row r="910" spans="1:3" x14ac:dyDescent="0.2">
      <c r="A910" t="s">
        <v>523</v>
      </c>
      <c r="B910" t="str">
        <f t="shared" si="28"/>
        <v>TreatmentPlan</v>
      </c>
      <c r="C910" t="s">
        <v>156</v>
      </c>
    </row>
    <row r="911" spans="1:3" x14ac:dyDescent="0.2">
      <c r="A911" t="s">
        <v>527</v>
      </c>
      <c r="B911" t="str">
        <f t="shared" si="28"/>
        <v>TreatmentPurposeValue</v>
      </c>
      <c r="C911" t="s">
        <v>156</v>
      </c>
    </row>
    <row r="912" spans="1:3" x14ac:dyDescent="0.2">
      <c r="A912" t="s">
        <v>527</v>
      </c>
      <c r="B912" t="str">
        <f t="shared" si="28"/>
        <v>TreatmentPurposeValue</v>
      </c>
      <c r="C912" t="s">
        <v>156</v>
      </c>
    </row>
    <row r="913" spans="1:3" x14ac:dyDescent="0.2">
      <c r="A913" t="s">
        <v>527</v>
      </c>
      <c r="B913" t="str">
        <f t="shared" si="28"/>
        <v>TreatmentPurposeValue</v>
      </c>
      <c r="C913" t="s">
        <v>156</v>
      </c>
    </row>
    <row r="914" spans="1:3" x14ac:dyDescent="0.2">
      <c r="A914" t="s">
        <v>599</v>
      </c>
      <c r="B914" t="str">
        <f t="shared" si="28"/>
        <v>UnitOfMeasure</v>
      </c>
      <c r="C914" t="s">
        <v>600</v>
      </c>
    </row>
    <row r="915" spans="1:3" x14ac:dyDescent="0.2">
      <c r="A915" t="s">
        <v>599</v>
      </c>
      <c r="B915" t="str">
        <f t="shared" si="28"/>
        <v>UnitOfMeasure</v>
      </c>
      <c r="C915" t="s">
        <v>600</v>
      </c>
    </row>
    <row r="916" spans="1:3" x14ac:dyDescent="0.2">
      <c r="A916" t="s">
        <v>599</v>
      </c>
      <c r="B916" t="str">
        <f t="shared" si="28"/>
        <v>UnitOfMeasure</v>
      </c>
      <c r="C916" t="s">
        <v>600</v>
      </c>
    </row>
    <row r="917" spans="1:3" x14ac:dyDescent="0.2">
      <c r="A917" t="s">
        <v>599</v>
      </c>
      <c r="B917" t="str">
        <f t="shared" ref="B917:B947" si="29">RIGHT(A917,LEN(A917)-FIND("#",A917))</f>
        <v>UnitOfMeasure</v>
      </c>
      <c r="C917" t="s">
        <v>600</v>
      </c>
    </row>
    <row r="918" spans="1:3" x14ac:dyDescent="0.2">
      <c r="A918" t="s">
        <v>599</v>
      </c>
      <c r="B918" t="str">
        <f t="shared" si="29"/>
        <v>UnitOfMeasure</v>
      </c>
      <c r="C918" t="s">
        <v>600</v>
      </c>
    </row>
    <row r="919" spans="1:3" x14ac:dyDescent="0.2">
      <c r="A919" t="s">
        <v>599</v>
      </c>
      <c r="B919" t="str">
        <f t="shared" si="29"/>
        <v>UnitOfMeasure</v>
      </c>
      <c r="C919" t="s">
        <v>600</v>
      </c>
    </row>
    <row r="920" spans="1:3" x14ac:dyDescent="0.2">
      <c r="A920" t="s">
        <v>599</v>
      </c>
      <c r="B920" t="str">
        <f t="shared" si="29"/>
        <v>UnitOfMeasure</v>
      </c>
      <c r="C920" t="s">
        <v>600</v>
      </c>
    </row>
    <row r="921" spans="1:3" x14ac:dyDescent="0.2">
      <c r="A921" t="s">
        <v>599</v>
      </c>
      <c r="B921" t="str">
        <f t="shared" si="29"/>
        <v>UnitOfMeasure</v>
      </c>
      <c r="C921" t="s">
        <v>600</v>
      </c>
    </row>
    <row r="922" spans="1:3" x14ac:dyDescent="0.2">
      <c r="A922" t="s">
        <v>599</v>
      </c>
      <c r="B922" t="str">
        <f t="shared" si="29"/>
        <v>UnitOfMeasure</v>
      </c>
      <c r="C922" t="s">
        <v>600</v>
      </c>
    </row>
    <row r="923" spans="1:3" x14ac:dyDescent="0.2">
      <c r="A923" t="s">
        <v>599</v>
      </c>
      <c r="B923" t="str">
        <f t="shared" si="29"/>
        <v>UnitOfMeasure</v>
      </c>
      <c r="C923" t="s">
        <v>600</v>
      </c>
    </row>
    <row r="924" spans="1:3" x14ac:dyDescent="0.2">
      <c r="A924" t="s">
        <v>491</v>
      </c>
      <c r="B924" t="str">
        <f t="shared" si="29"/>
        <v>VelocityOrSpeed</v>
      </c>
      <c r="C924" t="s">
        <v>156</v>
      </c>
    </row>
    <row r="925" spans="1:3" x14ac:dyDescent="0.2">
      <c r="A925" t="s">
        <v>491</v>
      </c>
      <c r="B925" t="str">
        <f t="shared" si="29"/>
        <v>VelocityOrSpeed</v>
      </c>
      <c r="C925" t="s">
        <v>156</v>
      </c>
    </row>
    <row r="926" spans="1:3" x14ac:dyDescent="0.2">
      <c r="A926" t="s">
        <v>491</v>
      </c>
      <c r="B926" t="str">
        <f t="shared" si="29"/>
        <v>VelocityOrSpeed</v>
      </c>
      <c r="C926" t="s">
        <v>156</v>
      </c>
    </row>
    <row r="927" spans="1:3" x14ac:dyDescent="0.2">
      <c r="A927" t="s">
        <v>491</v>
      </c>
      <c r="B927" t="str">
        <f t="shared" si="29"/>
        <v>VelocityOrSpeed</v>
      </c>
      <c r="C927" t="s">
        <v>156</v>
      </c>
    </row>
    <row r="928" spans="1:3" x14ac:dyDescent="0.2">
      <c r="A928" t="s">
        <v>491</v>
      </c>
      <c r="B928" t="str">
        <f t="shared" si="29"/>
        <v>VelocityOrSpeed</v>
      </c>
      <c r="C928" t="s">
        <v>156</v>
      </c>
    </row>
    <row r="929" spans="1:3" x14ac:dyDescent="0.2">
      <c r="A929" t="s">
        <v>491</v>
      </c>
      <c r="B929" t="str">
        <f t="shared" si="29"/>
        <v>VelocityOrSpeed</v>
      </c>
      <c r="C929" t="s">
        <v>156</v>
      </c>
    </row>
    <row r="930" spans="1:3" x14ac:dyDescent="0.2">
      <c r="A930" t="s">
        <v>491</v>
      </c>
      <c r="B930" t="str">
        <f t="shared" si="29"/>
        <v>VelocityOrSpeed</v>
      </c>
      <c r="C930" t="s">
        <v>156</v>
      </c>
    </row>
    <row r="931" spans="1:3" x14ac:dyDescent="0.2">
      <c r="A931" t="s">
        <v>601</v>
      </c>
      <c r="B931" t="str">
        <f t="shared" si="29"/>
        <v>WateringGun</v>
      </c>
      <c r="C931" t="s">
        <v>602</v>
      </c>
    </row>
    <row r="932" spans="1:3" x14ac:dyDescent="0.2">
      <c r="A932" t="s">
        <v>601</v>
      </c>
      <c r="B932" t="str">
        <f t="shared" si="29"/>
        <v>WateringGun</v>
      </c>
      <c r="C932" t="s">
        <v>602</v>
      </c>
    </row>
    <row r="933" spans="1:3" x14ac:dyDescent="0.2">
      <c r="A933" t="s">
        <v>603</v>
      </c>
      <c r="B933" t="str">
        <f t="shared" si="29"/>
        <v>WateringSystem</v>
      </c>
      <c r="C933" t="s">
        <v>604</v>
      </c>
    </row>
    <row r="934" spans="1:3" x14ac:dyDescent="0.2">
      <c r="A934" t="s">
        <v>603</v>
      </c>
      <c r="B934" t="str">
        <f t="shared" si="29"/>
        <v>WateringSystem</v>
      </c>
      <c r="C934" t="s">
        <v>604</v>
      </c>
    </row>
    <row r="935" spans="1:3" x14ac:dyDescent="0.2">
      <c r="A935" t="s">
        <v>605</v>
      </c>
      <c r="B935" t="str">
        <f t="shared" si="29"/>
        <v>WateringValve</v>
      </c>
      <c r="C935" t="s">
        <v>606</v>
      </c>
    </row>
    <row r="936" spans="1:3" x14ac:dyDescent="0.2">
      <c r="A936" t="s">
        <v>605</v>
      </c>
      <c r="B936" t="str">
        <f t="shared" si="29"/>
        <v>WateringValve</v>
      </c>
      <c r="C936" t="s">
        <v>606</v>
      </c>
    </row>
    <row r="937" spans="1:3" x14ac:dyDescent="0.2">
      <c r="A937" t="s">
        <v>541</v>
      </c>
      <c r="B937" t="str">
        <f t="shared" si="29"/>
        <v>WeatherForecast</v>
      </c>
      <c r="C937" t="s">
        <v>542</v>
      </c>
    </row>
    <row r="938" spans="1:3" x14ac:dyDescent="0.2">
      <c r="A938" t="s">
        <v>541</v>
      </c>
      <c r="B938" t="str">
        <f t="shared" si="29"/>
        <v>WeatherForecast</v>
      </c>
      <c r="C938" t="s">
        <v>542</v>
      </c>
    </row>
    <row r="939" spans="1:3" x14ac:dyDescent="0.2">
      <c r="A939" t="s">
        <v>543</v>
      </c>
      <c r="B939" t="str">
        <f t="shared" si="29"/>
        <v>WeatherObserved</v>
      </c>
      <c r="C939" t="s">
        <v>544</v>
      </c>
    </row>
    <row r="940" spans="1:3" x14ac:dyDescent="0.2">
      <c r="A940" t="s">
        <v>543</v>
      </c>
      <c r="B940" t="str">
        <f t="shared" si="29"/>
        <v>WeatherObserved</v>
      </c>
      <c r="C940" t="s">
        <v>544</v>
      </c>
    </row>
    <row r="941" spans="1:3" x14ac:dyDescent="0.2">
      <c r="A941" t="s">
        <v>607</v>
      </c>
      <c r="B941" t="str">
        <f t="shared" si="29"/>
        <v>WeatherStation</v>
      </c>
      <c r="C941" t="s">
        <v>608</v>
      </c>
    </row>
    <row r="942" spans="1:3" x14ac:dyDescent="0.2">
      <c r="A942" t="s">
        <v>607</v>
      </c>
      <c r="B942" t="str">
        <f t="shared" si="29"/>
        <v>WeatherStation</v>
      </c>
      <c r="C942" t="s">
        <v>608</v>
      </c>
    </row>
    <row r="943" spans="1:3" x14ac:dyDescent="0.2">
      <c r="A943" t="s">
        <v>607</v>
      </c>
      <c r="B943" t="str">
        <f t="shared" si="29"/>
        <v>WeatherStation</v>
      </c>
      <c r="C943" t="s">
        <v>608</v>
      </c>
    </row>
    <row r="944" spans="1:3" x14ac:dyDescent="0.2">
      <c r="A944" t="s">
        <v>609</v>
      </c>
      <c r="B944" t="str">
        <f t="shared" si="29"/>
        <v>WeightSensor</v>
      </c>
      <c r="C944" t="s">
        <v>610</v>
      </c>
    </row>
    <row r="945" spans="1:4" x14ac:dyDescent="0.2">
      <c r="A945" t="s">
        <v>609</v>
      </c>
      <c r="B945" t="str">
        <f t="shared" si="29"/>
        <v>WeightSensor</v>
      </c>
      <c r="C945" t="s">
        <v>610</v>
      </c>
    </row>
    <row r="946" spans="1:4" x14ac:dyDescent="0.2">
      <c r="A946" t="s">
        <v>545</v>
      </c>
      <c r="B946" t="str">
        <f t="shared" si="29"/>
        <v>Wind</v>
      </c>
      <c r="C946" t="s">
        <v>546</v>
      </c>
    </row>
    <row r="947" spans="1:4" x14ac:dyDescent="0.2">
      <c r="A947" t="s">
        <v>545</v>
      </c>
      <c r="B947" t="str">
        <f t="shared" si="29"/>
        <v>Wind</v>
      </c>
      <c r="C947" t="s">
        <v>546</v>
      </c>
    </row>
    <row r="950" spans="1:4" x14ac:dyDescent="0.2">
      <c r="A950" s="3" t="s">
        <v>425</v>
      </c>
      <c r="D950" t="s">
        <v>638</v>
      </c>
    </row>
    <row r="952" spans="1:4" x14ac:dyDescent="0.2">
      <c r="A952" s="4" t="s">
        <v>449</v>
      </c>
      <c r="B952" t="s">
        <v>615</v>
      </c>
      <c r="C952" t="s">
        <v>664</v>
      </c>
      <c r="D952" t="s">
        <v>674</v>
      </c>
    </row>
    <row r="953" spans="1:4" x14ac:dyDescent="0.2">
      <c r="A953" s="4" t="s">
        <v>512</v>
      </c>
      <c r="C953" t="s">
        <v>450</v>
      </c>
      <c r="D953" t="s">
        <v>674</v>
      </c>
    </row>
    <row r="955" spans="1:4" x14ac:dyDescent="0.2">
      <c r="A955" t="s">
        <v>451</v>
      </c>
      <c r="B955" t="s">
        <v>615</v>
      </c>
      <c r="C955" t="s">
        <v>452</v>
      </c>
      <c r="D955" t="s">
        <v>671</v>
      </c>
    </row>
    <row r="956" spans="1:4" x14ac:dyDescent="0.2">
      <c r="A956" t="s">
        <v>453</v>
      </c>
      <c r="C956" t="s">
        <v>665</v>
      </c>
      <c r="D956" t="s">
        <v>671</v>
      </c>
    </row>
    <row r="958" spans="1:4" x14ac:dyDescent="0.2">
      <c r="A958" s="2" t="s">
        <v>673</v>
      </c>
      <c r="B958" t="s">
        <v>615</v>
      </c>
      <c r="C958" t="s">
        <v>668</v>
      </c>
      <c r="D958" t="s">
        <v>644</v>
      </c>
    </row>
    <row r="959" spans="1:4" x14ac:dyDescent="0.2">
      <c r="A959" s="2" t="s">
        <v>565</v>
      </c>
      <c r="B959" t="s">
        <v>616</v>
      </c>
      <c r="C959" t="s">
        <v>667</v>
      </c>
      <c r="D959" t="s">
        <v>672</v>
      </c>
    </row>
    <row r="961" spans="1:4" x14ac:dyDescent="0.2">
      <c r="A961" t="s">
        <v>411</v>
      </c>
      <c r="B961" t="s">
        <v>615</v>
      </c>
      <c r="C961" t="s">
        <v>670</v>
      </c>
      <c r="D961" t="s">
        <v>644</v>
      </c>
    </row>
    <row r="962" spans="1:4" x14ac:dyDescent="0.2">
      <c r="A962" t="s">
        <v>410</v>
      </c>
      <c r="C962" t="s">
        <v>669</v>
      </c>
      <c r="D962" t="s">
        <v>644</v>
      </c>
    </row>
    <row r="964" spans="1:4" x14ac:dyDescent="0.2">
      <c r="A964" t="s">
        <v>686</v>
      </c>
      <c r="B964" t="s">
        <v>688</v>
      </c>
    </row>
    <row r="965" spans="1:4" x14ac:dyDescent="0.2">
      <c r="A965" t="s">
        <v>687</v>
      </c>
      <c r="B965" t="s">
        <v>689</v>
      </c>
    </row>
  </sheetData>
  <sortState xmlns:xlrd2="http://schemas.microsoft.com/office/spreadsheetml/2017/richdata2" ref="A2:C947">
    <sortCondition ref="B2:B947"/>
  </sortState>
  <hyperlinks>
    <hyperlink ref="A959" r:id="rId1" location="FeatureOfInterest" xr:uid="{669D7010-3175-2744-B03B-5612D08E2F82}"/>
    <hyperlink ref="A958" r:id="rId2" display="http://www.w3.org/ns/ssn/FeatureOfInterest (now sosa:FeatureOfInterest)" xr:uid="{75EF0F56-21BF-7743-BF8B-76131957A1B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F6D97-64C7-8945-8FA5-105CA5DD9C91}">
  <dimension ref="A1:A2"/>
  <sheetViews>
    <sheetView workbookViewId="0"/>
  </sheetViews>
  <sheetFormatPr baseColWidth="10" defaultRowHeight="16" x14ac:dyDescent="0.2"/>
  <sheetData>
    <row r="1" spans="1:1" x14ac:dyDescent="0.2">
      <c r="A1" s="1" t="s">
        <v>632</v>
      </c>
    </row>
    <row r="2" spans="1:1" x14ac:dyDescent="0.2">
      <c r="A2" s="1" t="s">
        <v>633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DATAPROPERTIES</vt:lpstr>
      <vt:lpstr>OBJECTPROPERTIES</vt:lpstr>
      <vt:lpstr>CLASSES</vt:lpstr>
      <vt:lpstr>checking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2020-07-02T17:48:07Z</dcterms:created>
  <dcterms:modified xsi:type="dcterms:W3CDTF">2020-08-03T21:20:03Z</dcterms:modified>
</cp:coreProperties>
</file>