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olutionLiveMultimedia\!Documentation\"/>
    </mc:Choice>
  </mc:AlternateContent>
  <bookViews>
    <workbookView xWindow="360" yWindow="60" windowWidth="20940" windowHeight="9345" activeTab="3"/>
  </bookViews>
  <sheets>
    <sheet name="Длина буфера для передачи файла" sheetId="1" r:id="rId1"/>
    <sheet name="Объём памяти сервера для буфера" sheetId="2" r:id="rId2"/>
    <sheet name="Данные в буфере" sheetId="3" r:id="rId3"/>
    <sheet name="Длины буфера" sheetId="4" r:id="rId4"/>
  </sheets>
  <calcPr calcId="152511"/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L2" i="4" l="1"/>
  <c r="M2" i="4" s="1"/>
  <c r="N2" i="4" s="1"/>
  <c r="O2" i="4" s="1"/>
  <c r="P2" i="4" s="1"/>
  <c r="Q2" i="4" s="1"/>
  <c r="R2" i="4" s="1"/>
  <c r="D2" i="4"/>
  <c r="E2" i="4" s="1"/>
  <c r="F2" i="4" s="1"/>
  <c r="G2" i="4" s="1"/>
  <c r="H2" i="4" s="1"/>
  <c r="I2" i="4" s="1"/>
  <c r="J2" i="4" s="1"/>
  <c r="K2" i="4" s="1"/>
  <c r="C2" i="4"/>
  <c r="B2" i="4"/>
  <c r="E55" i="3" l="1"/>
  <c r="B2" i="2"/>
  <c r="B4" i="2" l="1"/>
  <c r="B5" i="2" s="1"/>
  <c r="B6" i="2" s="1"/>
  <c r="B7" i="2" s="1"/>
  <c r="C1" i="1"/>
  <c r="E1" i="1" s="1"/>
  <c r="C2" i="1"/>
  <c r="E2" i="1" s="1"/>
  <c r="G2" i="1" s="1"/>
  <c r="G1" i="1" s="1"/>
</calcChain>
</file>

<file path=xl/comments1.xml><?xml version="1.0" encoding="utf-8"?>
<comments xmlns="http://schemas.openxmlformats.org/spreadsheetml/2006/main">
  <authors>
    <author>Алексей Екимов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Алексей Екимов:</t>
        </r>
        <r>
          <rPr>
            <sz val="9"/>
            <color indexed="81"/>
            <rFont val="Tahoma"/>
            <charset val="1"/>
          </rPr>
          <t xml:space="preserve">
Служебный (длина строки)</t>
        </r>
      </text>
    </comment>
  </commentList>
</comments>
</file>

<file path=xl/sharedStrings.xml><?xml version="1.0" encoding="utf-8"?>
<sst xmlns="http://schemas.openxmlformats.org/spreadsheetml/2006/main" count="27" uniqueCount="25">
  <si>
    <t>Мбит/с</t>
  </si>
  <si>
    <t>Бит</t>
  </si>
  <si>
    <t>Кбит/с</t>
  </si>
  <si>
    <t>Кбит</t>
  </si>
  <si>
    <t>Кбайт/с</t>
  </si>
  <si>
    <t>Кбайт</t>
  </si>
  <si>
    <t>Коэффициент</t>
  </si>
  <si>
    <t>Длина буфера</t>
  </si>
  <si>
    <t>Kb</t>
  </si>
  <si>
    <t>Mb</t>
  </si>
  <si>
    <t>Gb</t>
  </si>
  <si>
    <t>Объём буфера</t>
  </si>
  <si>
    <t>Байт</t>
  </si>
  <si>
    <t>Объём служебной информации</t>
  </si>
  <si>
    <t>Позиция</t>
  </si>
  <si>
    <t>Длина</t>
  </si>
  <si>
    <t>MultimediaFileGUID</t>
  </si>
  <si>
    <t>MultimediaFilelength</t>
  </si>
  <si>
    <t>MultimediaFileChunkCount</t>
  </si>
  <si>
    <t>IsReadyClient</t>
  </si>
  <si>
    <t>IsStopTransfer</t>
  </si>
  <si>
    <t>MultimediaFileBuffer</t>
  </si>
  <si>
    <t>Итого</t>
  </si>
  <si>
    <t>IsSendingBufferToServer</t>
  </si>
  <si>
    <t>Количество одновременных подключений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</si>
</sst>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Font="1" applyBorder="1"/>
    <xf numFmtId="0" fontId="0" fillId="0" borderId="5" xfId="0" applyBorder="1"/>
    <xf numFmtId="0" fontId="0" fillId="5" borderId="5" xfId="0" applyFill="1" applyBorder="1"/>
    <xf numFmtId="0" fontId="0" fillId="0" borderId="6" xfId="0" applyFont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1" sqref="B1"/>
    </sheetView>
  </sheetViews>
  <sheetFormatPr defaultRowHeight="15" x14ac:dyDescent="0.25"/>
  <cols>
    <col min="8" max="8" width="13.5703125" bestFit="1" customWidth="1"/>
  </cols>
  <sheetData>
    <row r="1" spans="1:8" x14ac:dyDescent="0.25">
      <c r="A1">
        <v>65536</v>
      </c>
      <c r="B1" t="s">
        <v>1</v>
      </c>
      <c r="C1">
        <f>A1/1024</f>
        <v>64</v>
      </c>
      <c r="D1" t="s">
        <v>3</v>
      </c>
      <c r="E1">
        <f>C1/8</f>
        <v>8</v>
      </c>
      <c r="F1" t="s">
        <v>5</v>
      </c>
      <c r="G1">
        <f>G2*A1</f>
        <v>1048576</v>
      </c>
      <c r="H1" t="s">
        <v>7</v>
      </c>
    </row>
    <row r="2" spans="1:8" x14ac:dyDescent="0.25">
      <c r="A2">
        <v>1</v>
      </c>
      <c r="B2" t="s">
        <v>0</v>
      </c>
      <c r="C2">
        <f>A2*1024</f>
        <v>1024</v>
      </c>
      <c r="D2" t="s">
        <v>2</v>
      </c>
      <c r="E2">
        <f>C2/8</f>
        <v>128</v>
      </c>
      <c r="F2" t="s">
        <v>4</v>
      </c>
      <c r="G2">
        <f>E2/E1</f>
        <v>16</v>
      </c>
      <c r="H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41.28515625" bestFit="1" customWidth="1"/>
    <col min="2" max="2" width="9.85546875" bestFit="1" customWidth="1"/>
  </cols>
  <sheetData>
    <row r="1" spans="1:3" x14ac:dyDescent="0.25">
      <c r="A1" t="s">
        <v>24</v>
      </c>
      <c r="B1" s="1">
        <v>100000</v>
      </c>
    </row>
    <row r="2" spans="1:3" x14ac:dyDescent="0.25">
      <c r="A2" t="s">
        <v>11</v>
      </c>
      <c r="B2" s="1">
        <f>65536</f>
        <v>65536</v>
      </c>
      <c r="C2" t="s">
        <v>12</v>
      </c>
    </row>
    <row r="3" spans="1:3" x14ac:dyDescent="0.25">
      <c r="A3" t="s">
        <v>13</v>
      </c>
      <c r="B3" s="1">
        <v>53</v>
      </c>
      <c r="C3" t="s">
        <v>12</v>
      </c>
    </row>
    <row r="4" spans="1:3" x14ac:dyDescent="0.25">
      <c r="A4" t="s">
        <v>22</v>
      </c>
      <c r="B4" s="1">
        <f>SUM(B2:B3)</f>
        <v>65589</v>
      </c>
      <c r="C4" t="s">
        <v>12</v>
      </c>
    </row>
    <row r="5" spans="1:3" x14ac:dyDescent="0.25">
      <c r="B5" s="1">
        <f>(B1*B4)/1024</f>
        <v>6405175.78125</v>
      </c>
      <c r="C5" t="s">
        <v>8</v>
      </c>
    </row>
    <row r="6" spans="1:3" x14ac:dyDescent="0.25">
      <c r="B6" s="1">
        <f>B5/1024</f>
        <v>6255.0544738769531</v>
      </c>
      <c r="C6" t="s">
        <v>9</v>
      </c>
    </row>
    <row r="7" spans="1:3" x14ac:dyDescent="0.25">
      <c r="B7" s="1">
        <f>B6/1024</f>
        <v>6.108451634645462</v>
      </c>
      <c r="C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55"/>
  <sheetViews>
    <sheetView workbookViewId="0"/>
  </sheetViews>
  <sheetFormatPr defaultRowHeight="15" x14ac:dyDescent="0.25"/>
  <cols>
    <col min="2" max="2" width="26" bestFit="1" customWidth="1"/>
    <col min="4" max="4" width="8.7109375" bestFit="1" customWidth="1"/>
  </cols>
  <sheetData>
    <row r="1" spans="2:5" ht="15.75" thickBot="1" x14ac:dyDescent="0.3">
      <c r="D1" t="s">
        <v>14</v>
      </c>
      <c r="E1" t="s">
        <v>15</v>
      </c>
    </row>
    <row r="2" spans="2:5" x14ac:dyDescent="0.25">
      <c r="B2" s="23" t="s">
        <v>16</v>
      </c>
      <c r="C2" s="2"/>
      <c r="D2" s="3">
        <v>0</v>
      </c>
    </row>
    <row r="3" spans="2:5" x14ac:dyDescent="0.25">
      <c r="B3" s="24"/>
      <c r="C3" s="4"/>
      <c r="D3" s="5">
        <v>1</v>
      </c>
    </row>
    <row r="4" spans="2:5" x14ac:dyDescent="0.25">
      <c r="B4" s="24"/>
      <c r="C4" s="4"/>
      <c r="D4" s="5">
        <v>2</v>
      </c>
    </row>
    <row r="5" spans="2:5" x14ac:dyDescent="0.25">
      <c r="B5" s="24"/>
      <c r="C5" s="4"/>
      <c r="D5" s="5">
        <v>3</v>
      </c>
    </row>
    <row r="6" spans="2:5" x14ac:dyDescent="0.25">
      <c r="B6" s="24"/>
      <c r="C6" s="4"/>
      <c r="D6" s="5">
        <v>4</v>
      </c>
    </row>
    <row r="7" spans="2:5" x14ac:dyDescent="0.25">
      <c r="B7" s="24"/>
      <c r="C7" s="4"/>
      <c r="D7" s="5">
        <v>5</v>
      </c>
    </row>
    <row r="8" spans="2:5" x14ac:dyDescent="0.25">
      <c r="B8" s="24"/>
      <c r="C8" s="4"/>
      <c r="D8" s="5">
        <v>6</v>
      </c>
    </row>
    <row r="9" spans="2:5" x14ac:dyDescent="0.25">
      <c r="B9" s="24"/>
      <c r="C9" s="4"/>
      <c r="D9" s="5">
        <v>7</v>
      </c>
    </row>
    <row r="10" spans="2:5" x14ac:dyDescent="0.25">
      <c r="B10" s="24"/>
      <c r="C10" s="4"/>
      <c r="D10" s="5">
        <v>8</v>
      </c>
    </row>
    <row r="11" spans="2:5" x14ac:dyDescent="0.25">
      <c r="B11" s="24"/>
      <c r="C11" s="4"/>
      <c r="D11" s="5">
        <v>9</v>
      </c>
    </row>
    <row r="12" spans="2:5" x14ac:dyDescent="0.25">
      <c r="B12" s="24"/>
      <c r="C12" s="4"/>
      <c r="D12" s="5">
        <v>10</v>
      </c>
    </row>
    <row r="13" spans="2:5" x14ac:dyDescent="0.25">
      <c r="B13" s="24"/>
      <c r="C13" s="4"/>
      <c r="D13" s="5">
        <v>11</v>
      </c>
    </row>
    <row r="14" spans="2:5" x14ac:dyDescent="0.25">
      <c r="B14" s="24"/>
      <c r="C14" s="4"/>
      <c r="D14" s="5">
        <v>12</v>
      </c>
    </row>
    <row r="15" spans="2:5" x14ac:dyDescent="0.25">
      <c r="B15" s="24"/>
      <c r="C15" s="4"/>
      <c r="D15" s="5">
        <v>13</v>
      </c>
    </row>
    <row r="16" spans="2:5" x14ac:dyDescent="0.25">
      <c r="B16" s="24"/>
      <c r="C16" s="4"/>
      <c r="D16" s="5">
        <v>14</v>
      </c>
    </row>
    <row r="17" spans="2:4" x14ac:dyDescent="0.25">
      <c r="B17" s="24"/>
      <c r="C17" s="4"/>
      <c r="D17" s="5">
        <v>15</v>
      </c>
    </row>
    <row r="18" spans="2:4" x14ac:dyDescent="0.25">
      <c r="B18" s="24"/>
      <c r="C18" s="4"/>
      <c r="D18" s="5">
        <v>16</v>
      </c>
    </row>
    <row r="19" spans="2:4" x14ac:dyDescent="0.25">
      <c r="B19" s="24"/>
      <c r="C19" s="4"/>
      <c r="D19" s="5">
        <v>17</v>
      </c>
    </row>
    <row r="20" spans="2:4" x14ac:dyDescent="0.25">
      <c r="B20" s="24"/>
      <c r="C20" s="4"/>
      <c r="D20" s="5">
        <v>18</v>
      </c>
    </row>
    <row r="21" spans="2:4" x14ac:dyDescent="0.25">
      <c r="B21" s="24"/>
      <c r="C21" s="4"/>
      <c r="D21" s="5">
        <v>19</v>
      </c>
    </row>
    <row r="22" spans="2:4" x14ac:dyDescent="0.25">
      <c r="B22" s="24"/>
      <c r="C22" s="4"/>
      <c r="D22" s="5">
        <v>20</v>
      </c>
    </row>
    <row r="23" spans="2:4" x14ac:dyDescent="0.25">
      <c r="B23" s="24"/>
      <c r="C23" s="4"/>
      <c r="D23" s="5">
        <v>21</v>
      </c>
    </row>
    <row r="24" spans="2:4" x14ac:dyDescent="0.25">
      <c r="B24" s="24"/>
      <c r="C24" s="4"/>
      <c r="D24" s="5">
        <v>22</v>
      </c>
    </row>
    <row r="25" spans="2:4" x14ac:dyDescent="0.25">
      <c r="B25" s="24"/>
      <c r="C25" s="4"/>
      <c r="D25" s="5">
        <v>23</v>
      </c>
    </row>
    <row r="26" spans="2:4" x14ac:dyDescent="0.25">
      <c r="B26" s="24"/>
      <c r="C26" s="4"/>
      <c r="D26" s="5">
        <v>24</v>
      </c>
    </row>
    <row r="27" spans="2:4" x14ac:dyDescent="0.25">
      <c r="B27" s="24"/>
      <c r="C27" s="4"/>
      <c r="D27" s="5">
        <v>25</v>
      </c>
    </row>
    <row r="28" spans="2:4" x14ac:dyDescent="0.25">
      <c r="B28" s="24"/>
      <c r="C28" s="4"/>
      <c r="D28" s="5">
        <v>26</v>
      </c>
    </row>
    <row r="29" spans="2:4" x14ac:dyDescent="0.25">
      <c r="B29" s="24"/>
      <c r="C29" s="4"/>
      <c r="D29" s="5">
        <v>27</v>
      </c>
    </row>
    <row r="30" spans="2:4" x14ac:dyDescent="0.25">
      <c r="B30" s="24"/>
      <c r="C30" s="4"/>
      <c r="D30" s="5">
        <v>28</v>
      </c>
    </row>
    <row r="31" spans="2:4" x14ac:dyDescent="0.25">
      <c r="B31" s="24"/>
      <c r="C31" s="4"/>
      <c r="D31" s="5">
        <v>29</v>
      </c>
    </row>
    <row r="32" spans="2:4" x14ac:dyDescent="0.25">
      <c r="B32" s="24"/>
      <c r="C32" s="4"/>
      <c r="D32" s="5">
        <v>30</v>
      </c>
    </row>
    <row r="33" spans="2:5" x14ac:dyDescent="0.25">
      <c r="B33" s="24"/>
      <c r="C33" s="4"/>
      <c r="D33" s="5">
        <v>31</v>
      </c>
    </row>
    <row r="34" spans="2:5" x14ac:dyDescent="0.25">
      <c r="B34" s="24"/>
      <c r="C34" s="4"/>
      <c r="D34" s="5">
        <v>32</v>
      </c>
    </row>
    <row r="35" spans="2:5" x14ac:dyDescent="0.25">
      <c r="B35" s="24"/>
      <c r="C35" s="4"/>
      <c r="D35" s="5">
        <v>33</v>
      </c>
    </row>
    <row r="36" spans="2:5" x14ac:dyDescent="0.25">
      <c r="B36" s="24"/>
      <c r="C36" s="4"/>
      <c r="D36" s="5">
        <v>34</v>
      </c>
    </row>
    <row r="37" spans="2:5" x14ac:dyDescent="0.25">
      <c r="B37" s="24"/>
      <c r="C37" s="4"/>
      <c r="D37" s="5">
        <v>35</v>
      </c>
    </row>
    <row r="38" spans="2:5" ht="15.75" thickBot="1" x14ac:dyDescent="0.3">
      <c r="B38" s="25"/>
      <c r="C38" s="6"/>
      <c r="D38" s="7">
        <v>36</v>
      </c>
      <c r="E38" s="8">
        <v>37</v>
      </c>
    </row>
    <row r="39" spans="2:5" x14ac:dyDescent="0.25">
      <c r="B39" s="23" t="s">
        <v>17</v>
      </c>
      <c r="C39" s="9"/>
      <c r="D39" s="3">
        <v>37</v>
      </c>
    </row>
    <row r="40" spans="2:5" x14ac:dyDescent="0.25">
      <c r="B40" s="24"/>
      <c r="C40" s="10"/>
      <c r="D40" s="5">
        <v>38</v>
      </c>
    </row>
    <row r="41" spans="2:5" x14ac:dyDescent="0.25">
      <c r="B41" s="24"/>
      <c r="C41" s="10"/>
      <c r="D41" s="5">
        <v>39</v>
      </c>
    </row>
    <row r="42" spans="2:5" x14ac:dyDescent="0.25">
      <c r="B42" s="24"/>
      <c r="C42" s="10"/>
      <c r="D42" s="5">
        <v>40</v>
      </c>
    </row>
    <row r="43" spans="2:5" x14ac:dyDescent="0.25">
      <c r="B43" s="24"/>
      <c r="C43" s="10"/>
      <c r="D43" s="5">
        <v>41</v>
      </c>
    </row>
    <row r="44" spans="2:5" x14ac:dyDescent="0.25">
      <c r="B44" s="24"/>
      <c r="C44" s="10"/>
      <c r="D44" s="5">
        <v>42</v>
      </c>
    </row>
    <row r="45" spans="2:5" x14ac:dyDescent="0.25">
      <c r="B45" s="24"/>
      <c r="C45" s="10"/>
      <c r="D45" s="5">
        <v>43</v>
      </c>
    </row>
    <row r="46" spans="2:5" ht="15.75" thickBot="1" x14ac:dyDescent="0.3">
      <c r="B46" s="25"/>
      <c r="C46" s="11"/>
      <c r="D46" s="7">
        <v>44</v>
      </c>
      <c r="E46" s="8">
        <v>8</v>
      </c>
    </row>
    <row r="47" spans="2:5" x14ac:dyDescent="0.25">
      <c r="B47" s="23" t="s">
        <v>18</v>
      </c>
      <c r="C47" s="12"/>
      <c r="D47" s="3">
        <v>45</v>
      </c>
    </row>
    <row r="48" spans="2:5" x14ac:dyDescent="0.25">
      <c r="B48" s="24"/>
      <c r="C48" s="13"/>
      <c r="D48" s="5">
        <v>46</v>
      </c>
    </row>
    <row r="49" spans="2:5" x14ac:dyDescent="0.25">
      <c r="B49" s="24"/>
      <c r="C49" s="13"/>
      <c r="D49" s="5">
        <v>47</v>
      </c>
    </row>
    <row r="50" spans="2:5" ht="15.75" thickBot="1" x14ac:dyDescent="0.3">
      <c r="B50" s="25"/>
      <c r="C50" s="14"/>
      <c r="D50" s="7">
        <v>48</v>
      </c>
      <c r="E50" s="15">
        <v>4</v>
      </c>
    </row>
    <row r="51" spans="2:5" ht="15.75" thickBot="1" x14ac:dyDescent="0.3">
      <c r="B51" s="16" t="s">
        <v>19</v>
      </c>
      <c r="C51" s="17"/>
      <c r="D51" s="16">
        <v>49</v>
      </c>
      <c r="E51" s="18">
        <v>1</v>
      </c>
    </row>
    <row r="52" spans="2:5" ht="15.75" thickBot="1" x14ac:dyDescent="0.3">
      <c r="B52" s="16" t="s">
        <v>20</v>
      </c>
      <c r="C52" s="19"/>
      <c r="D52" s="16">
        <v>50</v>
      </c>
      <c r="E52" s="18">
        <v>1</v>
      </c>
    </row>
    <row r="53" spans="2:5" ht="15.75" thickBot="1" x14ac:dyDescent="0.3">
      <c r="B53" s="16" t="s">
        <v>23</v>
      </c>
      <c r="C53" s="21"/>
      <c r="D53" s="16">
        <v>51</v>
      </c>
      <c r="E53" s="15">
        <v>1</v>
      </c>
    </row>
    <row r="54" spans="2:5" ht="15.75" thickBot="1" x14ac:dyDescent="0.3">
      <c r="B54" s="16" t="s">
        <v>21</v>
      </c>
      <c r="C54" s="20"/>
      <c r="D54" s="16">
        <v>52</v>
      </c>
      <c r="E54" s="15">
        <v>1</v>
      </c>
    </row>
    <row r="55" spans="2:5" x14ac:dyDescent="0.25">
      <c r="E55">
        <f>SUM(E2:E54)</f>
        <v>53</v>
      </c>
    </row>
  </sheetData>
  <mergeCells count="3">
    <mergeCell ref="B2:B38"/>
    <mergeCell ref="B39:B46"/>
    <mergeCell ref="B47:B5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/>
  </sheetViews>
  <sheetFormatPr defaultRowHeight="15" x14ac:dyDescent="0.25"/>
  <cols>
    <col min="1" max="14" width="9.28515625" bestFit="1" customWidth="1"/>
    <col min="15" max="17" width="9.85546875" bestFit="1" customWidth="1"/>
    <col min="18" max="18" width="10.85546875" bestFit="1" customWidth="1"/>
  </cols>
  <sheetData>
    <row r="1" spans="1:18" x14ac:dyDescent="0.25">
      <c r="A1" s="22">
        <v>1024</v>
      </c>
      <c r="B1" s="22">
        <f>A1*2</f>
        <v>2048</v>
      </c>
      <c r="C1" s="22">
        <f>B1*2</f>
        <v>4096</v>
      </c>
      <c r="D1" s="22">
        <f t="shared" ref="D1" si="0">C1*2</f>
        <v>8192</v>
      </c>
      <c r="E1" s="22">
        <f t="shared" ref="E1" si="1">D1*2</f>
        <v>16384</v>
      </c>
      <c r="F1" s="22">
        <f t="shared" ref="F1" si="2">E1*2</f>
        <v>32768</v>
      </c>
      <c r="G1" s="22">
        <f t="shared" ref="G1" si="3">F1*2</f>
        <v>65536</v>
      </c>
      <c r="H1" s="22">
        <f t="shared" ref="H1" si="4">G1*2</f>
        <v>131072</v>
      </c>
      <c r="I1" s="22">
        <f t="shared" ref="I1" si="5">H1*2</f>
        <v>262144</v>
      </c>
      <c r="J1" s="22">
        <f t="shared" ref="J1" si="6">I1*2</f>
        <v>524288</v>
      </c>
      <c r="K1" s="22">
        <f t="shared" ref="K1" si="7">J1*2</f>
        <v>1048576</v>
      </c>
      <c r="L1" s="22">
        <f>K1*2</f>
        <v>2097152</v>
      </c>
      <c r="M1" s="22">
        <f>L1*2</f>
        <v>4194304</v>
      </c>
      <c r="N1" s="22">
        <f t="shared" ref="N1" si="8">M1*2</f>
        <v>8388608</v>
      </c>
      <c r="O1" s="22">
        <f t="shared" ref="O1" si="9">N1*2</f>
        <v>16777216</v>
      </c>
      <c r="P1" s="22">
        <f t="shared" ref="P1" si="10">O1*2</f>
        <v>33554432</v>
      </c>
      <c r="Q1" s="22">
        <f t="shared" ref="Q1" si="11">P1*2</f>
        <v>67108864</v>
      </c>
      <c r="R1" s="22">
        <f t="shared" ref="R1" si="12">Q1*2</f>
        <v>134217728</v>
      </c>
    </row>
    <row r="2" spans="1:18" s="1" customFormat="1" x14ac:dyDescent="0.25">
      <c r="A2" s="1">
        <v>1024</v>
      </c>
      <c r="B2" s="1">
        <f>A2*2</f>
        <v>2048</v>
      </c>
      <c r="C2" s="1">
        <f>B2*2</f>
        <v>4096</v>
      </c>
      <c r="D2" s="1">
        <f t="shared" ref="D2:K2" si="13">C2*2</f>
        <v>8192</v>
      </c>
      <c r="E2" s="1">
        <f t="shared" si="13"/>
        <v>16384</v>
      </c>
      <c r="F2" s="1">
        <f t="shared" si="13"/>
        <v>32768</v>
      </c>
      <c r="G2" s="1">
        <f t="shared" si="13"/>
        <v>65536</v>
      </c>
      <c r="H2" s="1">
        <f t="shared" si="13"/>
        <v>131072</v>
      </c>
      <c r="I2" s="1">
        <f t="shared" si="13"/>
        <v>262144</v>
      </c>
      <c r="J2" s="1">
        <f t="shared" si="13"/>
        <v>524288</v>
      </c>
      <c r="K2" s="1">
        <f t="shared" si="13"/>
        <v>1048576</v>
      </c>
      <c r="L2" s="1">
        <f>K2*2</f>
        <v>2097152</v>
      </c>
      <c r="M2" s="1">
        <f>L2*2</f>
        <v>4194304</v>
      </c>
      <c r="N2" s="1">
        <f t="shared" ref="N2:R2" si="14">M2*2</f>
        <v>8388608</v>
      </c>
      <c r="O2" s="1">
        <f t="shared" si="14"/>
        <v>16777216</v>
      </c>
      <c r="P2" s="1">
        <f t="shared" si="14"/>
        <v>33554432</v>
      </c>
      <c r="Q2" s="1">
        <f t="shared" si="14"/>
        <v>67108864</v>
      </c>
      <c r="R2" s="1">
        <f t="shared" si="14"/>
        <v>134217728</v>
      </c>
    </row>
    <row r="3" spans="1:18" x14ac:dyDescent="0.25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1:18" x14ac:dyDescent="0.25">
      <c r="G4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Длина буфера для передачи файла</vt:lpstr>
      <vt:lpstr>Объём памяти сервера для буфера</vt:lpstr>
      <vt:lpstr>Данные в буфере</vt:lpstr>
      <vt:lpstr>Длины буфера</vt:lpstr>
    </vt:vector>
  </TitlesOfParts>
  <Company>ФКБ "Петрокоммерц" в г. Санкт-Петербурге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Екимов Алексей</dc:creator>
  <cp:lastModifiedBy>Aleksei Ekimov</cp:lastModifiedBy>
  <dcterms:created xsi:type="dcterms:W3CDTF">2012-07-29T18:53:55Z</dcterms:created>
  <dcterms:modified xsi:type="dcterms:W3CDTF">2015-06-02T12:44:44Z</dcterms:modified>
</cp:coreProperties>
</file>