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18"/>
  <workbookPr defaultThemeVersion="166925"/>
  <mc:AlternateContent xmlns:mc="http://schemas.openxmlformats.org/markup-compatibility/2006">
    <mc:Choice Requires="x15">
      <x15ac:absPath xmlns:x15ac="http://schemas.microsoft.com/office/spreadsheetml/2010/11/ac" url="https://d.docs.live.net/d3014c514a003279/Desktop/TEC TCG/TEC-TCG/"/>
    </mc:Choice>
  </mc:AlternateContent>
  <xr:revisionPtr revIDLastSave="0" documentId="8_{57F8FE26-DEA4-4EBD-B98B-C86F102B1C5A}" xr6:coauthVersionLast="47" xr6:coauthVersionMax="47" xr10:uidLastSave="{00000000-0000-0000-0000-000000000000}"/>
  <bookViews>
    <workbookView xWindow="-120" yWindow="-120" windowWidth="29040" windowHeight="15840" firstSheet="1" activeTab="1" xr2:uid="{C2DE291A-B945-48EE-BEA2-BC1ADAEB4965}"/>
  </bookViews>
  <sheets>
    <sheet name="Rules" sheetId="5" r:id="rId1"/>
    <sheet name="UNITS" sheetId="1" r:id="rId2"/>
    <sheet name="MODIFIERS" sheetId="2" r:id="rId3"/>
    <sheet name="Signaltower Starter" sheetId="3" r:id="rId4"/>
    <sheet name="Sewer Starter"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7" i="4" l="1"/>
  <c r="B7" i="3"/>
</calcChain>
</file>

<file path=xl/sharedStrings.xml><?xml version="1.0" encoding="utf-8"?>
<sst xmlns="http://schemas.openxmlformats.org/spreadsheetml/2006/main" count="276" uniqueCount="169">
  <si>
    <t>Goal of the Game:</t>
  </si>
  <si>
    <t>Eliminate all of your opponent's DEFENDER units. The first player to lose all of their DEFENDER units loses; in the event of an attack that eliminates the last DEFENDER unit of both players, the game is considered a draw.</t>
  </si>
  <si>
    <t>Point Value:</t>
  </si>
  <si>
    <t>Each player can field units with a point cost up to the point value of the match. At this time, official matches will be 10-point matches, but unofficial matches can be played at any agreed upon point value. As the game grows, the official match point value may increase.</t>
  </si>
  <si>
    <t>Unit Types:</t>
  </si>
  <si>
    <t>Units will be either a DEFENDER or a MINION. MINION units will always cost 1-point, and if killed during a round, will be returned to play on the following round. More information on how MINION units are used in their own section.</t>
  </si>
  <si>
    <t>Unit Stats:</t>
  </si>
  <si>
    <t>Strength determines the maximum damage they can do during damage calculation on their attack. Constitution determines their maximum and starting hit points. Dexterity adds to their attack rolls at 1:1. Agility adds to their defense rolls at 1:1.</t>
  </si>
  <si>
    <t>Keywords:</t>
  </si>
  <si>
    <t>Keywords are used to determine eligibility of units for effects from unit or modifer abilities. The unit's name and their type (DEFENDER/MINION) are always considered keywords in addition to what is listed.</t>
  </si>
  <si>
    <t>Modifier Cards:</t>
  </si>
  <si>
    <t>The modifier deck consists of a minimum of 2x the point value of the match and a maximum of 3x the point value of the match modifier cards.</t>
  </si>
  <si>
    <t>Terrain Cards:</t>
  </si>
  <si>
    <t>Terrain cards are set to the field immediately when played and remain on the field until they are removed by an effect.</t>
  </si>
  <si>
    <t>Attack Roll:</t>
  </si>
  <si>
    <t>On an attack roll, the attacking unit rolls 1 base die, plus any dice gained by effects. The value of a valid die is half the rolled result, rounded up. The total value of the attack is the total value of valid dice, plus the unit's Dexterity, plus the played modifier card's Offense modifier (if one is played), plus any modifiers from effects. A critical roll (by default, a natural roll of 6; some effects may modify this requirement) will add +1 Strength to the unit during that attack, and will allow the unit to roll an additional attack die. Multiple critical rolls will stack.</t>
  </si>
  <si>
    <t>Defense Roll:</t>
  </si>
  <si>
    <t>On a defense roll, the defending unit rolls 1 base die, plus any dice gained by effects. The value of a valid die is half the rolled result, rounded up. The total value of the attack is the total value of valid dice, plus the unit's Agility, plus the played modifier card's Defense modifier (if one is played), plus any modifiers from effects. A critical roll (by default, a natural roll of 6; some effects may modify this requirement) will allow the unit to roll an additional defense die. Multiple critical rolls will stack.</t>
  </si>
  <si>
    <t>Advantage:</t>
  </si>
  <si>
    <t>Effects that grant a roll advantage allow the user to roll an additional die for each point of advantage on their initial roll and take the highest result as their roll result. Advantage only applies to the base die roll and not any other dice or rolls granted by effects or critical rolls. Advantage dice should be rolled separately from any other bonus dice, as only the highest result is eligible for any effects or critical results.</t>
  </si>
  <si>
    <t>Disadvantage:</t>
  </si>
  <si>
    <t>Effects that grant a roll disadvantage cause the user to roll an additional die for each point of disadvantage on their initial roll and take the lowest result as their roll result. Disadvantage only applies to the base die roll and not any other dice or rolls granted by effects or critical rolls. Disdvantage dice should be rolled separately from any other bonus dice, as only the lowest result is eligible for any effects or critical results.</t>
  </si>
  <si>
    <t>Determining Advantage/Disadvantage:</t>
  </si>
  <si>
    <t>When a roll has both advantage and disadvantage applied to it, take the one with the highest number and subtract the lowest number and use that as the determined advantage/disadvantage; when both numbers are equal, the roll gains neither advantage nor disadvantage. For example, if a roll has 2 advantage and 1 disadvantage, the roll would add one advantage die. Conversely, if the roll has 3 disadvantage and 1 advantage, the roll would add 2 disadvantage dice.</t>
  </si>
  <si>
    <t>Damage Calculation:</t>
  </si>
  <si>
    <t>When an attacking unit's total attack roll result is higher than the defending unit's total defense roll result (ties go to the defense), an attack is considered successful (otherwise the defense is considered successful) and the Damage Calculation phase is entered. During damage calculation, the difference between the attack roll and the defense roll is considered the strength of the attack, and the amount of damage inflicted to the target is equal to that attack strength up to a maximum of the attacking unit's Strength stat. For example, if the attacking unit rolls a total attack roll of 4, and the defending unit rolls a total defense roll of 1, the attack strength is considered 3; however, if that attacking unit only has 1 Strength, only 1 damage is inflicted.</t>
  </si>
  <si>
    <t>Tactical Reserve:</t>
  </si>
  <si>
    <t>A player may utilize their tactical reserve sash to hold one modifier card at a time. If the sash is empty, when the player draws a modifier card, they may choose to either play the card immediately or add it to their reserve sash. If the player has a card in tactical reserve, they must either play their tactical reserve card when a modifier card would be drawn, or they must play the modifier card that is drawn. A player cannot draw a modifier card, then play their tactical reserve card and replace it with the drawn card.</t>
  </si>
  <si>
    <t>Minion Units:</t>
  </si>
  <si>
    <t>Minion units can only attack once all Defender units have attacked, and only if it is that player's turn to attack and they are out of Defender units to play that round but the other player still has Defender units that can attack.</t>
  </si>
  <si>
    <t>Game first turn:</t>
  </si>
  <si>
    <t>By default, the player with the fewest total number of units is given the option of going first or second. In the result of a tied number of units, the players will roll a single die each until no tie result comes up, and the player with the highest roll can choose to go first or second. On the very first attack of a game, the attacking player does NOT get to draw or play a modifier card unless a unit's effect grants them the ability to. The defending player does get to draw a modifier card for their defense against that first attack.</t>
  </si>
  <si>
    <t>Rounds:</t>
  </si>
  <si>
    <t>A round is a full circuit of both players' Defender units making attacks. Once all Defender units have attacked, the round ends; any slain minions are returned to the field(s) and a new round begins. After the first round, the player with the fewest number of units MUST attack first in the new round. In the result of a matching number of units, the players roll a single die each, and the player with the highest result may choose to attack first or second.</t>
  </si>
  <si>
    <t>Turn Phases:</t>
  </si>
  <si>
    <t>The turn begins with the attacking players announcing which unit they intend to attack with, and which unit they plan to target with their attack. Then each player draws (except for the attacking player on the very first turn of the game) a modifier card or plays a modifier card from their tactical reserve. Then each player rolls their relevant attack/defense dice and determine the success of the attack/defense, and enter damage calculation on a successful attack. After damage calculation and all effects are resolved, played modifier cards are sent to the discard box and the opposite player begins their attack turn.</t>
  </si>
  <si>
    <t>Card Rarities:</t>
  </si>
  <si>
    <t>Cards will generally come in one of 4 rarities: common, copper, silver, and gold. Gold rarity is reserved for special promotions and tournament participation packs. In addition to the card rarity, sets will also have a "First Edition" and "Unlimited" runs, where "First Edition" cards are the initial release of the set and may add additional collector's value to the card.  Additionally, some unit cards may have variant artwork descriptions as part of special promotions, potentially adding further collector's value.</t>
  </si>
  <si>
    <t>NAME</t>
  </si>
  <si>
    <t>TYPE</t>
  </si>
  <si>
    <t>COST</t>
  </si>
  <si>
    <t>UNIT KEYWORDS</t>
  </si>
  <si>
    <t>OFFENSE KEYWORDS</t>
  </si>
  <si>
    <t>DEFENSE KEYWORDS</t>
  </si>
  <si>
    <t>DEXTERITY</t>
  </si>
  <si>
    <t>STRENGTH</t>
  </si>
  <si>
    <t>AGILITY</t>
  </si>
  <si>
    <t>CONSTITUTION</t>
  </si>
  <si>
    <t>ABILITY NAME</t>
  </si>
  <si>
    <t>ABILITY COST</t>
  </si>
  <si>
    <t>ABILITY DESCRIPTION</t>
  </si>
  <si>
    <t>FLAVOR TEXT</t>
  </si>
  <si>
    <t>DECK LIMIT</t>
  </si>
  <si>
    <t>Saltwater Snapper</t>
  </si>
  <si>
    <t>Defender</t>
  </si>
  <si>
    <t>ANIMAL, SIGNALTOWER ISLAND</t>
  </si>
  <si>
    <t>ANIMAL, BEAK</t>
  </si>
  <si>
    <t>ANIMAL, SHELL</t>
  </si>
  <si>
    <t>Turtle Shell</t>
  </si>
  <si>
    <t>When this unit rolls a critical defense roll, damage during attack calculation is reduced by 2, to a minimum of 0.</t>
  </si>
  <si>
    <t>Angry Gull</t>
  </si>
  <si>
    <t>ANIMAL, SIGNALTOWER ISLAND, FLYING</t>
  </si>
  <si>
    <t>ANIMAL, FLIGHT</t>
  </si>
  <si>
    <t>Flyby Peck</t>
  </si>
  <si>
    <t>When this unit rolls a critical defense roll and successfully defends, perform a free attack without modifiers against the attacker.</t>
  </si>
  <si>
    <t>Drunk Fisherman</t>
  </si>
  <si>
    <t>HUMAN, SIGNALTOWER ISLAND</t>
  </si>
  <si>
    <t>HUMAN, BRAWLING</t>
  </si>
  <si>
    <t>Drunken Rage</t>
  </si>
  <si>
    <t>When this unit rolls a 1 or 2 on an attack roll, he can re-roll that attack one time but must take the resulting roll.</t>
  </si>
  <si>
    <t>Fluvitur Pup</t>
  </si>
  <si>
    <t>Minion</t>
  </si>
  <si>
    <t>ANIMAL, SIGNALTOWER ISLAND, VERMIN</t>
  </si>
  <si>
    <t>ANIMAL, TEETH</t>
  </si>
  <si>
    <t>ANIMAL, SMALL</t>
  </si>
  <si>
    <t>N/A</t>
  </si>
  <si>
    <t>Sewer Rat</t>
  </si>
  <si>
    <t>ANIMAL, SEWERS, VERMIN</t>
  </si>
  <si>
    <t>ANIMAL</t>
  </si>
  <si>
    <t>Rat Swarm</t>
  </si>
  <si>
    <t>When this unit makes an attack or defense roll, add +1 to the result for each other VERMIN on the field.</t>
  </si>
  <si>
    <t>Osecar</t>
  </si>
  <si>
    <t>ANIMAL, TEETH, CLAWS</t>
  </si>
  <si>
    <t>Distracting Squeak</t>
  </si>
  <si>
    <t>When this unit is on the field, other friendly SEWERS units gain 1 ADVANTAGE on defense rolls.</t>
  </si>
  <si>
    <t>Sewer Snake</t>
  </si>
  <si>
    <t>ANIMAL, SEWERS, SNAKE</t>
  </si>
  <si>
    <t>ANIMAL, FANGS</t>
  </si>
  <si>
    <t>Weak Venom</t>
  </si>
  <si>
    <t>When this unit deals damage successfully, the target lose 1 additional hit point.</t>
  </si>
  <si>
    <t>Baby Rat</t>
  </si>
  <si>
    <t>ANIMAL, VERMIN</t>
  </si>
  <si>
    <t>Mountain Lion</t>
  </si>
  <si>
    <t>ANIMAL, ROCK VALLEY</t>
  </si>
  <si>
    <t>ANIMAL, CLAWS, TEETH</t>
  </si>
  <si>
    <t>ANIMAL, SWIFT</t>
  </si>
  <si>
    <t>Thick Hide</t>
  </si>
  <si>
    <t>When this unit is successfully attacked, it cannot lose more than 1 hit point from the attack.</t>
  </si>
  <si>
    <t>Traevant Bandit</t>
  </si>
  <si>
    <t>HUMAN, BANDIT, FOREST</t>
  </si>
  <si>
    <t>HUMAN, SPEARS, ARCHERY</t>
  </si>
  <si>
    <t>HUMAN, SPEARS, DODGE</t>
  </si>
  <si>
    <t>Forest Ambush</t>
  </si>
  <si>
    <t>When this unit makes attack rolls, add +2 for each other friendly unit containing either the FOREST or BANDIT keywords.</t>
  </si>
  <si>
    <t>Critical Attack Result: Roll additional attack die (can crit) and +1 Strength on attack</t>
  </si>
  <si>
    <t>Critical Defense Result: Roll additional defense die (can crit)</t>
  </si>
  <si>
    <t>Tactical Reserve: When a modifier card is drawn and user does not have a prepared card in their sash, they may place the card in their tactical reserve sash instead of playing it immediately. A card in the tactical reserve may be played any time a modifier card would be drawn instead of drawing the modifier card.</t>
  </si>
  <si>
    <t>Dice values halved</t>
  </si>
  <si>
    <t>Round ends when last defender unit takes their attack</t>
  </si>
  <si>
    <t>Minions can attack in response to lack of defender units available</t>
  </si>
  <si>
    <t>Advantage/Disadvantage Dice: Only result die is taken when considering critical rolls, sum difference of advantage vs disadvantage dice is applied</t>
  </si>
  <si>
    <t>OFFENSE MODIFIER</t>
  </si>
  <si>
    <t>DEFENSE MODIFIER</t>
  </si>
  <si>
    <t>MANEUVER TYPE</t>
  </si>
  <si>
    <t>MANEUVER DESCRIPTION</t>
  </si>
  <si>
    <t>Turtle Up</t>
  </si>
  <si>
    <t>-2</t>
  </si>
  <si>
    <t>+2</t>
  </si>
  <si>
    <t>Defense</t>
  </si>
  <si>
    <t>when a unit with a SHELL defends, any damage received at damage calculation is reduced by 2, to a minimum of 0</t>
  </si>
  <si>
    <t>Sharp Claws</t>
  </si>
  <si>
    <t>+1</t>
  </si>
  <si>
    <t>+0</t>
  </si>
  <si>
    <t>Offense</t>
  </si>
  <si>
    <t>when a unit with CLAWS attacks, add an additional +1 to the attack roll and the unit has +1 Strength on this attack</t>
  </si>
  <si>
    <t>Punch</t>
  </si>
  <si>
    <t>when a HUMAN attacks, add an additional +1 to the attack roll; if the attack also has the BRAWLING offense keyword, add an additional +1 to the attack</t>
  </si>
  <si>
    <t>Peck</t>
  </si>
  <si>
    <t>-1</t>
  </si>
  <si>
    <t>when a unit with a BEAK attacks, add an additional +2 to the attack roll</t>
  </si>
  <si>
    <t>Updraft</t>
  </si>
  <si>
    <t>when a FLYING unit defends, add +2 to the result and, on a critical defense, the attack automatically misses</t>
  </si>
  <si>
    <t>Rising Tide</t>
  </si>
  <si>
    <t>Terrain</t>
  </si>
  <si>
    <t>set this card on the field; while this card is on the field, SIGNALTOWER ISLAND DEFENDER units gain 1 ADVANTAGE to their attack and defense rolls</t>
  </si>
  <si>
    <t>Mysterious Stranger</t>
  </si>
  <si>
    <t>Either</t>
  </si>
  <si>
    <t>when a SEWERS unit makes an attack or defense roll, that unit gains 1 ADVANTAGE and the opposing target receives 1 DISADVANTAGE</t>
  </si>
  <si>
    <t>Basic Dodge</t>
  </si>
  <si>
    <t>when a DEFENDER makes a defense roll, add +1 to the result; if the unit has the DODGE keyword, also add +1 to the result</t>
  </si>
  <si>
    <t>Lacerating Bite</t>
  </si>
  <si>
    <t>when a unit with TEETH attacks, the unit has +1 Strength on this attack</t>
  </si>
  <si>
    <t>Deep Sludge</t>
  </si>
  <si>
    <t>set this card on the field; while this card is on the field, targets of attacks by friendly SEWERS units receive 1 DISADVANTAGE to their defense roll</t>
  </si>
  <si>
    <t>Frenzied Attack</t>
  </si>
  <si>
    <t>+3</t>
  </si>
  <si>
    <t>-3</t>
  </si>
  <si>
    <t>on a critical attack roll, the unit adds its base Strength to its Strength total for the attack</t>
  </si>
  <si>
    <t>Quick Dodge</t>
  </si>
  <si>
    <t>units with the SWIFT and/or DODGE defense keywords add +1 to their defense roll for each possessed keyword</t>
  </si>
  <si>
    <t>Headbutt</t>
  </si>
  <si>
    <t>units with the BRAWLING offense keyword add +2 to their attack roll result and have +1 Strength for this attack; units without the BRAWLING offense keyword lose 1 hit point if the attack fails</t>
  </si>
  <si>
    <t>Focused Strike</t>
  </si>
  <si>
    <t>when a DEFENDER makes an attack roll, rolls of 5+ are treated as a critical success</t>
  </si>
  <si>
    <t>Reactive Dodge</t>
  </si>
  <si>
    <t>when a DEFENDER makes a defense roll, rolls of 5+ are treated as a critical success</t>
  </si>
  <si>
    <t>Low Frame</t>
  </si>
  <si>
    <t>when a SMALL unit makes a defense roll, add +2 to the result</t>
  </si>
  <si>
    <t>Second Wind</t>
  </si>
  <si>
    <t>when a DEFENDER unit makes a successful roll, recover up to 2 lost hit point</t>
  </si>
  <si>
    <t>Penetrating Bite</t>
  </si>
  <si>
    <t>when a unit with FANGS attacks, the target reduces their defense total by -2</t>
  </si>
  <si>
    <t>Forearm Block</t>
  </si>
  <si>
    <t>HUMAN units with the BRAWLING defense keyword add +2 to the defense roll for this defense; HUMAN units without the BRAWLING defense keyword lose 1 hit point on a critical fail</t>
  </si>
  <si>
    <t>Animal Instinct</t>
  </si>
  <si>
    <t>ANIMAL units gain 1 ADVANTAGE on their roll</t>
  </si>
  <si>
    <t>UNITS:</t>
  </si>
  <si>
    <t>Qty:</t>
  </si>
  <si>
    <t>MODIFIERS: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</si>
</sst>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0" fillId="0" borderId="0" xfId="0" quotePrefix="1" applyAlignment="1">
      <alignment horizontal="center" vertical="center"/>
    </xf>
    <xf numFmtId="49" fontId="1" fillId="0" borderId="0" xfId="0" applyNumberFormat="1" applyFont="1" applyAlignment="1">
      <alignment horizontal="center" vertical="center"/>
    </xf>
    <xf numFmtId="49" fontId="0" fillId="0" borderId="0" xfId="0" quotePrefix="1" applyNumberFormat="1" applyAlignment="1">
      <alignment horizontal="center" vertical="center"/>
    </xf>
    <xf numFmtId="49" fontId="0" fillId="0" borderId="0" xfId="0" applyNumberFormat="1" applyAlignment="1">
      <alignment horizontal="center" vertical="center"/>
    </xf>
    <xf numFmtId="0" fontId="1" fillId="0" borderId="0" xfId="0" applyFont="1"/>
    <xf numFmtId="0" fontId="0" fillId="0" borderId="0" xfId="0" applyAlignment="1">
      <alignment wrapText="1"/>
    </xf>
    <xf numFmtId="0" fontId="1" fillId="0" borderId="0" xfId="0" applyFont="1" applyAlignment="1">
      <alignment wrapText="1"/>
    </xf>
    <xf numFmtId="0" fontId="0" fillId="2"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0F825-4BA1-4703-AA66-018ACE050A75}">
  <dimension ref="A1:B19"/>
  <sheetViews>
    <sheetView workbookViewId="0">
      <selection activeCell="B20" sqref="B20"/>
    </sheetView>
  </sheetViews>
  <sheetFormatPr defaultRowHeight="15"/>
  <cols>
    <col min="1" max="1" width="18.5703125" customWidth="1"/>
    <col min="2" max="2" width="246.7109375" customWidth="1"/>
  </cols>
  <sheetData>
    <row r="1" spans="1:2">
      <c r="A1" s="7" t="s">
        <v>0</v>
      </c>
      <c r="B1" t="s">
        <v>1</v>
      </c>
    </row>
    <row r="2" spans="1:2">
      <c r="A2" s="7" t="s">
        <v>2</v>
      </c>
      <c r="B2" t="s">
        <v>3</v>
      </c>
    </row>
    <row r="3" spans="1:2">
      <c r="A3" s="7" t="s">
        <v>4</v>
      </c>
      <c r="B3" t="s">
        <v>5</v>
      </c>
    </row>
    <row r="4" spans="1:2">
      <c r="A4" s="7" t="s">
        <v>6</v>
      </c>
      <c r="B4" t="s">
        <v>7</v>
      </c>
    </row>
    <row r="5" spans="1:2">
      <c r="A5" s="7" t="s">
        <v>8</v>
      </c>
      <c r="B5" t="s">
        <v>9</v>
      </c>
    </row>
    <row r="6" spans="1:2">
      <c r="A6" s="7" t="s">
        <v>10</v>
      </c>
      <c r="B6" t="s">
        <v>11</v>
      </c>
    </row>
    <row r="7" spans="1:2">
      <c r="A7" s="7" t="s">
        <v>12</v>
      </c>
      <c r="B7" t="s">
        <v>13</v>
      </c>
    </row>
    <row r="8" spans="1:2" ht="45">
      <c r="A8" s="7" t="s">
        <v>14</v>
      </c>
      <c r="B8" s="8" t="s">
        <v>15</v>
      </c>
    </row>
    <row r="9" spans="1:2" ht="30">
      <c r="A9" s="7" t="s">
        <v>16</v>
      </c>
      <c r="B9" s="8" t="s">
        <v>17</v>
      </c>
    </row>
    <row r="10" spans="1:2" ht="30">
      <c r="A10" s="7" t="s">
        <v>18</v>
      </c>
      <c r="B10" s="8" t="s">
        <v>19</v>
      </c>
    </row>
    <row r="11" spans="1:2" ht="30">
      <c r="A11" s="7" t="s">
        <v>20</v>
      </c>
      <c r="B11" s="8" t="s">
        <v>21</v>
      </c>
    </row>
    <row r="12" spans="1:2" ht="45">
      <c r="A12" s="9" t="s">
        <v>22</v>
      </c>
      <c r="B12" s="8" t="s">
        <v>23</v>
      </c>
    </row>
    <row r="13" spans="1:2" ht="45">
      <c r="A13" s="7" t="s">
        <v>24</v>
      </c>
      <c r="B13" s="8" t="s">
        <v>25</v>
      </c>
    </row>
    <row r="14" spans="1:2" ht="30">
      <c r="A14" s="7" t="s">
        <v>26</v>
      </c>
      <c r="B14" s="8" t="s">
        <v>27</v>
      </c>
    </row>
    <row r="15" spans="1:2">
      <c r="A15" s="7" t="s">
        <v>28</v>
      </c>
      <c r="B15" s="8" t="s">
        <v>29</v>
      </c>
    </row>
    <row r="16" spans="1:2" ht="30">
      <c r="A16" s="7" t="s">
        <v>30</v>
      </c>
      <c r="B16" s="8" t="s">
        <v>31</v>
      </c>
    </row>
    <row r="17" spans="1:2" ht="30">
      <c r="A17" s="7" t="s">
        <v>32</v>
      </c>
      <c r="B17" s="8" t="s">
        <v>33</v>
      </c>
    </row>
    <row r="18" spans="1:2" ht="45">
      <c r="A18" s="7" t="s">
        <v>34</v>
      </c>
      <c r="B18" s="8" t="s">
        <v>35</v>
      </c>
    </row>
    <row r="19" spans="1:2" ht="30">
      <c r="A19" s="7" t="s">
        <v>36</v>
      </c>
      <c r="B19" s="8" t="s">
        <v>37</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AC78C-28F3-42C2-87A4-87537AED5631}">
  <dimension ref="A1:O22"/>
  <sheetViews>
    <sheetView tabSelected="1" zoomScale="85" zoomScaleNormal="85" workbookViewId="0">
      <selection activeCell="D9" sqref="D9"/>
    </sheetView>
  </sheetViews>
  <sheetFormatPr defaultRowHeight="15"/>
  <cols>
    <col min="1" max="1" width="17.42578125" style="2" bestFit="1" customWidth="1"/>
    <col min="2" max="2" width="17.42578125" style="2" customWidth="1"/>
    <col min="3" max="3" width="5.5703125" style="2" bestFit="1" customWidth="1"/>
    <col min="4" max="4" width="36.85546875" style="2" bestFit="1" customWidth="1"/>
    <col min="5" max="5" width="25" style="2" bestFit="1" customWidth="1"/>
    <col min="6" max="6" width="23.28515625" style="2" bestFit="1" customWidth="1"/>
    <col min="7" max="8" width="10.28515625" style="2" bestFit="1" customWidth="1"/>
    <col min="9" max="9" width="7.85546875" style="2" bestFit="1" customWidth="1"/>
    <col min="10" max="10" width="14.5703125" style="2" bestFit="1" customWidth="1"/>
    <col min="11" max="11" width="17.5703125" style="2" bestFit="1" customWidth="1"/>
    <col min="12" max="12" width="12.5703125" style="2" bestFit="1" customWidth="1"/>
    <col min="13" max="13" width="116.28515625" style="2" bestFit="1" customWidth="1"/>
    <col min="14" max="14" width="12.5703125" style="2" bestFit="1" customWidth="1"/>
    <col min="15" max="15" width="10.85546875" style="2" bestFit="1" customWidth="1"/>
    <col min="16" max="16384" width="9.140625" style="2"/>
  </cols>
  <sheetData>
    <row r="1" spans="1:15" s="1" customFormat="1">
      <c r="A1" s="1" t="s">
        <v>38</v>
      </c>
      <c r="B1" s="1" t="s">
        <v>39</v>
      </c>
      <c r="C1" s="1" t="s">
        <v>40</v>
      </c>
      <c r="D1" s="1" t="s">
        <v>41</v>
      </c>
      <c r="E1" s="1" t="s">
        <v>42</v>
      </c>
      <c r="F1" s="1" t="s">
        <v>43</v>
      </c>
      <c r="G1" s="1" t="s">
        <v>44</v>
      </c>
      <c r="H1" s="1" t="s">
        <v>45</v>
      </c>
      <c r="I1" s="1" t="s">
        <v>46</v>
      </c>
      <c r="J1" s="1" t="s">
        <v>47</v>
      </c>
      <c r="K1" s="1" t="s">
        <v>48</v>
      </c>
      <c r="L1" s="1" t="s">
        <v>49</v>
      </c>
      <c r="M1" s="1" t="s">
        <v>50</v>
      </c>
      <c r="N1" s="1" t="s">
        <v>51</v>
      </c>
      <c r="O1" s="1" t="s">
        <v>52</v>
      </c>
    </row>
    <row r="2" spans="1:15">
      <c r="A2" s="2" t="s">
        <v>53</v>
      </c>
      <c r="B2" s="2" t="s">
        <v>54</v>
      </c>
      <c r="C2" s="10">
        <v>3</v>
      </c>
      <c r="D2" s="2" t="s">
        <v>55</v>
      </c>
      <c r="E2" s="2" t="s">
        <v>56</v>
      </c>
      <c r="F2" s="2" t="s">
        <v>57</v>
      </c>
      <c r="G2" s="2">
        <v>0</v>
      </c>
      <c r="H2" s="2">
        <v>2</v>
      </c>
      <c r="I2" s="2">
        <v>0</v>
      </c>
      <c r="J2" s="2">
        <v>4</v>
      </c>
      <c r="K2" s="2" t="s">
        <v>58</v>
      </c>
      <c r="L2" s="10">
        <v>1</v>
      </c>
      <c r="M2" s="2" t="s">
        <v>59</v>
      </c>
      <c r="O2" s="2">
        <v>3</v>
      </c>
    </row>
    <row r="3" spans="1:15">
      <c r="A3" s="2" t="s">
        <v>60</v>
      </c>
      <c r="B3" s="2" t="s">
        <v>54</v>
      </c>
      <c r="C3" s="2">
        <v>3</v>
      </c>
      <c r="D3" s="2" t="s">
        <v>61</v>
      </c>
      <c r="E3" s="2" t="s">
        <v>56</v>
      </c>
      <c r="F3" s="2" t="s">
        <v>62</v>
      </c>
      <c r="G3" s="2">
        <v>1</v>
      </c>
      <c r="H3" s="2">
        <v>1</v>
      </c>
      <c r="I3" s="2">
        <v>2</v>
      </c>
      <c r="J3" s="2">
        <v>2</v>
      </c>
      <c r="K3" s="2" t="s">
        <v>63</v>
      </c>
      <c r="L3" s="2">
        <v>1</v>
      </c>
      <c r="M3" t="s">
        <v>64</v>
      </c>
      <c r="O3" s="2">
        <v>3</v>
      </c>
    </row>
    <row r="4" spans="1:15">
      <c r="A4" s="2" t="s">
        <v>65</v>
      </c>
      <c r="B4" s="2" t="s">
        <v>54</v>
      </c>
      <c r="C4" s="2">
        <v>3</v>
      </c>
      <c r="D4" s="2" t="s">
        <v>66</v>
      </c>
      <c r="E4" s="2" t="s">
        <v>67</v>
      </c>
      <c r="F4" s="2" t="s">
        <v>67</v>
      </c>
      <c r="G4" s="2">
        <v>2</v>
      </c>
      <c r="H4" s="2">
        <v>2</v>
      </c>
      <c r="I4" s="2">
        <v>0</v>
      </c>
      <c r="J4" s="2">
        <v>2</v>
      </c>
      <c r="K4" s="2" t="s">
        <v>68</v>
      </c>
      <c r="L4" s="2">
        <v>1</v>
      </c>
      <c r="M4" s="2" t="s">
        <v>69</v>
      </c>
      <c r="O4" s="2">
        <v>3</v>
      </c>
    </row>
    <row r="5" spans="1:15">
      <c r="A5" s="2" t="s">
        <v>70</v>
      </c>
      <c r="B5" s="2" t="s">
        <v>71</v>
      </c>
      <c r="C5" s="2">
        <v>1</v>
      </c>
      <c r="D5" s="2" t="s">
        <v>72</v>
      </c>
      <c r="E5" s="2" t="s">
        <v>73</v>
      </c>
      <c r="F5" s="2" t="s">
        <v>74</v>
      </c>
      <c r="G5" s="2">
        <v>1</v>
      </c>
      <c r="H5" s="2">
        <v>1</v>
      </c>
      <c r="I5" s="2">
        <v>0</v>
      </c>
      <c r="J5" s="2">
        <v>1</v>
      </c>
      <c r="K5" s="2" t="s">
        <v>75</v>
      </c>
      <c r="L5" s="2" t="s">
        <v>75</v>
      </c>
      <c r="M5" s="2" t="s">
        <v>75</v>
      </c>
      <c r="O5" s="2">
        <v>3</v>
      </c>
    </row>
    <row r="6" spans="1:15">
      <c r="A6" s="2" t="s">
        <v>76</v>
      </c>
      <c r="B6" s="2" t="s">
        <v>54</v>
      </c>
      <c r="C6" s="2">
        <v>2</v>
      </c>
      <c r="D6" s="2" t="s">
        <v>77</v>
      </c>
      <c r="E6" s="2" t="s">
        <v>73</v>
      </c>
      <c r="F6" s="2" t="s">
        <v>78</v>
      </c>
      <c r="G6" s="10">
        <v>1</v>
      </c>
      <c r="H6" s="2">
        <v>1</v>
      </c>
      <c r="I6" s="2">
        <v>0</v>
      </c>
      <c r="J6" s="10">
        <v>1</v>
      </c>
      <c r="K6" s="2" t="s">
        <v>79</v>
      </c>
      <c r="L6" s="2">
        <v>1</v>
      </c>
      <c r="M6" s="2" t="s">
        <v>80</v>
      </c>
      <c r="O6" s="2">
        <v>3</v>
      </c>
    </row>
    <row r="7" spans="1:15">
      <c r="A7" s="2" t="s">
        <v>81</v>
      </c>
      <c r="B7" s="2" t="s">
        <v>54</v>
      </c>
      <c r="C7" s="2">
        <v>3</v>
      </c>
      <c r="D7" s="2" t="s">
        <v>77</v>
      </c>
      <c r="E7" s="2" t="s">
        <v>82</v>
      </c>
      <c r="F7" s="2" t="s">
        <v>78</v>
      </c>
      <c r="G7" s="2">
        <v>2</v>
      </c>
      <c r="H7" s="2">
        <v>2</v>
      </c>
      <c r="I7" s="2">
        <v>0</v>
      </c>
      <c r="J7" s="2">
        <v>2</v>
      </c>
      <c r="K7" s="2" t="s">
        <v>83</v>
      </c>
      <c r="L7" s="2">
        <v>1</v>
      </c>
      <c r="M7" s="2" t="s">
        <v>84</v>
      </c>
      <c r="O7" s="2">
        <v>3</v>
      </c>
    </row>
    <row r="8" spans="1:15">
      <c r="A8" s="2" t="s">
        <v>85</v>
      </c>
      <c r="B8" s="2" t="s">
        <v>54</v>
      </c>
      <c r="C8" s="2">
        <v>3</v>
      </c>
      <c r="D8" s="2" t="s">
        <v>86</v>
      </c>
      <c r="E8" s="2" t="s">
        <v>87</v>
      </c>
      <c r="F8" s="2" t="s">
        <v>78</v>
      </c>
      <c r="G8" s="2">
        <v>2</v>
      </c>
      <c r="H8" s="2">
        <v>2</v>
      </c>
      <c r="I8" s="2">
        <v>0</v>
      </c>
      <c r="J8" s="2">
        <v>2</v>
      </c>
      <c r="K8" s="2" t="s">
        <v>88</v>
      </c>
      <c r="L8" s="2">
        <v>1</v>
      </c>
      <c r="M8" s="2" t="s">
        <v>89</v>
      </c>
      <c r="O8" s="2">
        <v>3</v>
      </c>
    </row>
    <row r="9" spans="1:15">
      <c r="A9" s="2" t="s">
        <v>90</v>
      </c>
      <c r="B9" s="2" t="s">
        <v>71</v>
      </c>
      <c r="C9" s="2">
        <v>1</v>
      </c>
      <c r="D9" s="2" t="s">
        <v>91</v>
      </c>
      <c r="E9" s="2" t="s">
        <v>73</v>
      </c>
      <c r="F9" s="2" t="s">
        <v>74</v>
      </c>
      <c r="G9" s="2">
        <v>0</v>
      </c>
      <c r="H9" s="2">
        <v>1</v>
      </c>
      <c r="I9" s="2">
        <v>1</v>
      </c>
      <c r="J9" s="2">
        <v>1</v>
      </c>
      <c r="K9" s="2" t="s">
        <v>75</v>
      </c>
      <c r="L9" s="2" t="s">
        <v>75</v>
      </c>
      <c r="M9" s="2" t="s">
        <v>75</v>
      </c>
      <c r="O9" s="2">
        <v>3</v>
      </c>
    </row>
    <row r="10" spans="1:15">
      <c r="A10" s="2" t="s">
        <v>92</v>
      </c>
      <c r="B10" s="2" t="s">
        <v>54</v>
      </c>
      <c r="C10" s="2">
        <v>6</v>
      </c>
      <c r="D10" s="2" t="s">
        <v>93</v>
      </c>
      <c r="E10" s="2" t="s">
        <v>94</v>
      </c>
      <c r="F10" s="2" t="s">
        <v>95</v>
      </c>
      <c r="G10" s="2">
        <v>4</v>
      </c>
      <c r="H10" s="2">
        <v>3</v>
      </c>
      <c r="I10" s="2">
        <v>1</v>
      </c>
      <c r="J10" s="2">
        <v>4</v>
      </c>
      <c r="K10" s="2" t="s">
        <v>96</v>
      </c>
      <c r="L10" s="2">
        <v>2</v>
      </c>
      <c r="M10" s="2" t="s">
        <v>97</v>
      </c>
    </row>
    <row r="11" spans="1:15">
      <c r="A11" s="2" t="s">
        <v>98</v>
      </c>
      <c r="B11" s="2" t="s">
        <v>54</v>
      </c>
      <c r="C11" s="2">
        <v>4</v>
      </c>
      <c r="D11" s="2" t="s">
        <v>99</v>
      </c>
      <c r="E11" s="2" t="s">
        <v>100</v>
      </c>
      <c r="F11" s="2" t="s">
        <v>101</v>
      </c>
      <c r="G11" s="2">
        <v>2</v>
      </c>
      <c r="H11" s="2">
        <v>2</v>
      </c>
      <c r="I11" s="2">
        <v>2</v>
      </c>
      <c r="J11" s="2">
        <v>3</v>
      </c>
      <c r="K11" s="2" t="s">
        <v>102</v>
      </c>
      <c r="L11" s="2">
        <v>1</v>
      </c>
      <c r="M11" s="2" t="s">
        <v>103</v>
      </c>
    </row>
    <row r="14" spans="1:15">
      <c r="H14" s="2" t="s">
        <v>104</v>
      </c>
    </row>
    <row r="15" spans="1:15">
      <c r="H15" s="2" t="s">
        <v>105</v>
      </c>
    </row>
    <row r="16" spans="1:15">
      <c r="H16" s="2" t="s">
        <v>106</v>
      </c>
    </row>
    <row r="18" spans="8:8">
      <c r="H18" s="2" t="s">
        <v>107</v>
      </c>
    </row>
    <row r="19" spans="8:8">
      <c r="H19" s="2" t="s">
        <v>108</v>
      </c>
    </row>
    <row r="20" spans="8:8">
      <c r="H20" s="2" t="s">
        <v>109</v>
      </c>
    </row>
    <row r="22" spans="8:8">
      <c r="H22" s="2" t="s">
        <v>110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37AA3-F384-4715-8A52-59F6505C042D}">
  <dimension ref="A1:G21"/>
  <sheetViews>
    <sheetView workbookViewId="0">
      <selection activeCell="A6" sqref="A6"/>
    </sheetView>
  </sheetViews>
  <sheetFormatPr defaultRowHeight="15"/>
  <cols>
    <col min="1" max="1" width="20.42578125" style="2" bestFit="1" customWidth="1"/>
    <col min="2" max="2" width="18.42578125" style="6" bestFit="1" customWidth="1"/>
    <col min="3" max="3" width="18.28515625" style="2" bestFit="1" customWidth="1"/>
    <col min="4" max="4" width="16.28515625" style="2" bestFit="1" customWidth="1"/>
    <col min="5" max="5" width="174.140625" style="2" bestFit="1" customWidth="1"/>
    <col min="6" max="6" width="12.5703125" style="2" bestFit="1" customWidth="1"/>
    <col min="7" max="7" width="10.85546875" style="2" bestFit="1" customWidth="1"/>
    <col min="8" max="16384" width="9.140625" style="2"/>
  </cols>
  <sheetData>
    <row r="1" spans="1:7" s="1" customFormat="1">
      <c r="A1" s="1" t="s">
        <v>38</v>
      </c>
      <c r="B1" s="4" t="s">
        <v>111</v>
      </c>
      <c r="C1" s="1" t="s">
        <v>112</v>
      </c>
      <c r="D1" s="1" t="s">
        <v>113</v>
      </c>
      <c r="E1" s="1" t="s">
        <v>114</v>
      </c>
      <c r="F1" s="1" t="s">
        <v>51</v>
      </c>
      <c r="G1" s="1" t="s">
        <v>52</v>
      </c>
    </row>
    <row r="2" spans="1:7">
      <c r="A2" s="2" t="s">
        <v>115</v>
      </c>
      <c r="B2" s="5" t="s">
        <v>116</v>
      </c>
      <c r="C2" s="3" t="s">
        <v>117</v>
      </c>
      <c r="D2" s="2" t="s">
        <v>118</v>
      </c>
      <c r="E2" s="2" t="s">
        <v>119</v>
      </c>
      <c r="G2" s="2">
        <v>3</v>
      </c>
    </row>
    <row r="3" spans="1:7">
      <c r="A3" s="2" t="s">
        <v>120</v>
      </c>
      <c r="B3" s="6" t="s">
        <v>121</v>
      </c>
      <c r="C3" s="3" t="s">
        <v>122</v>
      </c>
      <c r="D3" s="2" t="s">
        <v>123</v>
      </c>
      <c r="E3" s="2" t="s">
        <v>124</v>
      </c>
      <c r="G3" s="2">
        <v>3</v>
      </c>
    </row>
    <row r="4" spans="1:7">
      <c r="A4" s="2" t="s">
        <v>125</v>
      </c>
      <c r="B4" s="3" t="s">
        <v>121</v>
      </c>
      <c r="C4" s="3" t="s">
        <v>122</v>
      </c>
      <c r="D4" s="2" t="s">
        <v>123</v>
      </c>
      <c r="E4" s="2" t="s">
        <v>126</v>
      </c>
      <c r="G4" s="2">
        <v>3</v>
      </c>
    </row>
    <row r="5" spans="1:7">
      <c r="A5" s="2" t="s">
        <v>127</v>
      </c>
      <c r="B5" s="5" t="s">
        <v>121</v>
      </c>
      <c r="C5" s="3" t="s">
        <v>128</v>
      </c>
      <c r="D5" s="2" t="s">
        <v>123</v>
      </c>
      <c r="E5" s="2" t="s">
        <v>129</v>
      </c>
      <c r="G5" s="2">
        <v>3</v>
      </c>
    </row>
    <row r="6" spans="1:7">
      <c r="A6" s="2" t="s">
        <v>130</v>
      </c>
      <c r="B6" s="5" t="s">
        <v>128</v>
      </c>
      <c r="C6" s="3" t="s">
        <v>121</v>
      </c>
      <c r="D6" s="2" t="s">
        <v>118</v>
      </c>
      <c r="E6" s="2" t="s">
        <v>131</v>
      </c>
      <c r="G6" s="2">
        <v>3</v>
      </c>
    </row>
    <row r="7" spans="1:7">
      <c r="A7" s="2" t="s">
        <v>132</v>
      </c>
      <c r="B7" s="5" t="s">
        <v>122</v>
      </c>
      <c r="C7" s="3" t="s">
        <v>122</v>
      </c>
      <c r="D7" s="2" t="s">
        <v>133</v>
      </c>
      <c r="E7" s="10" t="s">
        <v>134</v>
      </c>
      <c r="G7" s="2">
        <v>2</v>
      </c>
    </row>
    <row r="8" spans="1:7">
      <c r="A8" s="2" t="s">
        <v>135</v>
      </c>
      <c r="B8" s="5" t="s">
        <v>122</v>
      </c>
      <c r="C8" s="3" t="s">
        <v>122</v>
      </c>
      <c r="D8" s="2" t="s">
        <v>136</v>
      </c>
      <c r="E8" s="2" t="s">
        <v>137</v>
      </c>
      <c r="G8" s="2">
        <v>3</v>
      </c>
    </row>
    <row r="9" spans="1:7">
      <c r="A9" s="2" t="s">
        <v>138</v>
      </c>
      <c r="B9" s="5" t="s">
        <v>128</v>
      </c>
      <c r="C9" s="3" t="s">
        <v>121</v>
      </c>
      <c r="D9" s="2" t="s">
        <v>118</v>
      </c>
      <c r="E9" s="2" t="s">
        <v>139</v>
      </c>
      <c r="G9" s="2">
        <v>3</v>
      </c>
    </row>
    <row r="10" spans="1:7">
      <c r="A10" s="2" t="s">
        <v>140</v>
      </c>
      <c r="B10" s="5" t="s">
        <v>117</v>
      </c>
      <c r="C10" s="3" t="s">
        <v>122</v>
      </c>
      <c r="D10" s="2" t="s">
        <v>123</v>
      </c>
      <c r="E10" s="2" t="s">
        <v>141</v>
      </c>
      <c r="G10" s="2">
        <v>3</v>
      </c>
    </row>
    <row r="11" spans="1:7">
      <c r="A11" s="2" t="s">
        <v>142</v>
      </c>
      <c r="B11" s="5" t="s">
        <v>122</v>
      </c>
      <c r="C11" s="3" t="s">
        <v>122</v>
      </c>
      <c r="D11" s="2" t="s">
        <v>133</v>
      </c>
      <c r="E11" s="2" t="s">
        <v>143</v>
      </c>
      <c r="G11" s="2">
        <v>2</v>
      </c>
    </row>
    <row r="12" spans="1:7">
      <c r="A12" s="2" t="s">
        <v>144</v>
      </c>
      <c r="B12" s="5" t="s">
        <v>145</v>
      </c>
      <c r="C12" s="3" t="s">
        <v>146</v>
      </c>
      <c r="D12" s="2" t="s">
        <v>123</v>
      </c>
      <c r="E12" s="2" t="s">
        <v>147</v>
      </c>
      <c r="G12" s="2">
        <v>3</v>
      </c>
    </row>
    <row r="13" spans="1:7">
      <c r="A13" s="2" t="s">
        <v>148</v>
      </c>
      <c r="B13" s="5" t="s">
        <v>128</v>
      </c>
      <c r="C13" s="3" t="s">
        <v>117</v>
      </c>
      <c r="D13" s="2" t="s">
        <v>118</v>
      </c>
      <c r="E13" s="2" t="s">
        <v>149</v>
      </c>
      <c r="G13" s="2">
        <v>3</v>
      </c>
    </row>
    <row r="14" spans="1:7">
      <c r="A14" s="2" t="s">
        <v>150</v>
      </c>
      <c r="B14" s="5" t="s">
        <v>117</v>
      </c>
      <c r="C14" s="3" t="s">
        <v>128</v>
      </c>
      <c r="D14" s="2" t="s">
        <v>123</v>
      </c>
      <c r="E14" s="2" t="s">
        <v>151</v>
      </c>
      <c r="G14" s="2">
        <v>3</v>
      </c>
    </row>
    <row r="15" spans="1:7">
      <c r="A15" s="2" t="s">
        <v>152</v>
      </c>
      <c r="B15" s="5" t="s">
        <v>121</v>
      </c>
      <c r="C15" s="3" t="s">
        <v>128</v>
      </c>
      <c r="D15" s="2" t="s">
        <v>123</v>
      </c>
      <c r="E15" s="2" t="s">
        <v>153</v>
      </c>
      <c r="G15" s="2">
        <v>3</v>
      </c>
    </row>
    <row r="16" spans="1:7">
      <c r="A16" s="2" t="s">
        <v>154</v>
      </c>
      <c r="B16" s="5" t="s">
        <v>128</v>
      </c>
      <c r="C16" s="3" t="s">
        <v>121</v>
      </c>
      <c r="D16" s="2" t="s">
        <v>118</v>
      </c>
      <c r="E16" s="2" t="s">
        <v>155</v>
      </c>
      <c r="G16" s="2">
        <v>3</v>
      </c>
    </row>
    <row r="17" spans="1:7">
      <c r="A17" s="2" t="s">
        <v>156</v>
      </c>
      <c r="B17" s="5" t="s">
        <v>128</v>
      </c>
      <c r="C17" s="3" t="s">
        <v>117</v>
      </c>
      <c r="D17" s="2" t="s">
        <v>118</v>
      </c>
      <c r="E17" s="2" t="s">
        <v>157</v>
      </c>
      <c r="G17" s="2">
        <v>3</v>
      </c>
    </row>
    <row r="18" spans="1:7">
      <c r="A18" s="2" t="s">
        <v>158</v>
      </c>
      <c r="B18" s="5" t="s">
        <v>122</v>
      </c>
      <c r="C18" s="3" t="s">
        <v>122</v>
      </c>
      <c r="D18" s="2" t="s">
        <v>136</v>
      </c>
      <c r="E18" s="2" t="s">
        <v>159</v>
      </c>
      <c r="G18" s="2">
        <v>3</v>
      </c>
    </row>
    <row r="19" spans="1:7">
      <c r="A19" s="2" t="s">
        <v>160</v>
      </c>
      <c r="B19" s="5" t="s">
        <v>121</v>
      </c>
      <c r="C19" s="3" t="s">
        <v>128</v>
      </c>
      <c r="D19" s="2" t="s">
        <v>123</v>
      </c>
      <c r="E19" s="2" t="s">
        <v>161</v>
      </c>
      <c r="G19" s="2">
        <v>3</v>
      </c>
    </row>
    <row r="20" spans="1:7">
      <c r="A20" s="2" t="s">
        <v>162</v>
      </c>
      <c r="B20" s="5" t="s">
        <v>122</v>
      </c>
      <c r="C20" s="3" t="s">
        <v>121</v>
      </c>
      <c r="D20" s="2" t="s">
        <v>118</v>
      </c>
      <c r="E20" s="2" t="s">
        <v>163</v>
      </c>
      <c r="G20" s="2">
        <v>3</v>
      </c>
    </row>
    <row r="21" spans="1:7">
      <c r="A21" s="2" t="s">
        <v>164</v>
      </c>
      <c r="B21" s="5" t="s">
        <v>121</v>
      </c>
      <c r="C21" s="3" t="s">
        <v>121</v>
      </c>
      <c r="D21" s="2" t="s">
        <v>136</v>
      </c>
      <c r="E21" s="2" t="s">
        <v>165</v>
      </c>
      <c r="G21" s="2">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A202-C515-4278-8E02-22B60EDA95E1}">
  <dimension ref="A1:B19"/>
  <sheetViews>
    <sheetView workbookViewId="0">
      <selection activeCell="A8" sqref="A8:B19"/>
    </sheetView>
  </sheetViews>
  <sheetFormatPr defaultRowHeight="15"/>
  <cols>
    <col min="1" max="1" width="17.42578125" bestFit="1" customWidth="1"/>
  </cols>
  <sheetData>
    <row r="1" spans="1:2">
      <c r="A1" t="s">
        <v>166</v>
      </c>
      <c r="B1" t="s">
        <v>167</v>
      </c>
    </row>
    <row r="2" spans="1:2">
      <c r="A2" t="s">
        <v>53</v>
      </c>
      <c r="B2">
        <v>1</v>
      </c>
    </row>
    <row r="3" spans="1:2">
      <c r="A3" t="s">
        <v>60</v>
      </c>
      <c r="B3">
        <v>1</v>
      </c>
    </row>
    <row r="4" spans="1:2">
      <c r="A4" t="s">
        <v>65</v>
      </c>
      <c r="B4">
        <v>1</v>
      </c>
    </row>
    <row r="5" spans="1:2">
      <c r="A5" t="s">
        <v>70</v>
      </c>
      <c r="B5">
        <v>1</v>
      </c>
    </row>
    <row r="7" spans="1:2">
      <c r="A7" t="s">
        <v>168</v>
      </c>
      <c r="B7">
        <f>SUM(B8:B37)</f>
        <v>20</v>
      </c>
    </row>
    <row r="8" spans="1:2">
      <c r="A8" t="s">
        <v>115</v>
      </c>
      <c r="B8">
        <v>2</v>
      </c>
    </row>
    <row r="9" spans="1:2">
      <c r="A9" t="s">
        <v>132</v>
      </c>
      <c r="B9">
        <v>1</v>
      </c>
    </row>
    <row r="10" spans="1:2">
      <c r="A10" t="s">
        <v>130</v>
      </c>
      <c r="B10">
        <v>2</v>
      </c>
    </row>
    <row r="11" spans="1:2">
      <c r="A11" t="s">
        <v>127</v>
      </c>
      <c r="B11">
        <v>2</v>
      </c>
    </row>
    <row r="12" spans="1:2">
      <c r="A12" t="s">
        <v>158</v>
      </c>
      <c r="B12">
        <v>1</v>
      </c>
    </row>
    <row r="13" spans="1:2">
      <c r="A13" t="s">
        <v>148</v>
      </c>
      <c r="B13">
        <v>2</v>
      </c>
    </row>
    <row r="14" spans="1:2">
      <c r="A14" t="s">
        <v>164</v>
      </c>
      <c r="B14">
        <v>2</v>
      </c>
    </row>
    <row r="15" spans="1:2">
      <c r="A15" t="s">
        <v>125</v>
      </c>
      <c r="B15">
        <v>2</v>
      </c>
    </row>
    <row r="16" spans="1:2">
      <c r="A16" t="s">
        <v>150</v>
      </c>
      <c r="B16">
        <v>1</v>
      </c>
    </row>
    <row r="17" spans="1:2">
      <c r="A17" t="s">
        <v>138</v>
      </c>
      <c r="B17">
        <v>2</v>
      </c>
    </row>
    <row r="18" spans="1:2">
      <c r="A18" t="s">
        <v>154</v>
      </c>
      <c r="B18">
        <v>2</v>
      </c>
    </row>
    <row r="19" spans="1:2">
      <c r="A19" t="s">
        <v>144</v>
      </c>
      <c r="B1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3D9A-184A-474F-B64A-4CAA4749BC96}">
  <dimension ref="A1:B18"/>
  <sheetViews>
    <sheetView workbookViewId="0">
      <selection activeCell="A18" sqref="A18"/>
    </sheetView>
  </sheetViews>
  <sheetFormatPr defaultRowHeight="15"/>
  <cols>
    <col min="1" max="1" width="19" bestFit="1" customWidth="1"/>
  </cols>
  <sheetData>
    <row r="1" spans="1:2">
      <c r="A1" t="s">
        <v>166</v>
      </c>
      <c r="B1" t="s">
        <v>167</v>
      </c>
    </row>
    <row r="2" spans="1:2">
      <c r="A2" t="s">
        <v>76</v>
      </c>
      <c r="B2">
        <v>1</v>
      </c>
    </row>
    <row r="3" spans="1:2">
      <c r="A3" t="s">
        <v>81</v>
      </c>
      <c r="B3">
        <v>1</v>
      </c>
    </row>
    <row r="4" spans="1:2">
      <c r="A4" t="s">
        <v>85</v>
      </c>
      <c r="B4">
        <v>1</v>
      </c>
    </row>
    <row r="5" spans="1:2">
      <c r="A5" t="s">
        <v>90</v>
      </c>
      <c r="B5">
        <v>1</v>
      </c>
    </row>
    <row r="7" spans="1:2">
      <c r="A7" t="s">
        <v>168</v>
      </c>
      <c r="B7">
        <f>SUM(B8:B35)</f>
        <v>20</v>
      </c>
    </row>
    <row r="8" spans="1:2">
      <c r="A8" t="s">
        <v>135</v>
      </c>
      <c r="B8">
        <v>2</v>
      </c>
    </row>
    <row r="9" spans="1:2">
      <c r="A9" t="s">
        <v>142</v>
      </c>
      <c r="B9">
        <v>1</v>
      </c>
    </row>
    <row r="10" spans="1:2">
      <c r="A10" t="s">
        <v>152</v>
      </c>
      <c r="B10">
        <v>2</v>
      </c>
    </row>
    <row r="11" spans="1:2">
      <c r="A11" t="s">
        <v>160</v>
      </c>
      <c r="B11">
        <v>2</v>
      </c>
    </row>
    <row r="12" spans="1:2">
      <c r="A12" t="s">
        <v>158</v>
      </c>
      <c r="B12">
        <v>2</v>
      </c>
    </row>
    <row r="13" spans="1:2">
      <c r="A13" t="s">
        <v>138</v>
      </c>
      <c r="B13">
        <v>2</v>
      </c>
    </row>
    <row r="14" spans="1:2">
      <c r="A14" t="s">
        <v>164</v>
      </c>
      <c r="B14">
        <v>2</v>
      </c>
    </row>
    <row r="15" spans="1:2">
      <c r="A15" t="s">
        <v>156</v>
      </c>
      <c r="B15">
        <v>1</v>
      </c>
    </row>
    <row r="16" spans="1:2">
      <c r="A16" t="s">
        <v>120</v>
      </c>
      <c r="B16">
        <v>2</v>
      </c>
    </row>
    <row r="17" spans="1:2">
      <c r="A17" t="s">
        <v>140</v>
      </c>
      <c r="B17">
        <v>2</v>
      </c>
    </row>
    <row r="18" spans="1:2">
      <c r="A18" t="s">
        <v>144</v>
      </c>
      <c r="B18">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Evan King</dc:creator>
  <cp:keywords/>
  <dc:description/>
  <cp:lastModifiedBy/>
  <cp:revision/>
  <dcterms:created xsi:type="dcterms:W3CDTF">2022-07-12T05:56:29Z</dcterms:created>
  <dcterms:modified xsi:type="dcterms:W3CDTF">2022-07-23T03:55:35Z</dcterms:modified>
  <cp:category/>
  <cp:contentStatus/>
</cp:coreProperties>
</file>