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mc:AlternateContent xmlns:mc="http://schemas.openxmlformats.org/markup-compatibility/2006">
    <mc:Choice Requires="x15">
      <x15ac:absPath xmlns:x15ac="http://schemas.microsoft.com/office/spreadsheetml/2010/11/ac" url="C:\Users\bcg employee\Dropbox (BCG)\BCG Active Projects\National Transit Database (1)\FTA-2017-NTD\2021 Annual Data Products\Data Tables\"/>
    </mc:Choice>
  </mc:AlternateContent>
  <xr:revisionPtr revIDLastSave="0" documentId="13_ncr:1_{0F806536-C8E9-4387-9F69-9A7EEF4EADA0}" xr6:coauthVersionLast="47" xr6:coauthVersionMax="47" xr10:uidLastSave="{00000000-0000-0000-0000-000000000000}"/>
  <bookViews>
    <workbookView xWindow="-120" yWindow="-120" windowWidth="29040" windowHeight="15840" xr2:uid="{00000000-000D-0000-FFFF-FFFF00000000}"/>
  </bookViews>
  <sheets>
    <sheet name="Read Me" sheetId="4" r:id="rId1"/>
    <sheet name="Data Dictionary" sheetId="5" r:id="rId2"/>
    <sheet name="Breakdowns" sheetId="1" r:id="rId3"/>
    <sheet name="Summary Tables" sheetId="3" r:id="rId4"/>
  </sheets>
  <definedNames>
    <definedName name="_xlnm._FilterDatabase" localSheetId="2" hidden="1">Breakdowns!$A$1:$AA$1238</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TitleRegion1.f2.m3.1">Table1[[#Headers],[VOMS]]</definedName>
    <definedName name="TitleRegion2.e6.m15.1">Table2[[#Headers],[Column1]]</definedName>
    <definedName name="TitleRegion3.c20.m48.1">Table3[[#Headers],[Description]]</definedName>
    <definedName name="TitleRegion4.e51.m60.1">Table5[[#Headers],[Column1]]</definedName>
    <definedName name="TitleRegion5.b65.m121.1">Table4[[#Headers],[State]]</definedName>
    <definedName name="UZAdata" localSheetId="3">OFFSET('Summary Tables'!$T$6,0,0,COUNT('Summary Tables'!$T:$T))</definedName>
    <definedName name="VehicleData" localSheetId="3">OFFSET('Summary Tables'!$V$52,0,0,COUNT('Summary Tables'!$V:$V))</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A477" i="1" l="1"/>
  <c r="AA473" i="1"/>
  <c r="AA1008" i="1"/>
  <c r="AA1232" i="1"/>
  <c r="AA625" i="1"/>
  <c r="AA352" i="1"/>
  <c r="AA1225" i="1"/>
  <c r="AA1212" i="1"/>
  <c r="AA655" i="1"/>
  <c r="AA488" i="1"/>
  <c r="AA490" i="1"/>
  <c r="AA884" i="1"/>
  <c r="AA422" i="1"/>
  <c r="AA749" i="1"/>
  <c r="AA135" i="1"/>
  <c r="AA735" i="1"/>
  <c r="AA184" i="1"/>
  <c r="AA865" i="1"/>
  <c r="AA676" i="1"/>
  <c r="AA49" i="1"/>
  <c r="AA65" i="1"/>
  <c r="AA59" i="1"/>
  <c r="AA1148" i="1"/>
  <c r="AA1154" i="1"/>
  <c r="AA807" i="1"/>
  <c r="AA523" i="1"/>
  <c r="AA323" i="1"/>
  <c r="AA330" i="1"/>
  <c r="AA444" i="1"/>
  <c r="AA929" i="1"/>
  <c r="AA1022" i="1"/>
  <c r="AA510" i="1"/>
  <c r="AA512" i="1"/>
  <c r="AA501" i="1"/>
  <c r="AA16" i="1"/>
  <c r="AA19" i="1"/>
  <c r="AA103" i="1"/>
  <c r="AA493" i="1"/>
  <c r="AA609" i="1"/>
  <c r="AA687" i="1"/>
  <c r="AA989" i="1"/>
  <c r="AA1194" i="1"/>
  <c r="AA1125" i="1"/>
  <c r="AA213" i="1"/>
  <c r="AA52" i="1"/>
  <c r="AA933" i="1"/>
  <c r="AA924" i="1"/>
  <c r="AA441" i="1"/>
  <c r="AA222" i="1"/>
  <c r="AA849" i="1"/>
  <c r="AA985" i="1"/>
  <c r="AA1101" i="1"/>
  <c r="AA927" i="1"/>
  <c r="AA121" i="1"/>
  <c r="AA315" i="1"/>
  <c r="AA963" i="1"/>
  <c r="AA172" i="1"/>
  <c r="AA174" i="1"/>
  <c r="AA615" i="1"/>
  <c r="AA190" i="1"/>
  <c r="AA491" i="1"/>
  <c r="AA338" i="1"/>
  <c r="AA652" i="1"/>
  <c r="AA654" i="1"/>
  <c r="AA980" i="1"/>
  <c r="AA336" i="1"/>
  <c r="AA332" i="1"/>
  <c r="AA449" i="1"/>
  <c r="AA751" i="1"/>
  <c r="AA759" i="1"/>
  <c r="AA996" i="1"/>
  <c r="AA992" i="1"/>
  <c r="AA994" i="1"/>
  <c r="AA1157" i="1"/>
  <c r="AA24" i="1"/>
  <c r="AA26" i="1"/>
  <c r="AA558" i="1"/>
  <c r="AA657" i="1"/>
  <c r="AA196" i="1"/>
  <c r="AA200" i="1"/>
  <c r="AA1119" i="1"/>
  <c r="AA739" i="1"/>
  <c r="AA62" i="1"/>
  <c r="AA189" i="1"/>
  <c r="AA122" i="1"/>
  <c r="AA1128" i="1"/>
  <c r="AA274" i="1"/>
  <c r="AA593" i="1"/>
  <c r="AA456" i="1"/>
  <c r="AA946" i="1"/>
  <c r="AA893" i="1"/>
  <c r="AA798" i="1"/>
  <c r="AA660" i="1"/>
  <c r="AA1135" i="1"/>
  <c r="AA1055" i="1"/>
  <c r="AA643" i="1"/>
  <c r="AA498" i="1"/>
  <c r="AA500" i="1"/>
  <c r="AA499" i="1"/>
  <c r="AA808" i="1"/>
  <c r="AA375" i="1"/>
  <c r="AA594" i="1"/>
  <c r="AA968" i="1"/>
  <c r="AA941" i="1"/>
  <c r="AA216" i="1"/>
  <c r="AA223" i="1"/>
  <c r="AA1099" i="1"/>
  <c r="AA362" i="1"/>
  <c r="AA681" i="1"/>
  <c r="AA1110" i="1"/>
  <c r="AA782" i="1"/>
  <c r="AA545" i="1"/>
  <c r="AA567" i="1"/>
  <c r="AA260" i="1"/>
  <c r="AA979" i="1"/>
  <c r="AA1034" i="1"/>
  <c r="AA506" i="1"/>
  <c r="AA360" i="1"/>
  <c r="AA879" i="1"/>
  <c r="AA337" i="1"/>
  <c r="AA244" i="1"/>
  <c r="AA240" i="1"/>
  <c r="AA583" i="1"/>
  <c r="AA365" i="1"/>
  <c r="AA866" i="1"/>
  <c r="AA1077" i="1"/>
  <c r="AA440" i="1"/>
  <c r="AA424" i="1"/>
  <c r="AA221" i="1"/>
  <c r="AA1180" i="1"/>
  <c r="AA1031" i="1"/>
  <c r="AA148" i="1"/>
  <c r="AA300" i="1"/>
  <c r="AA283" i="1"/>
  <c r="AA307" i="1"/>
  <c r="AA955" i="1"/>
  <c r="AA106" i="1"/>
  <c r="AA851" i="1"/>
  <c r="AA842" i="1"/>
  <c r="AA137" i="1"/>
  <c r="AA747" i="1"/>
  <c r="AA880" i="1"/>
  <c r="AA728" i="1"/>
  <c r="AA1217" i="1"/>
  <c r="AA604" i="1"/>
  <c r="AA168" i="1"/>
  <c r="AA934" i="1"/>
  <c r="AA767" i="1"/>
  <c r="AA840" i="1"/>
  <c r="AA620" i="1"/>
  <c r="AA621" i="1"/>
  <c r="AA1076" i="1"/>
  <c r="AA554" i="1"/>
  <c r="AA227" i="1"/>
  <c r="AA33" i="1"/>
  <c r="AA1048" i="1"/>
  <c r="AA1039" i="1"/>
  <c r="AA770" i="1"/>
  <c r="AA532" i="1"/>
  <c r="AA863" i="1"/>
  <c r="AA451" i="1"/>
  <c r="AA446" i="1"/>
  <c r="AA393" i="1"/>
  <c r="AA170" i="1"/>
  <c r="AA262" i="1"/>
  <c r="AA1191" i="1"/>
  <c r="AA525" i="1"/>
  <c r="AA713" i="1"/>
  <c r="AA717" i="1"/>
  <c r="AA1117" i="1"/>
  <c r="AA363" i="1"/>
  <c r="AA1104" i="1"/>
  <c r="AA1045" i="1"/>
  <c r="AA50" i="1"/>
  <c r="AA552" i="1"/>
  <c r="AA535" i="1"/>
  <c r="AA539" i="1"/>
  <c r="AA592" i="1"/>
  <c r="AA373" i="1"/>
  <c r="AA372" i="1"/>
  <c r="AA173" i="1"/>
  <c r="AA1229" i="1"/>
  <c r="AA505" i="1"/>
  <c r="AA639" i="1"/>
  <c r="AA640" i="1"/>
  <c r="AA210" i="1"/>
  <c r="AA991" i="1"/>
  <c r="AA810" i="1"/>
  <c r="AA806" i="1"/>
  <c r="AA195" i="1"/>
  <c r="AA199" i="1"/>
  <c r="AA194" i="1"/>
  <c r="AA156" i="1"/>
  <c r="AA590" i="1"/>
  <c r="AA589" i="1"/>
  <c r="AA520" i="1"/>
  <c r="AA521" i="1"/>
  <c r="AA967" i="1"/>
  <c r="AA956" i="1"/>
  <c r="AA295" i="1"/>
  <c r="AA94" i="1"/>
  <c r="AA99" i="1"/>
  <c r="AA107" i="1"/>
  <c r="AA703" i="1"/>
  <c r="AA1005" i="1"/>
  <c r="AA662" i="1"/>
  <c r="AA2" i="1"/>
  <c r="AA1202" i="1"/>
  <c r="AA458" i="1"/>
  <c r="AA1018" i="1"/>
  <c r="AA405" i="1"/>
  <c r="AA138" i="1"/>
  <c r="AA134" i="1"/>
  <c r="AA988" i="1"/>
  <c r="AA84" i="1"/>
  <c r="AA88" i="1"/>
  <c r="AA18" i="1"/>
  <c r="AA1009" i="1"/>
  <c r="AA1023" i="1"/>
  <c r="AA1186" i="1"/>
  <c r="AA696" i="1"/>
  <c r="AA836" i="1"/>
  <c r="AA881" i="1"/>
  <c r="AA695" i="1"/>
  <c r="AA700" i="1"/>
  <c r="AA742" i="1"/>
  <c r="AA745" i="1"/>
  <c r="AA746" i="1"/>
  <c r="AA126" i="1"/>
  <c r="AA123" i="1"/>
  <c r="AA909" i="1"/>
  <c r="AA905" i="1"/>
  <c r="AA1214" i="1"/>
  <c r="AA1205" i="1"/>
  <c r="AA761" i="1"/>
  <c r="AA768" i="1"/>
  <c r="AA1201" i="1"/>
  <c r="AA718" i="1"/>
  <c r="AA29" i="1"/>
  <c r="AA1041" i="1"/>
  <c r="AA874" i="1"/>
  <c r="AA549" i="1"/>
  <c r="AA734" i="1"/>
  <c r="AA638" i="1"/>
  <c r="AA787" i="1"/>
  <c r="AA642" i="1"/>
  <c r="AA634" i="1"/>
  <c r="AA1026" i="1"/>
  <c r="AA79" i="1"/>
  <c r="AA1140" i="1"/>
  <c r="AA1035" i="1"/>
  <c r="AA886" i="1"/>
  <c r="AA674" i="1"/>
  <c r="AA271" i="1"/>
  <c r="AA1025" i="1"/>
  <c r="AA1013" i="1"/>
  <c r="AA91" i="1"/>
  <c r="AA136" i="1"/>
  <c r="AA1024" i="1"/>
  <c r="AA1020" i="1"/>
  <c r="AA722" i="1"/>
  <c r="AA207" i="1"/>
  <c r="AA945" i="1"/>
  <c r="AA297" i="1"/>
  <c r="AA391" i="1"/>
  <c r="AA95" i="1"/>
  <c r="AA805" i="1"/>
  <c r="AA435" i="1"/>
  <c r="AA25" i="1"/>
  <c r="AA694" i="1"/>
  <c r="AA683" i="1"/>
  <c r="AA966" i="1"/>
  <c r="AA576" i="1"/>
  <c r="AA17" i="1"/>
  <c r="AA858" i="1"/>
  <c r="AA229" i="1"/>
  <c r="AA225" i="1"/>
  <c r="AA708" i="1"/>
  <c r="AA709" i="1"/>
  <c r="AA285" i="1"/>
  <c r="AA436" i="1"/>
  <c r="AA856" i="1"/>
  <c r="AA281" i="1"/>
  <c r="AA118" i="1"/>
  <c r="AA119" i="1"/>
  <c r="AA716" i="1"/>
  <c r="AA1150" i="1"/>
  <c r="AA940" i="1"/>
  <c r="AA804" i="1"/>
  <c r="AA15" i="1"/>
  <c r="AA627" i="1"/>
  <c r="AA1190" i="1"/>
  <c r="AA1198" i="1"/>
  <c r="AA284" i="1"/>
  <c r="AA1163" i="1"/>
  <c r="AA932" i="1"/>
  <c r="AA1143" i="1"/>
  <c r="AA635" i="1"/>
  <c r="AA286" i="1"/>
  <c r="AA291" i="1"/>
  <c r="AA658" i="1"/>
  <c r="AA659" i="1"/>
  <c r="AA1120" i="1"/>
  <c r="AA179" i="1"/>
  <c r="AA104" i="1"/>
  <c r="AA97" i="1"/>
  <c r="AA785" i="1"/>
  <c r="AA1103" i="1"/>
  <c r="AA518" i="1"/>
  <c r="AA516" i="1"/>
  <c r="AA412" i="1"/>
  <c r="AA259" i="1"/>
  <c r="AA354" i="1"/>
  <c r="AA835" i="1"/>
  <c r="AA1203" i="1"/>
  <c r="AA1170" i="1"/>
  <c r="AA931" i="1"/>
  <c r="AA913" i="1"/>
  <c r="AA417" i="1"/>
  <c r="AA494" i="1"/>
  <c r="AA287" i="1"/>
  <c r="AA1089" i="1"/>
  <c r="AA833" i="1"/>
  <c r="AA823" i="1"/>
  <c r="AA838" i="1"/>
  <c r="AA1137" i="1"/>
  <c r="AA1138" i="1"/>
  <c r="AA1028" i="1"/>
  <c r="AA602" i="1"/>
  <c r="AA1220" i="1"/>
  <c r="AA690" i="1"/>
  <c r="AA693" i="1"/>
  <c r="AA469" i="1"/>
  <c r="AA465" i="1"/>
  <c r="AA981" i="1"/>
  <c r="AA872" i="1"/>
  <c r="AA217" i="1"/>
  <c r="AA214" i="1"/>
  <c r="AA211" i="1"/>
  <c r="AA13" i="1"/>
  <c r="AA685" i="1"/>
  <c r="AA1071" i="1"/>
  <c r="AA367" i="1"/>
  <c r="AA439" i="1"/>
  <c r="AA166" i="1"/>
  <c r="AA110" i="1"/>
  <c r="AA1173" i="1"/>
  <c r="AA480" i="1"/>
  <c r="AA606" i="1"/>
  <c r="AA969" i="1"/>
  <c r="AA702" i="1"/>
  <c r="AA699" i="1"/>
  <c r="AA263" i="1"/>
  <c r="AA916" i="1"/>
  <c r="AA914" i="1"/>
  <c r="AA910" i="1"/>
  <c r="AA1216" i="1"/>
  <c r="AA333" i="1"/>
  <c r="AA877" i="1"/>
  <c r="AA339" i="1"/>
  <c r="AA997" i="1"/>
  <c r="AA164" i="1"/>
  <c r="AA935" i="1"/>
  <c r="AA701" i="1"/>
  <c r="AA611" i="1"/>
  <c r="AA302" i="1"/>
  <c r="AA591" i="1"/>
  <c r="AA1130" i="1"/>
  <c r="AA1139" i="1"/>
  <c r="AA571" i="1"/>
  <c r="AA892" i="1"/>
  <c r="AA896" i="1"/>
  <c r="AA395" i="1"/>
  <c r="AA1052" i="1"/>
  <c r="AA953" i="1"/>
  <c r="AA82" i="1"/>
  <c r="AA1211" i="1"/>
  <c r="AA1158" i="1"/>
  <c r="AA452" i="1"/>
  <c r="AA1118" i="1"/>
  <c r="AA1105" i="1"/>
  <c r="AA1059" i="1"/>
  <c r="AA1228" i="1"/>
  <c r="AA948" i="1"/>
  <c r="AA292" i="1"/>
  <c r="AA1004" i="1"/>
  <c r="AA470" i="1"/>
  <c r="AA575" i="1"/>
  <c r="AA569" i="1"/>
  <c r="AA899" i="1"/>
  <c r="AA883" i="1"/>
  <c r="AA131" i="1"/>
  <c r="AA1132" i="1"/>
  <c r="AA1122" i="1"/>
  <c r="AA1126" i="1"/>
  <c r="AA1124" i="1"/>
  <c r="AA1058" i="1"/>
  <c r="AA1054" i="1"/>
  <c r="AA726" i="1"/>
  <c r="AA995" i="1"/>
  <c r="AA1129" i="1"/>
  <c r="AA414" i="1"/>
  <c r="AA1097" i="1"/>
  <c r="AA46" i="1"/>
  <c r="AA578" i="1"/>
  <c r="AA570" i="1"/>
  <c r="AA641" i="1"/>
  <c r="AA43" i="1"/>
  <c r="AA261" i="1"/>
  <c r="AA613" i="1"/>
  <c r="AA869" i="1"/>
  <c r="AA58" i="1"/>
  <c r="AA1011" i="1"/>
  <c r="AA1114" i="1"/>
  <c r="AA1233" i="1"/>
  <c r="AA1183" i="1"/>
  <c r="AA764" i="1"/>
  <c r="AA255" i="1"/>
  <c r="AA973" i="1"/>
  <c r="AA531" i="1"/>
  <c r="AA740" i="1"/>
  <c r="AA616" i="1"/>
  <c r="AA237" i="1"/>
  <c r="AA203" i="1"/>
  <c r="AA208" i="1"/>
  <c r="AA821" i="1"/>
  <c r="AA1006" i="1"/>
  <c r="AA855" i="1"/>
  <c r="AA964" i="1"/>
  <c r="AA303" i="1"/>
  <c r="AA536" i="1"/>
  <c r="AA651" i="1"/>
  <c r="AA731" i="1"/>
  <c r="AA364" i="1"/>
  <c r="AA1208" i="1"/>
  <c r="AA1200" i="1"/>
  <c r="AA915" i="1"/>
  <c r="AA930" i="1"/>
  <c r="AA633" i="1"/>
  <c r="AA813" i="1"/>
  <c r="AA827" i="1"/>
  <c r="AA219" i="1"/>
  <c r="AA178" i="1"/>
  <c r="AA811" i="1"/>
  <c r="AA72" i="1"/>
  <c r="AA218" i="1"/>
  <c r="AA513" i="1"/>
  <c r="AA503" i="1"/>
  <c r="AA926" i="1"/>
  <c r="AA862" i="1"/>
  <c r="AA864" i="1"/>
  <c r="AA201" i="1"/>
  <c r="AA650" i="1"/>
  <c r="AA649" i="1"/>
  <c r="AA100" i="1"/>
  <c r="AA93" i="1"/>
  <c r="AA1222" i="1"/>
  <c r="AA1090" i="1"/>
  <c r="AA885" i="1"/>
  <c r="AA197" i="1"/>
  <c r="AA958" i="1"/>
  <c r="AA944" i="1"/>
  <c r="AA144" i="1"/>
  <c r="AA970" i="1"/>
  <c r="AA342" i="1"/>
  <c r="AA1047" i="1"/>
  <c r="AA1033" i="1"/>
  <c r="AA165" i="1"/>
  <c r="AA971" i="1"/>
  <c r="AA489" i="1"/>
  <c r="AA783" i="1"/>
  <c r="AA777" i="1"/>
  <c r="AA90" i="1"/>
  <c r="AA232" i="1"/>
  <c r="AA334" i="1"/>
  <c r="AA331" i="1"/>
  <c r="AA1043" i="1"/>
  <c r="AA460" i="1"/>
  <c r="AA341" i="1"/>
  <c r="AA666" i="1"/>
  <c r="AA669" i="1"/>
  <c r="AA1172" i="1"/>
  <c r="AA419" i="1"/>
  <c r="AA420" i="1"/>
  <c r="AA572" i="1"/>
  <c r="AA912" i="1"/>
  <c r="AA1230" i="1"/>
  <c r="AA421" i="1"/>
  <c r="AA714" i="1"/>
  <c r="AA705" i="1"/>
  <c r="AA670" i="1"/>
  <c r="AA721" i="1"/>
  <c r="AA671" i="1"/>
  <c r="AA296" i="1"/>
  <c r="AA298" i="1"/>
  <c r="AA942" i="1"/>
  <c r="AA312" i="1"/>
  <c r="AA169" i="1"/>
  <c r="AA279" i="1"/>
  <c r="AA1164" i="1"/>
  <c r="AA732" i="1"/>
  <c r="AA53" i="1"/>
  <c r="AA48" i="1"/>
  <c r="AA756" i="1"/>
  <c r="AA233" i="1"/>
  <c r="AA889" i="1"/>
  <c r="AA890" i="1"/>
  <c r="AA443" i="1"/>
  <c r="AA270" i="1"/>
  <c r="AA305" i="1"/>
  <c r="AA251" i="1"/>
  <c r="AA254" i="1"/>
  <c r="AA313" i="1"/>
  <c r="AA310" i="1"/>
  <c r="AA311" i="1"/>
  <c r="AA553" i="1"/>
  <c r="AA383" i="1"/>
  <c r="AA390" i="1"/>
  <c r="AA206" i="1"/>
  <c r="AA556" i="1"/>
  <c r="AA873" i="1"/>
  <c r="AA453" i="1"/>
  <c r="AA497" i="1"/>
  <c r="AA125" i="1"/>
  <c r="AA825" i="1"/>
  <c r="AA888" i="1"/>
  <c r="AA752" i="1"/>
  <c r="AA754" i="1"/>
  <c r="AA1107" i="1"/>
  <c r="AA183" i="1"/>
  <c r="AA182" i="1"/>
  <c r="AA795" i="1"/>
  <c r="AA198" i="1"/>
  <c r="AA356" i="1"/>
  <c r="AA766" i="1"/>
  <c r="AA820" i="1"/>
  <c r="AA534" i="1"/>
  <c r="AA773" i="1"/>
  <c r="AA587" i="1"/>
  <c r="AA76" i="1"/>
  <c r="AA74" i="1"/>
  <c r="AA167" i="1"/>
  <c r="AA468" i="1"/>
  <c r="AA45" i="1"/>
  <c r="AA1199" i="1"/>
  <c r="AA542" i="1"/>
  <c r="AA193" i="1"/>
  <c r="AA1067" i="1"/>
  <c r="AA1036" i="1"/>
  <c r="AA1167" i="1"/>
  <c r="AA1075" i="1"/>
  <c r="AA772" i="1"/>
  <c r="AA757" i="1"/>
  <c r="AA758" i="1"/>
  <c r="AA1218" i="1"/>
  <c r="AA1064" i="1"/>
  <c r="AA1226" i="1"/>
  <c r="AA396" i="1"/>
  <c r="AA397" i="1"/>
  <c r="AA181" i="1"/>
  <c r="AA557" i="1"/>
  <c r="AA559" i="1"/>
  <c r="AA463" i="1"/>
  <c r="AA81" i="1"/>
  <c r="AA80" i="1"/>
  <c r="AA1087" i="1"/>
  <c r="AA1042" i="1"/>
  <c r="AA1037" i="1"/>
  <c r="AA366" i="1"/>
  <c r="AA803" i="1"/>
  <c r="AA648" i="1"/>
  <c r="AA688" i="1"/>
  <c r="AA698" i="1"/>
  <c r="AA765" i="1"/>
  <c r="AA1174" i="1"/>
  <c r="AA353" i="1"/>
  <c r="AA357" i="1"/>
  <c r="AA1030" i="1"/>
  <c r="AA871" i="1"/>
  <c r="AA582" i="1"/>
  <c r="AA246" i="1"/>
  <c r="AA753" i="1"/>
  <c r="AA540" i="1"/>
  <c r="AA637" i="1"/>
  <c r="AA631" i="1"/>
  <c r="AA471" i="1"/>
  <c r="AA809" i="1"/>
  <c r="AA120" i="1"/>
  <c r="AA304" i="1"/>
  <c r="AA1136" i="1"/>
  <c r="AA316" i="1"/>
  <c r="AA801" i="1"/>
  <c r="AA1169" i="1"/>
  <c r="AA426" i="1"/>
  <c r="AA459" i="1"/>
  <c r="AA870" i="1"/>
  <c r="AA852" i="1"/>
  <c r="AA901" i="1"/>
  <c r="AA902" i="1"/>
  <c r="AA837" i="1"/>
  <c r="AA612" i="1"/>
  <c r="AA454" i="1"/>
  <c r="AA155" i="1"/>
  <c r="AA157" i="1"/>
  <c r="AA105" i="1"/>
  <c r="AA102" i="1"/>
  <c r="AA51" i="1"/>
  <c r="AA891" i="1"/>
  <c r="AA234" i="1"/>
  <c r="AA22" i="1"/>
  <c r="AA951" i="1"/>
  <c r="AA957" i="1"/>
  <c r="AA1056" i="1"/>
  <c r="AA859" i="1"/>
  <c r="AA679" i="1"/>
  <c r="AA349" i="1"/>
  <c r="AA348" i="1"/>
  <c r="AA64" i="1"/>
  <c r="AA1049" i="1"/>
  <c r="AA857" i="1"/>
  <c r="AA67" i="1"/>
  <c r="AA69" i="1"/>
  <c r="AA647" i="1"/>
  <c r="AA384" i="1"/>
  <c r="AA743" i="1"/>
  <c r="AA741" i="1"/>
  <c r="AA1060" i="1"/>
  <c r="AA1206" i="1"/>
  <c r="AA20" i="1"/>
  <c r="AA524" i="1"/>
  <c r="AA519" i="1"/>
  <c r="AA797" i="1"/>
  <c r="AA160" i="1"/>
  <c r="AA269" i="1"/>
  <c r="AA268" i="1"/>
  <c r="AA1001" i="1"/>
  <c r="AA68" i="1"/>
  <c r="AA762" i="1"/>
  <c r="AA769" i="1"/>
  <c r="AA264" i="1"/>
  <c r="AA44" i="1"/>
  <c r="AA467" i="1"/>
  <c r="AA77" i="1"/>
  <c r="AA781" i="1"/>
  <c r="AA794" i="1"/>
  <c r="AA1223" i="1"/>
  <c r="AA943" i="1"/>
  <c r="AA290" i="1"/>
  <c r="AA289" i="1"/>
  <c r="AA288" i="1"/>
  <c r="AA595" i="1"/>
  <c r="AA603" i="1"/>
  <c r="AA12" i="1"/>
  <c r="AA14" i="1"/>
  <c r="AA327" i="1"/>
  <c r="AA326" i="1"/>
  <c r="AA882" i="1"/>
  <c r="AA514" i="1"/>
  <c r="AA403" i="1"/>
  <c r="AA925" i="1"/>
  <c r="AA487" i="1"/>
  <c r="AA483" i="1"/>
  <c r="AA949" i="1"/>
  <c r="AA220" i="1"/>
  <c r="AA1070" i="1"/>
  <c r="AA1068" i="1"/>
  <c r="AA624" i="1"/>
  <c r="AA1155" i="1"/>
  <c r="AA1153" i="1"/>
  <c r="AA351" i="1"/>
  <c r="AA1095" i="1"/>
  <c r="AA320" i="1"/>
  <c r="AA844" i="1"/>
  <c r="AA846" i="1"/>
  <c r="AA98" i="1"/>
  <c r="AA1057" i="1"/>
  <c r="AA564" i="1"/>
  <c r="AA205" i="1"/>
  <c r="AA344" i="1"/>
  <c r="AA350" i="1"/>
  <c r="AA1195" i="1"/>
  <c r="AA474" i="1"/>
  <c r="AA1106" i="1"/>
  <c r="AA677" i="1"/>
  <c r="AA96" i="1"/>
  <c r="AA878" i="1"/>
  <c r="AA1100" i="1"/>
  <c r="AA551" i="1"/>
  <c r="AA204" i="1"/>
  <c r="AA398" i="1"/>
  <c r="AA455" i="1"/>
  <c r="AA245" i="1"/>
  <c r="AA243" i="1"/>
  <c r="AA411" i="1"/>
  <c r="AA815" i="1"/>
  <c r="AA309" i="1"/>
  <c r="AA1193" i="1"/>
  <c r="AA159" i="1"/>
  <c r="AA1046" i="1"/>
  <c r="AA1213" i="1"/>
  <c r="AA663" i="1"/>
  <c r="AA668" i="1"/>
  <c r="AA784" i="1"/>
  <c r="AA154" i="1"/>
  <c r="AA150" i="1"/>
  <c r="AA293" i="1"/>
  <c r="AA346" i="1"/>
  <c r="AA538" i="1"/>
  <c r="AA607" i="1"/>
  <c r="AA715" i="1"/>
  <c r="AA707" i="1"/>
  <c r="AA378" i="1"/>
  <c r="AA977" i="1"/>
  <c r="AA529" i="1"/>
  <c r="AA730" i="1"/>
  <c r="AA938" i="1"/>
  <c r="AA1113" i="1"/>
  <c r="AA911" i="1"/>
  <c r="AA527" i="1"/>
  <c r="AA406" i="1"/>
  <c r="AA385" i="1"/>
  <c r="AA27" i="1"/>
  <c r="AA779" i="1"/>
  <c r="AA226" i="1"/>
  <c r="AA565" i="1"/>
  <c r="AA1189" i="1"/>
  <c r="AA1096" i="1"/>
  <c r="AA831" i="1"/>
  <c r="AA345" i="1"/>
  <c r="AA343" i="1"/>
  <c r="AA1016" i="1"/>
  <c r="AA1012" i="1"/>
  <c r="AA894" i="1"/>
  <c r="AA822" i="1"/>
  <c r="AA1171" i="1"/>
  <c r="AA860" i="1"/>
  <c r="AA853" i="1"/>
  <c r="AA42" i="1"/>
  <c r="AA47" i="1"/>
  <c r="AA824" i="1"/>
  <c r="AA903" i="1"/>
  <c r="AA904" i="1"/>
  <c r="AA537" i="1"/>
  <c r="AA974" i="1"/>
  <c r="AA843" i="1"/>
  <c r="AA369" i="1"/>
  <c r="AA923" i="1"/>
  <c r="AA128" i="1"/>
  <c r="AA163" i="1"/>
  <c r="AA162" i="1"/>
  <c r="AA796" i="1"/>
  <c r="AA1161" i="1"/>
  <c r="AA619" i="1"/>
  <c r="AA617" i="1"/>
  <c r="AA566" i="1"/>
  <c r="AA900" i="1"/>
  <c r="AA387" i="1"/>
  <c r="AA377" i="1"/>
  <c r="AA433" i="1"/>
  <c r="AA1098" i="1"/>
  <c r="AA1074" i="1"/>
  <c r="AA410" i="1"/>
  <c r="AA408" i="1"/>
  <c r="AA379" i="1"/>
  <c r="AA962" i="1"/>
  <c r="AA388" i="1"/>
  <c r="AA392" i="1"/>
  <c r="AA176" i="1"/>
  <c r="AA177" i="1"/>
  <c r="AA30" i="1"/>
  <c r="AA192" i="1"/>
  <c r="AA789" i="1"/>
  <c r="AA504" i="1"/>
  <c r="AA507" i="1"/>
  <c r="AA610" i="1"/>
  <c r="AA526" i="1"/>
  <c r="AA684" i="1"/>
  <c r="AA1209" i="1"/>
  <c r="AA936" i="1"/>
  <c r="AA738" i="1"/>
  <c r="AA479" i="1"/>
  <c r="AA1082" i="1"/>
  <c r="AA1092" i="1"/>
  <c r="AA917" i="1"/>
  <c r="AA1088" i="1"/>
  <c r="AA546" i="1"/>
  <c r="AA550" i="1"/>
  <c r="AA725" i="1"/>
  <c r="AA1181" i="1"/>
  <c r="AA1178" i="1"/>
  <c r="AA361" i="1"/>
  <c r="AA358" i="1"/>
  <c r="AA472" i="1"/>
  <c r="AA149" i="1"/>
  <c r="AA238" i="1"/>
  <c r="AA236" i="1"/>
  <c r="AA1127" i="1"/>
  <c r="AA774" i="1"/>
  <c r="AA139" i="1"/>
  <c r="AA282" i="1"/>
  <c r="AA73" i="1"/>
  <c r="AA999" i="1"/>
  <c r="AA101" i="1"/>
  <c r="AA186" i="1"/>
  <c r="AA185" i="1"/>
  <c r="AA760" i="1"/>
  <c r="AA744" i="1"/>
  <c r="AA1196" i="1"/>
  <c r="AA965" i="1"/>
  <c r="AA1091" i="1"/>
  <c r="AA1094" i="1"/>
  <c r="AA273" i="1"/>
  <c r="AA830" i="1"/>
  <c r="AA799" i="1"/>
  <c r="AA1221" i="1"/>
  <c r="AA736" i="1"/>
  <c r="AA1032" i="1"/>
  <c r="AA1215" i="1"/>
  <c r="AA1175" i="1"/>
  <c r="AA972" i="1"/>
  <c r="AA61" i="1"/>
  <c r="AA56" i="1"/>
  <c r="AA656" i="1"/>
  <c r="AA665" i="1"/>
  <c r="AA906" i="1"/>
  <c r="AA922" i="1"/>
  <c r="AA588" i="1"/>
  <c r="AA867" i="1"/>
  <c r="AA847" i="1"/>
  <c r="AA70" i="1"/>
  <c r="AA1040" i="1"/>
  <c r="AA450" i="1"/>
  <c r="AA814" i="1"/>
  <c r="AA57" i="1"/>
  <c r="AA55" i="1"/>
  <c r="AA495" i="1"/>
  <c r="AA755" i="1"/>
  <c r="AA678" i="1"/>
  <c r="AA682" i="1"/>
  <c r="AA737" i="1"/>
  <c r="AA371" i="1"/>
  <c r="AA329" i="1"/>
  <c r="AA328" i="1"/>
  <c r="AA252" i="1"/>
  <c r="AA704" i="1"/>
  <c r="AA209" i="1"/>
  <c r="AA1210" i="1"/>
  <c r="AA1102" i="1"/>
  <c r="AA142" i="1"/>
  <c r="AA141" i="1"/>
  <c r="AA1134" i="1"/>
  <c r="AA75" i="1"/>
  <c r="AA71" i="1"/>
  <c r="AA533" i="1"/>
  <c r="AA301" i="1"/>
  <c r="AA299" i="1"/>
  <c r="AA547" i="1"/>
  <c r="AA115" i="1"/>
  <c r="AA132" i="1"/>
  <c r="AA438" i="1"/>
  <c r="AA723" i="1"/>
  <c r="AA1219" i="1"/>
  <c r="AA87" i="1"/>
  <c r="AA86" i="1"/>
  <c r="AA37" i="1"/>
  <c r="AA124" i="1"/>
  <c r="AA437" i="1"/>
  <c r="AA442" i="1"/>
  <c r="AA111" i="1"/>
  <c r="AA952" i="1"/>
  <c r="AA147" i="1"/>
  <c r="AA400" i="1"/>
  <c r="AA466" i="1"/>
  <c r="AA215" i="1"/>
  <c r="AA522" i="1"/>
  <c r="AA517" i="1"/>
  <c r="AA1084" i="1"/>
  <c r="AA4" i="1"/>
  <c r="AA294" i="1"/>
  <c r="AA202" i="1"/>
  <c r="AA448" i="1"/>
  <c r="AA145" i="1"/>
  <c r="AA129" i="1"/>
  <c r="AA394" i="1"/>
  <c r="AA1184" i="1"/>
  <c r="AA579" i="1"/>
  <c r="AA577" i="1"/>
  <c r="AA608" i="1"/>
  <c r="AA5" i="1"/>
  <c r="AA112" i="1"/>
  <c r="AA1165" i="1"/>
  <c r="AA187" i="1"/>
  <c r="AA188" i="1"/>
  <c r="AA1003" i="1"/>
  <c r="AA265" i="1"/>
  <c r="AA1015" i="1"/>
  <c r="AA875" i="1"/>
  <c r="AA876" i="1"/>
  <c r="AA918" i="1"/>
  <c r="AA63" i="1"/>
  <c r="AA382" i="1"/>
  <c r="AA376" i="1"/>
  <c r="AA568" i="1"/>
  <c r="AA848" i="1"/>
  <c r="AA861" i="1"/>
  <c r="AA1207" i="1"/>
  <c r="AA272" i="1"/>
  <c r="AA9" i="1"/>
  <c r="AA11" i="1"/>
  <c r="AA180" i="1"/>
  <c r="AA1000" i="1"/>
  <c r="AA817" i="1"/>
  <c r="AA1187" i="1"/>
  <c r="AA1147" i="1"/>
  <c r="AA1185" i="1"/>
  <c r="AA496" i="1"/>
  <c r="AA231" i="1"/>
  <c r="AA235" i="1"/>
  <c r="AA816" i="1"/>
  <c r="AA83" i="1"/>
  <c r="AA321" i="1"/>
  <c r="AA319" i="1"/>
  <c r="AA993" i="1"/>
  <c r="AA39" i="1"/>
  <c r="AA544" i="1"/>
  <c r="AA502" i="1"/>
  <c r="AA622" i="1"/>
  <c r="AA629" i="1"/>
  <c r="AA374" i="1"/>
  <c r="AA645" i="1"/>
  <c r="AA605" i="1"/>
  <c r="AA1002" i="1"/>
  <c r="AA998" i="1"/>
  <c r="AA854" i="1"/>
  <c r="AA8" i="1"/>
  <c r="AA1182" i="1"/>
  <c r="AA152" i="1"/>
  <c r="AA563" i="1"/>
  <c r="AA1093" i="1"/>
  <c r="AA573" i="1"/>
  <c r="AA413" i="1"/>
  <c r="AA776" i="1"/>
  <c r="AA146" i="1"/>
  <c r="AA1179" i="1"/>
  <c r="AA1160" i="1"/>
  <c r="AA1151" i="1"/>
  <c r="AA143" i="1"/>
  <c r="AA543" i="1"/>
  <c r="AA541" i="1"/>
  <c r="AA600" i="1"/>
  <c r="AA530" i="1"/>
  <c r="AA724" i="1"/>
  <c r="AA832" i="1"/>
  <c r="AA277" i="1"/>
  <c r="AA278" i="1"/>
  <c r="AA116" i="1"/>
  <c r="AA3" i="1"/>
  <c r="AA839" i="1"/>
  <c r="AA845" i="1"/>
  <c r="AA727" i="1"/>
  <c r="AA788" i="1"/>
  <c r="AA793" i="1"/>
  <c r="AA675" i="1"/>
  <c r="AA78" i="1"/>
  <c r="AA85" i="1"/>
  <c r="AA275" i="1"/>
  <c r="AA897" i="1"/>
  <c r="AA249" i="1"/>
  <c r="AA614" i="1"/>
  <c r="AA584" i="1"/>
  <c r="AA580" i="1"/>
  <c r="AA818" i="1"/>
  <c r="AA34" i="1"/>
  <c r="AA1079" i="1"/>
  <c r="AA1123" i="1"/>
  <c r="AA1231" i="1"/>
  <c r="AA528" i="1"/>
  <c r="AA653" i="1"/>
  <c r="AA686" i="1"/>
  <c r="AA1149" i="1"/>
  <c r="AA347" i="1"/>
  <c r="AA790" i="1"/>
  <c r="AA248" i="1"/>
  <c r="AA250" i="1"/>
  <c r="AA1053" i="1"/>
  <c r="AA1051" i="1"/>
  <c r="AA598" i="1"/>
  <c r="AA561" i="1"/>
  <c r="AA562" i="1"/>
  <c r="AA10" i="1"/>
  <c r="AA986" i="1"/>
  <c r="AA850" i="1"/>
  <c r="AA314" i="1"/>
  <c r="AA318" i="1"/>
  <c r="AA1073" i="1"/>
  <c r="AA1085" i="1"/>
  <c r="AA427" i="1"/>
  <c r="AA432" i="1"/>
  <c r="AA560" i="1"/>
  <c r="AA239" i="1"/>
  <c r="AA241" i="1"/>
  <c r="AA1029" i="1"/>
  <c r="AA1038" i="1"/>
  <c r="AA1063" i="1"/>
  <c r="AA1061" i="1"/>
  <c r="AA380" i="1"/>
  <c r="AA1112" i="1"/>
  <c r="AA508" i="1"/>
  <c r="AA133" i="1"/>
  <c r="AA92" i="1"/>
  <c r="AA35" i="1"/>
  <c r="AA1109" i="1"/>
  <c r="AA673" i="1"/>
  <c r="AA230" i="1"/>
  <c r="AA574" i="1"/>
  <c r="AA1227" i="1"/>
  <c r="AA828" i="1"/>
  <c r="AA819" i="1"/>
  <c r="AA719" i="1"/>
  <c r="AA982" i="1"/>
  <c r="AA990" i="1"/>
  <c r="AA7" i="1"/>
  <c r="AA267" i="1"/>
  <c r="AA266" i="1"/>
  <c r="AA54" i="1"/>
  <c r="AA140" i="1"/>
  <c r="AA636" i="1"/>
  <c r="AA626" i="1"/>
  <c r="AA692" i="1"/>
  <c r="AA386" i="1"/>
  <c r="AA628" i="1"/>
  <c r="AA1144" i="1"/>
  <c r="AA1141" i="1"/>
  <c r="AA258" i="1"/>
  <c r="AA486" i="1"/>
  <c r="AA475" i="1"/>
  <c r="AA887" i="1"/>
  <c r="AA407" i="1"/>
  <c r="AA404" i="1"/>
  <c r="AA1131" i="1"/>
  <c r="AA959" i="1"/>
  <c r="AA228" i="1"/>
  <c r="AA280" i="1"/>
  <c r="AA355" i="1"/>
  <c r="AA423" i="1"/>
  <c r="AA908" i="1"/>
  <c r="AA1121" i="1"/>
  <c r="AA555" i="1"/>
  <c r="AA800" i="1"/>
  <c r="AA1108" i="1"/>
  <c r="AA1115" i="1"/>
  <c r="AA1188" i="1"/>
  <c r="AA1069" i="1"/>
  <c r="AA1066" i="1"/>
  <c r="AA1065" i="1"/>
  <c r="AA402" i="1"/>
  <c r="AA399" i="1"/>
  <c r="AA792" i="1"/>
  <c r="AA780" i="1"/>
  <c r="AA492" i="1"/>
  <c r="AA340" i="1"/>
  <c r="AA416" i="1"/>
  <c r="AA418" i="1"/>
  <c r="AA462" i="1"/>
  <c r="AA599" i="1"/>
  <c r="AA601" i="1"/>
  <c r="AA1027" i="1"/>
  <c r="AA1021" i="1"/>
  <c r="AA1142" i="1"/>
  <c r="AA1146" i="1"/>
  <c r="AA954" i="1"/>
  <c r="AA644" i="1"/>
  <c r="AA370" i="1"/>
  <c r="AA711" i="1"/>
  <c r="AA712" i="1"/>
  <c r="AA1086" i="1"/>
  <c r="AA1145" i="1"/>
  <c r="AA775" i="1"/>
  <c r="AA1133" i="1"/>
  <c r="AA130" i="1"/>
  <c r="AA127" i="1"/>
  <c r="AA171" i="1"/>
  <c r="AA224" i="1"/>
  <c r="AA763" i="1"/>
  <c r="AA158" i="1"/>
  <c r="AA161" i="1"/>
  <c r="AA1081" i="1"/>
  <c r="AA1192" i="1"/>
  <c r="AA1197" i="1"/>
  <c r="AA630" i="1"/>
  <c r="AA623" i="1"/>
  <c r="AA1078" i="1"/>
  <c r="AA548" i="1"/>
  <c r="AA907" i="1"/>
  <c r="AA596" i="1"/>
  <c r="AA947" i="1"/>
  <c r="AA939" i="1"/>
  <c r="AA445" i="1"/>
  <c r="AA1083" i="1"/>
  <c r="AA1072" i="1"/>
  <c r="AA733" i="1"/>
  <c r="AA389" i="1"/>
  <c r="AA511" i="1"/>
  <c r="AA509" i="1"/>
  <c r="AA276" i="1"/>
  <c r="AA720" i="1"/>
  <c r="AA895" i="1"/>
  <c r="AA597" i="1"/>
  <c r="AA447" i="1"/>
  <c r="AA153" i="1"/>
  <c r="AA28" i="1"/>
  <c r="AA1017" i="1"/>
  <c r="AA1176" i="1"/>
  <c r="AA464" i="1"/>
  <c r="AA1159" i="1"/>
  <c r="AA1168" i="1"/>
  <c r="AA1177" i="1"/>
  <c r="AA987" i="1"/>
  <c r="AA983" i="1"/>
  <c r="AA1204" i="1"/>
  <c r="AA322" i="1"/>
  <c r="AA23" i="1"/>
  <c r="AA21" i="1"/>
  <c r="AA812" i="1"/>
  <c r="AA928" i="1"/>
  <c r="AA920" i="1"/>
  <c r="AA697" i="1"/>
  <c r="AA618" i="1"/>
  <c r="AA646" i="1"/>
  <c r="AA937" i="1"/>
  <c r="AA1062" i="1"/>
  <c r="AA461" i="1"/>
  <c r="AA778" i="1"/>
  <c r="AA786" i="1"/>
  <c r="AA175" i="1"/>
  <c r="AA325" i="1"/>
  <c r="AA324" i="1"/>
  <c r="AA317" i="1"/>
  <c r="AA978" i="1"/>
  <c r="AA984" i="1"/>
  <c r="AA898" i="1"/>
  <c r="AA1019" i="1"/>
  <c r="AA691" i="1"/>
  <c r="AA689" i="1"/>
  <c r="AA484" i="1"/>
  <c r="AA485" i="1"/>
  <c r="AA359" i="1"/>
  <c r="AA368" i="1"/>
  <c r="AA481" i="1"/>
  <c r="AA482" i="1"/>
  <c r="AA415" i="1"/>
  <c r="AA1116" i="1"/>
  <c r="AA425" i="1"/>
  <c r="AA434" i="1"/>
  <c r="AA430" i="1"/>
  <c r="AA335" i="1"/>
  <c r="AA706" i="1"/>
  <c r="AA710" i="1"/>
  <c r="AA1156" i="1"/>
  <c r="AA1224" i="1"/>
  <c r="AA89" i="1"/>
  <c r="AA36" i="1"/>
  <c r="AA41" i="1"/>
  <c r="AA40" i="1"/>
  <c r="AA38" i="1"/>
  <c r="AA841" i="1"/>
  <c r="AA834" i="1"/>
  <c r="AA256" i="1"/>
  <c r="AA257" i="1"/>
  <c r="AA586" i="1"/>
  <c r="AA31" i="1"/>
  <c r="AA32" i="1"/>
  <c r="AA750" i="1"/>
  <c r="AA748" i="1"/>
  <c r="AA976" i="1"/>
  <c r="AA975" i="1"/>
  <c r="AA478" i="1"/>
  <c r="AA401" i="1"/>
  <c r="AA1152" i="1"/>
  <c r="AA632" i="1"/>
  <c r="AA151" i="1"/>
  <c r="AA1007" i="1"/>
  <c r="AA1014" i="1"/>
  <c r="AA212" i="1"/>
  <c r="AA1050" i="1"/>
  <c r="AA308" i="1"/>
  <c r="AA306" i="1"/>
  <c r="AA960" i="1"/>
  <c r="AA868" i="1"/>
  <c r="AA1010" i="1"/>
  <c r="AA680" i="1"/>
  <c r="AA247" i="1"/>
  <c r="AA253" i="1"/>
  <c r="AA1111" i="1"/>
  <c r="AA191" i="1"/>
  <c r="AA60" i="1"/>
  <c r="AA729" i="1"/>
  <c r="AA1166" i="1"/>
  <c r="AA6" i="1"/>
  <c r="AA381" i="1"/>
  <c r="AA919" i="1"/>
  <c r="AA921" i="1"/>
  <c r="AA771" i="1"/>
  <c r="AA515" i="1"/>
  <c r="AA1162" i="1"/>
  <c r="AA431" i="1"/>
  <c r="AA428" i="1"/>
  <c r="AA802" i="1"/>
  <c r="AA242" i="1"/>
  <c r="AA109" i="1"/>
  <c r="AA1080" i="1"/>
  <c r="AA108" i="1"/>
  <c r="AA114" i="1"/>
  <c r="AA113" i="1"/>
  <c r="AA429" i="1"/>
  <c r="AA791" i="1"/>
  <c r="AA409" i="1"/>
  <c r="AA66" i="1"/>
  <c r="AA826" i="1"/>
  <c r="AA829" i="1"/>
  <c r="AA476" i="1"/>
  <c r="AA667" i="1"/>
  <c r="AA1044" i="1"/>
  <c r="AA672" i="1"/>
  <c r="AA581" i="1"/>
  <c r="AA117" i="1"/>
  <c r="AA664" i="1"/>
  <c r="AA661" i="1"/>
  <c r="AA457" i="1"/>
  <c r="AA950" i="1"/>
  <c r="AA961" i="1"/>
  <c r="AA585" i="1"/>
  <c r="AC1" i="1" l="1"/>
</calcChain>
</file>

<file path=xl/sharedStrings.xml><?xml version="1.0" encoding="utf-8"?>
<sst xmlns="http://schemas.openxmlformats.org/spreadsheetml/2006/main" count="9227" uniqueCount="1264">
  <si>
    <t>Seattle</t>
  </si>
  <si>
    <t>WA</t>
  </si>
  <si>
    <t>City, County or Local Government Unit or Department of Transportation</t>
  </si>
  <si>
    <t>Full Reporter</t>
  </si>
  <si>
    <t>MB</t>
  </si>
  <si>
    <t>DO</t>
  </si>
  <si>
    <t>PT</t>
  </si>
  <si>
    <t>DR</t>
  </si>
  <si>
    <t>TB</t>
  </si>
  <si>
    <t>VP</t>
  </si>
  <si>
    <t>SR</t>
  </si>
  <si>
    <t>Spokane Transit Authority</t>
  </si>
  <si>
    <t>Independent Public Agency or Authority of Transit Service</t>
  </si>
  <si>
    <t>Pierce County Transportation Benefit Area Authority</t>
  </si>
  <si>
    <t>Everett</t>
  </si>
  <si>
    <t>CB</t>
  </si>
  <si>
    <t>Lane Transit District</t>
  </si>
  <si>
    <t>OR</t>
  </si>
  <si>
    <t>RB</t>
  </si>
  <si>
    <t>Tri-County Metropolitan Transportation District of Oregon</t>
  </si>
  <si>
    <t>YR</t>
  </si>
  <si>
    <t>LR</t>
  </si>
  <si>
    <t>Valley Regional Transit</t>
  </si>
  <si>
    <t>ID</t>
  </si>
  <si>
    <t>AK</t>
  </si>
  <si>
    <t>RiverCities Transit</t>
  </si>
  <si>
    <t>Ben Franklin Transit</t>
  </si>
  <si>
    <t>Intercity Transit</t>
  </si>
  <si>
    <t>Kitsap Transit</t>
  </si>
  <si>
    <t>FB</t>
  </si>
  <si>
    <t>Whatcom Transportation Authority</t>
  </si>
  <si>
    <t>MG</t>
  </si>
  <si>
    <t>Clark County Public Transportation Benefit Area Authority</t>
  </si>
  <si>
    <t>Snohomish County Public Transportation Benefit Area Corporation</t>
  </si>
  <si>
    <t>Rogue Valley Transportation District</t>
  </si>
  <si>
    <t>Washington State Ferries</t>
  </si>
  <si>
    <t>State Government Unit or Department of Transportation</t>
  </si>
  <si>
    <t>CR</t>
  </si>
  <si>
    <t>Alaska Railroad Corporation</t>
  </si>
  <si>
    <t>AR</t>
  </si>
  <si>
    <t>Skagit Transit</t>
  </si>
  <si>
    <t>Private Provider Reporting on Behalf of a Public Entity</t>
  </si>
  <si>
    <t>Central Oregon Intergovernmental Council</t>
  </si>
  <si>
    <t>MPO, COG or Other Planning Agency</t>
  </si>
  <si>
    <t>City of Portland</t>
  </si>
  <si>
    <t>TR</t>
  </si>
  <si>
    <t>Rhode Island Public Transit Authority</t>
  </si>
  <si>
    <t>RI</t>
  </si>
  <si>
    <t>Massachusetts Bay Transportation Authority</t>
  </si>
  <si>
    <t>MA</t>
  </si>
  <si>
    <t>HR</t>
  </si>
  <si>
    <t>Brockton Area Transit Authority</t>
  </si>
  <si>
    <t>Lowell Regional Transit Authority</t>
  </si>
  <si>
    <t>Southeastern Regional Transit Authority</t>
  </si>
  <si>
    <t>Berkshire Regional Transit Authority</t>
  </si>
  <si>
    <t>Subsidiary Unit of a Transit Agency, Reporting Separately</t>
  </si>
  <si>
    <t>Pioneer Valley Transit Authority</t>
  </si>
  <si>
    <t>Merrimack Valley Regional Transit Authority</t>
  </si>
  <si>
    <t>Worcester Regional Transit Authority</t>
  </si>
  <si>
    <t>Greater Portland Transit District</t>
  </si>
  <si>
    <t>ME</t>
  </si>
  <si>
    <t>Greater Hartford Transit District</t>
  </si>
  <si>
    <t>Hartford</t>
  </si>
  <si>
    <t>CT</t>
  </si>
  <si>
    <t>Valley Transit District</t>
  </si>
  <si>
    <t>Connecticut Department of Transportation - CTTransit New Britain -Dattco.</t>
  </si>
  <si>
    <t>Connecticut Department of Transportation - CTTRANSIT - Hartford Division</t>
  </si>
  <si>
    <t>Greater Bridgeport Transit Authority</t>
  </si>
  <si>
    <t>Connecticut Department of Transportation - CTTRANSIT New Haven Division</t>
  </si>
  <si>
    <t>Connecticut Department of Transportation - CTTRANSIT Stamford Division</t>
  </si>
  <si>
    <t>Norwalk Transit District</t>
  </si>
  <si>
    <t>Montachusett Regional Transit Authority</t>
  </si>
  <si>
    <t>Greater Attleboro-Taunton Regional Transit Authority</t>
  </si>
  <si>
    <t>VT</t>
  </si>
  <si>
    <t>NH</t>
  </si>
  <si>
    <t>Casco Bay Island Transit District</t>
  </si>
  <si>
    <t>Connecticut Department of Transportation</t>
  </si>
  <si>
    <t>Cape Cod Regional Transit Authority</t>
  </si>
  <si>
    <t>Milford Transit District</t>
  </si>
  <si>
    <t>Northern New England Passenger Rail Authority</t>
  </si>
  <si>
    <t>Private-For-Profit Corporation</t>
  </si>
  <si>
    <t>MetroWest Regional Transit Authority</t>
  </si>
  <si>
    <t>Durham</t>
  </si>
  <si>
    <t>University</t>
  </si>
  <si>
    <t>Connecticut Department of Transportation- CTTransit Waterbury- NET</t>
  </si>
  <si>
    <t>Capital District Transportation Authority</t>
  </si>
  <si>
    <t>Albany</t>
  </si>
  <si>
    <t>NY</t>
  </si>
  <si>
    <t>Niagara Frontier Transportation Authority</t>
  </si>
  <si>
    <t>City of Long Beach</t>
  </si>
  <si>
    <t>MTA New York City Transit</t>
  </si>
  <si>
    <t>New York</t>
  </si>
  <si>
    <t>Port Authority Transit Corporation</t>
  </si>
  <si>
    <t>NJ</t>
  </si>
  <si>
    <t>Metro-North Commuter Railroad Company, dba: MTA Metro-North Railroad</t>
  </si>
  <si>
    <t>New Jersey Transit Corporation</t>
  </si>
  <si>
    <t>Newark</t>
  </si>
  <si>
    <t>Other Publicly-Owned or Privately Chartered Corporation</t>
  </si>
  <si>
    <t>New York City Department of Transportation</t>
  </si>
  <si>
    <t>Port Authority Trans-Hudson Corporation</t>
  </si>
  <si>
    <t>Staten Island</t>
  </si>
  <si>
    <t>MTA Long Island Rail Road</t>
  </si>
  <si>
    <t>Jamaica</t>
  </si>
  <si>
    <t>Rochester</t>
  </si>
  <si>
    <t>Academy Lines, Inc.</t>
  </si>
  <si>
    <t>Hudson Transit Lines, Inc.</t>
  </si>
  <si>
    <t>Suburban Transit Corporation</t>
  </si>
  <si>
    <t>Monsey New Square Trails Corporation</t>
  </si>
  <si>
    <t>Spring Valley</t>
  </si>
  <si>
    <t>Brooklyn</t>
  </si>
  <si>
    <t>Tompkins Consolidated Area Transit</t>
  </si>
  <si>
    <t>Private-Non-Profit Corporation</t>
  </si>
  <si>
    <t>Rockland Coaches, Inc.</t>
  </si>
  <si>
    <t>DeCamp Bus Lines</t>
  </si>
  <si>
    <t>Lakeland Bus Lines, Inc.</t>
  </si>
  <si>
    <t>Elizabeth</t>
  </si>
  <si>
    <t>Orange-Newark-Elizabeth, Inc.</t>
  </si>
  <si>
    <t>PA</t>
  </si>
  <si>
    <t>Private Transportation Corporation</t>
  </si>
  <si>
    <t>Adirondack Transit Lines, Inc,</t>
  </si>
  <si>
    <t>MTA Bus Company</t>
  </si>
  <si>
    <t>County of Atlantic</t>
  </si>
  <si>
    <t>Senior Citizens United Community Services of Camden County, Inc.</t>
  </si>
  <si>
    <t>Hampton Jitney, Inc.</t>
  </si>
  <si>
    <t>Kanawha Valley Regional Transportation Authority</t>
  </si>
  <si>
    <t>WV</t>
  </si>
  <si>
    <t>The Tri-State Transit Authority</t>
  </si>
  <si>
    <t>Greater Richmond Transit Company</t>
  </si>
  <si>
    <t>VA</t>
  </si>
  <si>
    <t>Greater Roanoke Transit Company</t>
  </si>
  <si>
    <t>Greater Lynchburg Transit Company</t>
  </si>
  <si>
    <t>Lehigh and Northampton Transportation Authority</t>
  </si>
  <si>
    <t>Cambria County Transit Authority</t>
  </si>
  <si>
    <t>IP</t>
  </si>
  <si>
    <t>Erie Metropolitan Transit Authority</t>
  </si>
  <si>
    <t>Luzerne County Transportation Authority</t>
  </si>
  <si>
    <t>Southeastern Pennsylvania Transportation Authority</t>
  </si>
  <si>
    <t>Port Authority of Allegheny County</t>
  </si>
  <si>
    <t>Beaver County Transit Authority</t>
  </si>
  <si>
    <t>County of Lackawanna Transit System</t>
  </si>
  <si>
    <t>Washington Metropolitan Area Transit Authority</t>
  </si>
  <si>
    <t>Washington</t>
  </si>
  <si>
    <t>DC</t>
  </si>
  <si>
    <t>Maryland Transit Administration</t>
  </si>
  <si>
    <t>Baltimore</t>
  </si>
  <si>
    <t>MD</t>
  </si>
  <si>
    <t>Ohio Valley Regional Transportation Authority</t>
  </si>
  <si>
    <t>JAUNT, Inc.</t>
  </si>
  <si>
    <t>Centre Area Transportation Authority</t>
  </si>
  <si>
    <t>Pennsylvania Department of Transportation</t>
  </si>
  <si>
    <t>Mid Mon Valley Transit Authority</t>
  </si>
  <si>
    <t>Potomac and Rappahannock Transportation Commission</t>
  </si>
  <si>
    <t>Alexandria</t>
  </si>
  <si>
    <t>Virginia Railway Express</t>
  </si>
  <si>
    <t>Delaware Transit Corporation</t>
  </si>
  <si>
    <t>DE</t>
  </si>
  <si>
    <t>Williamsburg Area Transit Authority</t>
  </si>
  <si>
    <t>Williamsburg</t>
  </si>
  <si>
    <t>Southwestern Pennsylvania Commission</t>
  </si>
  <si>
    <t>County Commissioners of Charles County, MD</t>
  </si>
  <si>
    <t>County of Lebanon Transit Authority</t>
  </si>
  <si>
    <t>The Tri-County Council for the Lower Eastern Shore of Maryland</t>
  </si>
  <si>
    <t>3R04-012</t>
  </si>
  <si>
    <t>Chattanooga Area Regional Transportation Authority</t>
  </si>
  <si>
    <t>TN</t>
  </si>
  <si>
    <t>Metropolitan Transit Authority</t>
  </si>
  <si>
    <t>NC</t>
  </si>
  <si>
    <t>Raleigh</t>
  </si>
  <si>
    <t>Charlotte</t>
  </si>
  <si>
    <t>MS</t>
  </si>
  <si>
    <t>KY</t>
  </si>
  <si>
    <t>Transit Authority of River City</t>
  </si>
  <si>
    <t>Transit Authority of Northern Kentucky</t>
  </si>
  <si>
    <t>GA</t>
  </si>
  <si>
    <t>Metropolitan Atlanta Rapid Transit Authority</t>
  </si>
  <si>
    <t>Augusta Richmond County Transit Department</t>
  </si>
  <si>
    <t>Chatham Area Transit Authority</t>
  </si>
  <si>
    <t>FL</t>
  </si>
  <si>
    <t>Pinellas Suncoast Transit Authority</t>
  </si>
  <si>
    <t>County of Volusia, dba: VOTRAN</t>
  </si>
  <si>
    <t>Central Florida Regional Transportation Authority</t>
  </si>
  <si>
    <t>Jacksonville Transportation Authority</t>
  </si>
  <si>
    <t>Hillsborough Area Regional Transit Authority</t>
  </si>
  <si>
    <t>Birmingham-Jefferson County Transit Authority</t>
  </si>
  <si>
    <t>AL</t>
  </si>
  <si>
    <t>Greenville Transit Authority</t>
  </si>
  <si>
    <t>SC</t>
  </si>
  <si>
    <t>Jackson Transit Authority</t>
  </si>
  <si>
    <t>Northwest Alabama Council of Local Governments</t>
  </si>
  <si>
    <t>South Florida Regional Transportation Authority</t>
  </si>
  <si>
    <t>Metropolitan Bus Authority</t>
  </si>
  <si>
    <t>PR</t>
  </si>
  <si>
    <t>Greensboro</t>
  </si>
  <si>
    <t>Alternativa de Transporte Integrado -ATI</t>
  </si>
  <si>
    <t>Santee Wateree Regional Transportation Authority</t>
  </si>
  <si>
    <t>Indian River County</t>
  </si>
  <si>
    <t>Charleston Area Regional Transportation Authority</t>
  </si>
  <si>
    <t>Columbia</t>
  </si>
  <si>
    <t>Regional Transportation Authority</t>
  </si>
  <si>
    <t>Regional Planning Commission of Greater Birmingham</t>
  </si>
  <si>
    <t>Piedmont Authority for Regional Transportation</t>
  </si>
  <si>
    <t>The Transportation Management Association Group</t>
  </si>
  <si>
    <t>Martin County</t>
  </si>
  <si>
    <t>Kentuckiana Regional Planning and Development Agency</t>
  </si>
  <si>
    <t>WI</t>
  </si>
  <si>
    <t>OH</t>
  </si>
  <si>
    <t>Stark Area Regional Transit Authority</t>
  </si>
  <si>
    <t>The Greater Cleveland Regional Transit Authority</t>
  </si>
  <si>
    <t>Central Ohio Transit Authority</t>
  </si>
  <si>
    <t>Greater Dayton Regional Transit Authority</t>
  </si>
  <si>
    <t>Portage Area Regional Transportation Authority</t>
  </si>
  <si>
    <t>Toledo Area Regional Transit Authority</t>
  </si>
  <si>
    <t>Western Reserve Transit Authority</t>
  </si>
  <si>
    <t>Duluth Transit Authority</t>
  </si>
  <si>
    <t>MN</t>
  </si>
  <si>
    <t>Bay Metropolitan Transit Authority</t>
  </si>
  <si>
    <t>MI</t>
  </si>
  <si>
    <t>Suburban Mobility Authority for Regional Transportation</t>
  </si>
  <si>
    <t>Detroit</t>
  </si>
  <si>
    <t>Grand Rapids</t>
  </si>
  <si>
    <t>Capital Area Transportation Authority</t>
  </si>
  <si>
    <t>Saginaw Transit Authority Regional Service</t>
  </si>
  <si>
    <t>Ann Arbor Area Transportation Authority</t>
  </si>
  <si>
    <t>Ann Arbor</t>
  </si>
  <si>
    <t>IN</t>
  </si>
  <si>
    <t>Fort Wayne Public Transportation Corporation</t>
  </si>
  <si>
    <t>Gary Public Transportation Corporation</t>
  </si>
  <si>
    <t>Bloomington-Normal Public Transit System</t>
  </si>
  <si>
    <t>IL</t>
  </si>
  <si>
    <t>Indianapolis and Marion County Public Transportation</t>
  </si>
  <si>
    <t>Greater Lafayette Public Transportation Corporation</t>
  </si>
  <si>
    <t>South Bend Public Transportation Corporation</t>
  </si>
  <si>
    <t>Muncie Indiana Transit System</t>
  </si>
  <si>
    <t>Greater Peoria Mass Transit District</t>
  </si>
  <si>
    <t>Rock Island County Metropolitan Mass Transit District</t>
  </si>
  <si>
    <t>Rockford Mass Transit District</t>
  </si>
  <si>
    <t>Champaign-Urbana Mass Transit District</t>
  </si>
  <si>
    <t>Chicago Transit Authority</t>
  </si>
  <si>
    <t>Chicago</t>
  </si>
  <si>
    <t>Northern Indiana Commuter Transportation District</t>
  </si>
  <si>
    <t>Bloomington Public Transportation Corporation</t>
  </si>
  <si>
    <t>Pace - Suburban Bus Division</t>
  </si>
  <si>
    <t>Laketran</t>
  </si>
  <si>
    <t>City of Kokomo</t>
  </si>
  <si>
    <t>Madison County Transit District</t>
  </si>
  <si>
    <t>Michiana Area Council of Governments</t>
  </si>
  <si>
    <t>Metropolitan Council</t>
  </si>
  <si>
    <t>Butler County Regional Transit Authority</t>
  </si>
  <si>
    <t>University of Michigan Parking and Transportation Services</t>
  </si>
  <si>
    <t>River Valley Metro Mass Transit District</t>
  </si>
  <si>
    <t>Pace-Suburban Bus Division, ADA Paratransit Services</t>
  </si>
  <si>
    <t>Macatawa Area Express Transportation Authority</t>
  </si>
  <si>
    <t>Holland</t>
  </si>
  <si>
    <t>Mid-Ohio Regional Planning Commission</t>
  </si>
  <si>
    <t>Farmington Hills</t>
  </si>
  <si>
    <t>Medina County Public Transit</t>
  </si>
  <si>
    <t>Delaware County Transit Board</t>
  </si>
  <si>
    <t>Delaware</t>
  </si>
  <si>
    <t>Rides Mass Transit District</t>
  </si>
  <si>
    <t>TX</t>
  </si>
  <si>
    <t>Fort Worth</t>
  </si>
  <si>
    <t>VIA Metropolitan Transit</t>
  </si>
  <si>
    <t>OK</t>
  </si>
  <si>
    <t>Metropolitan Tulsa Transit Authority</t>
  </si>
  <si>
    <t>NM</t>
  </si>
  <si>
    <t>LA</t>
  </si>
  <si>
    <t>Capital Area Transit System</t>
  </si>
  <si>
    <t>New Orleans Regional Transit Authority</t>
  </si>
  <si>
    <t>Dallas Area Rapid Transit</t>
  </si>
  <si>
    <t>Dallas</t>
  </si>
  <si>
    <t>Brazos Transit District</t>
  </si>
  <si>
    <t>Santa Fe</t>
  </si>
  <si>
    <t>Hill Country Transit District</t>
  </si>
  <si>
    <t>Denton County Transportation Authority</t>
  </si>
  <si>
    <t>Concho Valley Transit District</t>
  </si>
  <si>
    <t>Rio Metro Regional Transit District</t>
  </si>
  <si>
    <t>STAR Transit</t>
  </si>
  <si>
    <t>Terrell</t>
  </si>
  <si>
    <t>Plaquemines Parish Government</t>
  </si>
  <si>
    <t>Belle Chasse</t>
  </si>
  <si>
    <t>Alamo Area Council of Governments</t>
  </si>
  <si>
    <t>McKinney Avenue Transit Authority</t>
  </si>
  <si>
    <t>Lincoln</t>
  </si>
  <si>
    <t>NE</t>
  </si>
  <si>
    <t>Transit Authority of Omaha</t>
  </si>
  <si>
    <t>MO</t>
  </si>
  <si>
    <t>Kansas City Area Transportation Authority</t>
  </si>
  <si>
    <t>IA</t>
  </si>
  <si>
    <t>Des Moines Area Regional Transit Authority</t>
  </si>
  <si>
    <t>Topeka Metropolitan Transit Authority</t>
  </si>
  <si>
    <t>KS</t>
  </si>
  <si>
    <t>Iowa City</t>
  </si>
  <si>
    <t>University of Iowa</t>
  </si>
  <si>
    <t>City of Lawrence</t>
  </si>
  <si>
    <t>River Bend Transit</t>
  </si>
  <si>
    <t>Utah Transit Authority</t>
  </si>
  <si>
    <t>UT</t>
  </si>
  <si>
    <t>SD</t>
  </si>
  <si>
    <t>ND</t>
  </si>
  <si>
    <t>MT</t>
  </si>
  <si>
    <t>CO</t>
  </si>
  <si>
    <t>Denver Regional Transportation District</t>
  </si>
  <si>
    <t>Cities Area Transit</t>
  </si>
  <si>
    <t>Great Falls Transit District</t>
  </si>
  <si>
    <t>Cache Valley Transit District</t>
  </si>
  <si>
    <t>Regional Transportation Commission of Washoe County</t>
  </si>
  <si>
    <t>NV</t>
  </si>
  <si>
    <t>HI</t>
  </si>
  <si>
    <t>San Francisco Bay Area Rapid Transit District</t>
  </si>
  <si>
    <t>CA</t>
  </si>
  <si>
    <t>Golden Empire Transit District</t>
  </si>
  <si>
    <t>Santa Cruz Metropolitan Transit District</t>
  </si>
  <si>
    <t>San Mateo County Transit District</t>
  </si>
  <si>
    <t>San Joaquin Regional Transit District</t>
  </si>
  <si>
    <t>Santa Clara Valley Transportation Authority</t>
  </si>
  <si>
    <t>CC</t>
  </si>
  <si>
    <t>Golden Gate Bridge, Highway and Transportation District</t>
  </si>
  <si>
    <t>City of Santa Rosa</t>
  </si>
  <si>
    <t>Santa Barbara Metropolitan Transit District</t>
  </si>
  <si>
    <t>Long Beach Transit</t>
  </si>
  <si>
    <t>San Diego Metropolitan Transit System</t>
  </si>
  <si>
    <t>Omnitrans</t>
  </si>
  <si>
    <t>North County Transit District</t>
  </si>
  <si>
    <t>Riverside Transit Agency</t>
  </si>
  <si>
    <t>Phoenix</t>
  </si>
  <si>
    <t>AZ</t>
  </si>
  <si>
    <t xml:space="preserve">Tucson   </t>
  </si>
  <si>
    <t>Orange County Transportation Authority</t>
  </si>
  <si>
    <t>Gardena</t>
  </si>
  <si>
    <t>Regional Transportation Commission of Southern Nevada</t>
  </si>
  <si>
    <t>Yuba-Sutter Transit Authority</t>
  </si>
  <si>
    <t>Monterey-Salinas Transit</t>
  </si>
  <si>
    <t>SunLine Transit Agency</t>
  </si>
  <si>
    <t>Yolo County Transportation District</t>
  </si>
  <si>
    <t>Redding Area Bus Authority</t>
  </si>
  <si>
    <t>San Diego Association of Governments</t>
  </si>
  <si>
    <t>Antelope Valley Transit Authority</t>
  </si>
  <si>
    <t>Regional Public Transportation Authority, dba: Valley Metro</t>
  </si>
  <si>
    <t>Livermore / Amador Valley Transit Authority</t>
  </si>
  <si>
    <t>Foothill Transit</t>
  </si>
  <si>
    <t>Los Angeles</t>
  </si>
  <si>
    <t>Victor Valley Transit Authority</t>
  </si>
  <si>
    <t>City of San Luis Obispo</t>
  </si>
  <si>
    <t>San Luis Obispo</t>
  </si>
  <si>
    <t>Western Contra Costa Transit Authority</t>
  </si>
  <si>
    <t>Pinole</t>
  </si>
  <si>
    <t>Altamont Corridor Express</t>
  </si>
  <si>
    <t>Kings County Area Public Transit Agency</t>
  </si>
  <si>
    <t>Hanford</t>
  </si>
  <si>
    <t>City of Elk Grove</t>
  </si>
  <si>
    <t>San Luis Obispo Regional Transit Authority</t>
  </si>
  <si>
    <t>Butte County Association of Governments</t>
  </si>
  <si>
    <t>Valley Metro Rail, Inc.</t>
  </si>
  <si>
    <t>Anaheim Transportation Network</t>
  </si>
  <si>
    <t>Northern Arizona Intergovernmental Public Transportation Authority</t>
  </si>
  <si>
    <t>Paratransit, Inc.</t>
  </si>
  <si>
    <t>Imperial County Transportation Commission</t>
  </si>
  <si>
    <t>California Vanpool Authority</t>
  </si>
  <si>
    <t>Solano County Transit</t>
  </si>
  <si>
    <t>Yuma County Intergovernmental Public Transportation Authority</t>
  </si>
  <si>
    <t>Marin County Transit District</t>
  </si>
  <si>
    <t>Agency</t>
  </si>
  <si>
    <t>City</t>
  </si>
  <si>
    <t>State</t>
  </si>
  <si>
    <t>Organization Type</t>
  </si>
  <si>
    <t>Reporter Type</t>
  </si>
  <si>
    <t>Primary UZA Population</t>
  </si>
  <si>
    <t>Agency VOMS</t>
  </si>
  <si>
    <t>Mode</t>
  </si>
  <si>
    <t>Type of Service</t>
  </si>
  <si>
    <t>Mode VOMS</t>
  </si>
  <si>
    <t>Major Mechanical Failures</t>
  </si>
  <si>
    <t>Other Mechanical Failures</t>
  </si>
  <si>
    <t>Total Mechanical Failures</t>
  </si>
  <si>
    <t>Vehicle/Passenger Car Miles</t>
  </si>
  <si>
    <t>Vehicle/Passenger Car Revenue Miles</t>
  </si>
  <si>
    <t>Train Miles</t>
  </si>
  <si>
    <t>Train Revenue Miles</t>
  </si>
  <si>
    <t>VOMS</t>
  </si>
  <si>
    <t>under</t>
  </si>
  <si>
    <t>By Mode/Type of Service</t>
  </si>
  <si>
    <t>Alaska Railroad - Directly Operated</t>
  </si>
  <si>
    <t>Bus - Directly Operated</t>
  </si>
  <si>
    <t>Bus - Purchased Transportation</t>
  </si>
  <si>
    <t>Bus Rapid Transit - Directly Operated</t>
  </si>
  <si>
    <t>Bus Rapid Transit - Purchased Transportation</t>
  </si>
  <si>
    <t>Cable Car - Directly Operated</t>
  </si>
  <si>
    <t>Commuter Bus - Directly Operated</t>
  </si>
  <si>
    <t>Commuter Bus - Purchased Transportation</t>
  </si>
  <si>
    <t>Commuter Rail - Directly Operated</t>
  </si>
  <si>
    <t>Commuter Rail - Purchased Transportation</t>
  </si>
  <si>
    <t>Demand Response - Directly Operated</t>
  </si>
  <si>
    <t>Demand Response - Purchased Transportation</t>
  </si>
  <si>
    <t>Ferryboat - Directly Operated</t>
  </si>
  <si>
    <t>Ferryboat - Purchased Transportation</t>
  </si>
  <si>
    <t>Heavy Rail - Directly Operated</t>
  </si>
  <si>
    <t>Heavy Rail - Purchased Transportation</t>
  </si>
  <si>
    <t>Hybrid Rail - Purchased Transportation</t>
  </si>
  <si>
    <t>Inclined Plane - Directly Operated</t>
  </si>
  <si>
    <t>Light Rail - Directly Operated</t>
  </si>
  <si>
    <t>Light Rail - Purchased Transportation</t>
  </si>
  <si>
    <t>Monorail/Automated Guideway - Directly Operated</t>
  </si>
  <si>
    <t>Monorail/Automated Guideway - Purchased Transportation</t>
  </si>
  <si>
    <t>Street Car Rail - Directly Operated</t>
  </si>
  <si>
    <t>Street Car Rail - Purchased Transportation</t>
  </si>
  <si>
    <t>Trolleybus - Directly Operated</t>
  </si>
  <si>
    <t>Vanpool - Directly Operated</t>
  </si>
  <si>
    <t>Vanpool - Purchased Transportation</t>
  </si>
  <si>
    <t>By Agency Size (Vehicles)</t>
  </si>
  <si>
    <t>By State</t>
  </si>
  <si>
    <t>AS</t>
  </si>
  <si>
    <t>GU</t>
  </si>
  <si>
    <t>MP</t>
  </si>
  <si>
    <t>VI</t>
  </si>
  <si>
    <t>WY</t>
  </si>
  <si>
    <t>Alaska</t>
  </si>
  <si>
    <t>Alabama</t>
  </si>
  <si>
    <t>Arkansas</t>
  </si>
  <si>
    <t>American Samoa</t>
  </si>
  <si>
    <t>Arizona</t>
  </si>
  <si>
    <t>California</t>
  </si>
  <si>
    <t>Colorado</t>
  </si>
  <si>
    <t>Connecticut</t>
  </si>
  <si>
    <t>District of Columbia</t>
  </si>
  <si>
    <t>Florida</t>
  </si>
  <si>
    <t>Georgia</t>
  </si>
  <si>
    <t>Guam</t>
  </si>
  <si>
    <t>Hawaii</t>
  </si>
  <si>
    <t>Iowa</t>
  </si>
  <si>
    <t>Idaho</t>
  </si>
  <si>
    <t>Illinois</t>
  </si>
  <si>
    <t>Indiana</t>
  </si>
  <si>
    <t>Kansas</t>
  </si>
  <si>
    <t>Kentucky</t>
  </si>
  <si>
    <t>Lousiana</t>
  </si>
  <si>
    <t>Massachusetts</t>
  </si>
  <si>
    <t>Maryland</t>
  </si>
  <si>
    <t>Maine</t>
  </si>
  <si>
    <t>Michigan</t>
  </si>
  <si>
    <t>Minnesota</t>
  </si>
  <si>
    <t>Missouri</t>
  </si>
  <si>
    <t>Northern Marianas</t>
  </si>
  <si>
    <t>Mississippi</t>
  </si>
  <si>
    <t>Montana</t>
  </si>
  <si>
    <t>North Carolina</t>
  </si>
  <si>
    <t>North Dakota</t>
  </si>
  <si>
    <t>Nebraska</t>
  </si>
  <si>
    <t>New Hampshire</t>
  </si>
  <si>
    <t>New Jersey</t>
  </si>
  <si>
    <t>New Mexico</t>
  </si>
  <si>
    <t>Nevada</t>
  </si>
  <si>
    <t>Ohio</t>
  </si>
  <si>
    <t>Oklahoma</t>
  </si>
  <si>
    <t>Oregon</t>
  </si>
  <si>
    <t>Pennsylvania</t>
  </si>
  <si>
    <t>Puerto Rico</t>
  </si>
  <si>
    <t>Rhode Island</t>
  </si>
  <si>
    <t>South Carolina</t>
  </si>
  <si>
    <t>South Dakota</t>
  </si>
  <si>
    <t>Tennessee</t>
  </si>
  <si>
    <t>Texas</t>
  </si>
  <si>
    <t>Utah</t>
  </si>
  <si>
    <t>Virginia</t>
  </si>
  <si>
    <t>Virgin Islands</t>
  </si>
  <si>
    <t>Vermont</t>
  </si>
  <si>
    <t>Wisconsin</t>
  </si>
  <si>
    <t>West Virginia</t>
  </si>
  <si>
    <t>Wyoming</t>
  </si>
  <si>
    <t>Major Mechanical Failures Questionable</t>
  </si>
  <si>
    <t>Other Mechanical Failures Questionable</t>
  </si>
  <si>
    <t>Total Mechanical Failures Questionable</t>
  </si>
  <si>
    <t>Vehicle/Passenger Car Miles Questionable</t>
  </si>
  <si>
    <t>Vehicle/Passenger Car Revenue Miles Questionable</t>
  </si>
  <si>
    <t>Train Miles Questionable</t>
  </si>
  <si>
    <t>Train Revenue Miles Questionable</t>
  </si>
  <si>
    <t>Any Data Questionable?</t>
  </si>
  <si>
    <t>Q</t>
  </si>
  <si>
    <t>W</t>
  </si>
  <si>
    <t>Include Questionable Data</t>
  </si>
  <si>
    <t>Exclude Questionable Data</t>
  </si>
  <si>
    <t>The transit agency's name.</t>
  </si>
  <si>
    <t>The city in which the agency is headquartered.</t>
  </si>
  <si>
    <t>The state in which the agency is headquartered.</t>
  </si>
  <si>
    <t>A five-digit identifying number for each agency used in the current NTD system.</t>
  </si>
  <si>
    <t>A four-digit identifying number for each agency used in the legacy NTD system.</t>
  </si>
  <si>
    <t>Description of the agency's legal entity.</t>
  </si>
  <si>
    <t>The type of NTD report that the agency completed this year.</t>
  </si>
  <si>
    <t>The population of the urbanized area primarily served by the agency.</t>
  </si>
  <si>
    <t>The number of revenue vehicles operated across the whole agency to meet the annual maximum service requirement. This is the revenue vehicle count during the peak season of the year; on the week and day that maximum service is provided. Vehicles operated in maximum service (VOMS) exclude atypical days and one-time special events.</t>
  </si>
  <si>
    <t>A system for carrying transit passengers described by specific right-of-way (ROW), technology and operational features.</t>
  </si>
  <si>
    <t>Describes how public transportation services are provided by the transit agency: directly operated (DO) or purchased transportation (PT) services.</t>
  </si>
  <si>
    <t>The number of revenue vehicles operated by the given mode and type of service to meet the annual maximum service requirement. This is the revenue vehicle count during the peak season of the year; on the week and day that maximum service is provided. Vehicles operated in maximum service (VOMS) exclude atypical days and one-time special events.</t>
  </si>
  <si>
    <t>A failure of some mechanical element of the revenue vehicle that prevents the vehicle from completing a scheduled revenue trip or from starting the next scheduled revenue trip because actual movement is limited or because of safety concerns.</t>
  </si>
  <si>
    <t>A failure of some other mechanical element of the revenue vehicle that, because of local agency policy, prevents the revenue vehicle from completing a scheduled revenue trip or from starting the next scheduled revenue trip even though the vehicle is physically able to continue in revenue service. For example, a malfunction in the farebox or the air conditioner would be classified thus.</t>
  </si>
  <si>
    <t>The sum of major and other mechanical failures.</t>
  </si>
  <si>
    <t>The miles that trains travel while in revenue service (train revenue miles) plus deadhead miles. Train miles exclude miles for charter services, operator training, and vehicle maintenance testing.</t>
  </si>
  <si>
    <t>The miles that vehicles (or passenger cars, for rail service) travel while in revenue service (vehicle revenue miles (VRM)) plus deadhead miles. Vehicle miles exclude miles for charter services, school bus service, operator training, and vehicle maintenance testing.</t>
  </si>
  <si>
    <t>The miles that vehicles (or passenger cars, for rail service) travel while in revenue service. Vehicle revenue miles exclude deadhead, operator training, maintenance testing, and school bus and charter services.</t>
  </si>
  <si>
    <t>The miles that trains travel while in revenue service. Train revenue miles exclude deadhead, operator training, maintenance testing, and charter services.</t>
  </si>
  <si>
    <t>Definition</t>
  </si>
  <si>
    <t>Term</t>
  </si>
  <si>
    <t>Who reports it?</t>
  </si>
  <si>
    <t>All</t>
  </si>
  <si>
    <t>DOES NOT APPLY TO: Rural General Public Transit Sub-recipients, Intercity Bus Sub-recipients</t>
  </si>
  <si>
    <t>DOES NOT APPLY TO: Building Reporters, Planning Reporters, Separate Service Reporters, Tribal Subsidy Reporters, Intercity Bus Sub-recipients</t>
  </si>
  <si>
    <t>DOES NOT APPLY TO: Planning Reporters, Tribal Subsidy Reporters, Intercity Bus Sub-recipients</t>
  </si>
  <si>
    <t>ONLY APPLIES TO: Full Reporters</t>
  </si>
  <si>
    <t>DOES NOT APPLY TO: Building Reporters, Planning Reporters, Separate Service Reporters, Tribal Subsidy Reporters, Intercity Bus Sub-recipients, Reduced Reporters</t>
  </si>
  <si>
    <t>Rural General Public Transit</t>
  </si>
  <si>
    <t>Reporter type for agencies that do not operate in an urban area and are not Tribes.</t>
  </si>
  <si>
    <t>Intercity Bus</t>
  </si>
  <si>
    <t>Reporter type for private bus lines providing non-transit service connecting wide-ranging areas.</t>
  </si>
  <si>
    <t>Building Reporter</t>
  </si>
  <si>
    <t>Reporter type for agencies that are building a new transit service but not yet operating it.</t>
  </si>
  <si>
    <t>Planning Reporter</t>
  </si>
  <si>
    <t>Reporter type for entities that expend funds in planning transit but do not operate service.</t>
  </si>
  <si>
    <t>Separate Service</t>
  </si>
  <si>
    <t>Reporter type for agencies that have a contractual relationship with another NTD reporter to provide service but do not report any service themselves.</t>
  </si>
  <si>
    <t>Tribal Subsidy</t>
  </si>
  <si>
    <t>Reporter type for Tribes that subsidize service but do not operate service or pay the full cost of service.</t>
  </si>
  <si>
    <t>Reporter type for agencies that operate urban service and complete the most detailed level of NTD report. Urban agencies that operate more than 30 vehicles or operate Fixed Guideway service are required to complete Full Reports; other urban agencies may do so if they wish.</t>
  </si>
  <si>
    <t>Reduced Reporter</t>
  </si>
  <si>
    <t>Reporter type for agencies that operate urban service but complete a simplified NTD report. Urban agencies that operate 30 or fewer vehicles and do not operate Fixed Guideway service are eligible to complete Reduced Reports. This is sometimes called a Small Systems Report.</t>
  </si>
  <si>
    <t>Urbanized Area (UZA)</t>
  </si>
  <si>
    <t>An area defined by the U. S. Census Bureau that includes: 
- One or more incorporated cities, villages, and towns (central place) 
- The adjacent densely settled surrounding territory (urban fringe) that together has a minimum of 50,000 persons 
The urban fringe generally consists of contiguous territory having a density of at least 1,000 persons per square mile. Urbanized areas do not conform to congressional districts or any other political boundaries.</t>
  </si>
  <si>
    <t>Alaska Railroad (AR)</t>
  </si>
  <si>
    <t>The passenger service portion of the Alaska Railroad Corporation. The service encompasses only car miles for passenger cars; car miles for freight cars are specifically excluded.</t>
  </si>
  <si>
    <t>Bus (MB)</t>
  </si>
  <si>
    <t>A transit mode comprised of rubber-tired passenger vehicles operating on fixed routes and schedules over roadways. Vehicles are powered by: 
- Diesel 
- Gasoline 
- Battery 
- Alternative fuel engines contained within the vehicle</t>
  </si>
  <si>
    <t>Bus Rapid Transit (RB)</t>
  </si>
  <si>
    <t>Fixed-route bus mode: 
- In which the majority of each line operates in a separated right-of-way dedicated for public transportation use during peak periods; and 
- That includes features that emulate the services provided by rail fixed guideway public transportation systems, including: 
   o Defined stations 
   o Traffic signal priority for public transportation vehicles 
   o Short headway bidirectional services for a substantial part of weekdays and weekend days 
   o Pre-board ticketing, platform level boarding, and separate branding 
This mode may include portions of service that are fixed-guideway and non-fixed-guideway.</t>
  </si>
  <si>
    <t>Cable Car (CC)</t>
  </si>
  <si>
    <t>A transit mode that is an electric railway with individually controlled transit vehicles attached to a moving cable located below the street surface and powered by engines or motors at a central location, not onboard the vehicle.</t>
  </si>
  <si>
    <t>Commuter Bus (CB)</t>
  </si>
  <si>
    <t>Fixed-route bus systems that are primarily connecting outlying areas with a central city through bus service that operates with at least five miles of continuous closed-door service. This service may operate motorcoaches (aka over-the-road buses), and usually features peak scheduling, multiple-trip tickets, and limited stops in the central city.</t>
  </si>
  <si>
    <t>Commuter Rail (CR)</t>
  </si>
  <si>
    <t>A transit mode that is an electric or diesel propelled railway for urban passenger train service consisting of local short distance travel operating between a central city and adjacent suburbs. Service must be operated on a regular basis by or under contract with a transit operator for the purpose of transporting passengers within urbanized areas (UZAs), or between urbanized areas and outlying areas. 
Such rail service, using either locomotive hauled or self-propelled railroad passenger cars, is generally characterized by: 
- Multi-trip tickets 
- Specific station to station fares 
- Railroad employment practices 
- Usually only one or two stations in the central business district 
It does not include: 
- Heavy rail (HR) rapid transit 
- Light rail (LR)/streetcar transit service 
Intercity rail service is excluded, except for that portion of such service that is operated by or under contract with a public transit agency for predominantly commuter services. Predominantly commuter service means that for any given trip segment (i.e., distance between any two stations), more than 50 percent of the average daily ridership makes a return trip on the same day. Only the predominantly commuter service portion of an intercity route is eligible for inclusion when determining commuter rail (CR) route miles.</t>
  </si>
  <si>
    <t>Demand Response (DR)</t>
  </si>
  <si>
    <t>A transit mode comprised of automobiles, vans or small buses operating in response to calls from passengers or their agents to the transit operator, who then dispatches a vehicle to pick up the passengers and transport them to their destinations. A demand response (DR) operation is characterized by the following: 
- The vehicles do not operate over a fixed route or on a fixed schedule except, perhaps, on a temporary basis to satisfy a special need; and 
- Typically, the vehicle may be dispatched to pick up several passengers at different pick-up points before taking them to their respective destinations and may even be interrupted en route to these destinations to pick up other passengers. 
The following types of operations fall under the above definitions provided they are not on a scheduled fixed route basis: 
- Many origins—many destinations 
- Many origins—one destination 
- One origin—many destinations 
- One origin—one destination</t>
  </si>
  <si>
    <t>Demand Response Taxi (DT)</t>
  </si>
  <si>
    <t>A special form of the demand response mode operated through taxicab providers. The mode is always purchased transportation type of service. In order to be reportable, there must be a system in place through which passengers can share rides.</t>
  </si>
  <si>
    <t>Ferryboat (FB)</t>
  </si>
  <si>
    <t>A transit mode comprised of vessels carrying passengers and/or vehicles over a body of water that are generally steam or diesel powered. Intercity ferryboat (FB) service is excluded, except for that portion of such service that is operated by or under contract with a public transit agency for predominantly commuter services. Predominantly commuter service means that for any given trip segment (i.e., distance between any two piers), more than 50 percent of the average daily ridership makes a return trip on the ferryboat on the same day. Only the predominantly commuter service portion of an intercity route is eligible for inclusion when determining ferryboat (FB) route miles.</t>
  </si>
  <si>
    <t>Heavy Rail (HR)</t>
  </si>
  <si>
    <t>A transit mode that is an electric railway with the capacity for a heavy volume of traffic. It is characterized by: 
- High speed and rapid acceleration passenger rail cars operating singly or in multi-car trains on fixed rails 
- Separate rights-of-way (ROW) from which all other vehicular and foot traffic are excluded 
- Sophisticated signaling 
- Raised platform loading</t>
  </si>
  <si>
    <t>Hybrid Rail (YR)</t>
  </si>
  <si>
    <t>Rail systems primarily operating routes on the National system of railroads, but not operating with the characteristics of commuter rail. This service typically operates light rail-type vehicles as diesel multipleunit trains (DMU’s). These trains do not meet Federal Railroad Administration standards, and so must operate with temporal separation from freight rail traffic.</t>
  </si>
  <si>
    <t>Inclined Plane (IP)</t>
  </si>
  <si>
    <t>A transit mode that is a railway operating over exclusive right-of-way (ROW) on steep grades (slopes) with powerless vehicles propelled by moving cables attached to the vehicles and powered by engines or motors at a central location not onboard the vehicle. The special tramway types of vehicles have passenger seats that remain horizontal while the undercarriage (truck) is angled parallel to the slope.</t>
  </si>
  <si>
    <t>Light Rail (LR)</t>
  </si>
  <si>
    <t>A transit mode that is typically an electric railway with a light volume traffic capacity compared to heavy rail (HR). It is characterized by: 
- Passenger rail cars operating singly (or in short, usually two car, trains) on fixed rails in shared or exclusive right-of-way (ROW) 
- Low or high platform loading 
- Vehicle power drawn from an overhead electric line via a trolley or a pantograph</t>
  </si>
  <si>
    <t>Monorail/Automated Guideway (MG)</t>
  </si>
  <si>
    <t>Monorail and Automated Guideway modes operate on exclusive guideway without using steel wheels on rails.</t>
  </si>
  <si>
    <t>Streetcar Rail (SR)</t>
  </si>
  <si>
    <t>This mode is for rail transit systems operating entire routes predominantly on streets in mixed-traffic. This service typically operates with single-car trains powered by overhead catenaries and with frequent stops.</t>
  </si>
  <si>
    <t>Trolleybus (TB)</t>
  </si>
  <si>
    <t>A transit mode comprised of electric rubber-tired passenger vehicles, manually steered and operating singly on city streets. Vehicles are propelled by a motor drawing current through overhead wires via trolleys, from a central power source not onboard the vehicle.</t>
  </si>
  <si>
    <t>Vanpool (VP)</t>
  </si>
  <si>
    <t>A transit mode comprised of vans, small buses and other vehicles operating as a ride sharing arrangement, providing transportation to a group of individuals traveling directly between their homes and a regular destination within the same geographical area.</t>
  </si>
  <si>
    <t>Jitney (JT)</t>
  </si>
  <si>
    <t>A transit mode comprising passenger cars or vans operating on fixed routes (sometimes with minor deviations) as demand warrants without fixed schedules or fixed stops.</t>
  </si>
  <si>
    <t>Aerial Tramway - Purchased Transportation</t>
  </si>
  <si>
    <t>Aerial Tramway (TR)</t>
  </si>
  <si>
    <t>A transit mode that is an electric system of aerial cables with suspended powerless passenger vehicles. The vehicles are propelled by separate cables attached to the vehicle suspension system and powered by engines or motors at a central location not on-board the vehicle.</t>
  </si>
  <si>
    <t>Publico (PB)</t>
  </si>
  <si>
    <t>Questionable (Q)</t>
  </si>
  <si>
    <t>Waived (W)</t>
  </si>
  <si>
    <t>FTA marks a data point as Questionable when there is reason to believe it is incorrect, but the reporting agency has been unable to correct the data or offer an explanation for its anomalous appearance.</t>
  </si>
  <si>
    <t>FTA marks a data point as Waived when the reporting agency has not reported the data point according to NTD reporting requirements, but has received a waiver to report the data as-is for one year.</t>
  </si>
  <si>
    <t>Hide Questionable Data Tags</t>
  </si>
  <si>
    <t>Show Questionable Data Tags</t>
  </si>
  <si>
    <t>National Totals</t>
  </si>
  <si>
    <t>By Urbanized Area Size</t>
  </si>
  <si>
    <t>Type</t>
  </si>
  <si>
    <t>Description</t>
  </si>
  <si>
    <t>Abbreviation</t>
  </si>
  <si>
    <t>Column1</t>
  </si>
  <si>
    <t>Column2</t>
  </si>
  <si>
    <t>Column3</t>
  </si>
  <si>
    <t>A transit mode comprised of passenger vans or small buses operating with fixed routes but no fixed schedules in Puerto Rico. Publicos (PB) are a privately owned and operated public transit service which is market oriented and unsubsidized, but regulated through a public service commission, state or local government. Publicos (PB) are operated under franchise agreements, fares are regulated by route and there are special insurance requirements. Vehicle capacity varies from 8 to 24, and the vehicles may be owned or leased by the operator.</t>
  </si>
  <si>
    <t>Alameda-Contra Costa Transit District</t>
  </si>
  <si>
    <t>Napa Valley Transportation Authority</t>
  </si>
  <si>
    <t>Cooperative Alliance for Seacoast Transportation</t>
  </si>
  <si>
    <t>The Woodlands Township</t>
  </si>
  <si>
    <t>DDOT - Progressive Transportation Services Administration</t>
  </si>
  <si>
    <t>4R06-094</t>
  </si>
  <si>
    <t>Lower Rio Grande Valley Development Council</t>
  </si>
  <si>
    <t>University of Minnesota Transit</t>
  </si>
  <si>
    <t>City of Plymouth</t>
  </si>
  <si>
    <t>City of Maple Grove</t>
  </si>
  <si>
    <t>SouthWest Transit</t>
  </si>
  <si>
    <t>Minnesota Valley Transit Authority</t>
  </si>
  <si>
    <t>City of Fort Lauderdale</t>
  </si>
  <si>
    <t>New York City Economic Development Corporation</t>
  </si>
  <si>
    <t>Spartanburg Regional Health Services, Inc.</t>
  </si>
  <si>
    <t>Woods Hole, Martha's Vineyard and Nantucket Steamship Authority</t>
  </si>
  <si>
    <t>Legacy NTD ID</t>
  </si>
  <si>
    <t>NTD ID</t>
  </si>
  <si>
    <t>Audubon Area Community Services, Inc.</t>
  </si>
  <si>
    <t>4R04-020</t>
  </si>
  <si>
    <t>4R01-005</t>
  </si>
  <si>
    <t>3R03-018</t>
  </si>
  <si>
    <t>Pomona Valley Transportation Authority</t>
  </si>
  <si>
    <t>Tahoe Transportation District</t>
  </si>
  <si>
    <t>Zephyr Cove</t>
  </si>
  <si>
    <t>9R02-137</t>
  </si>
  <si>
    <t>City of Glendale</t>
  </si>
  <si>
    <t>Western Maine Transportation Services, Inc.</t>
  </si>
  <si>
    <t>Pima Association of Governments</t>
  </si>
  <si>
    <t>Cape Ann Transportation Authority</t>
  </si>
  <si>
    <t>Texoma Area Paratransit System, Inc</t>
  </si>
  <si>
    <t>Under</t>
  </si>
  <si>
    <t>Los Angeles County Metropolitan Transportation Authority , dba: Metro</t>
  </si>
  <si>
    <t>King County Department of Metro Transit, dba: King County Metro</t>
  </si>
  <si>
    <t xml:space="preserve">Metropolitan Transit Authority of Harris County, Texas </t>
  </si>
  <si>
    <t>County of Miami-Dade , dba: Transportation &amp; Public Work</t>
  </si>
  <si>
    <t xml:space="preserve">Access Services  </t>
  </si>
  <si>
    <t>Northeast Illinois Regional Commuter Railroad Corporation, dba: Metra</t>
  </si>
  <si>
    <t>City and County of San Francisco, dba: San Francisco Municipal Transportation Agency</t>
  </si>
  <si>
    <t xml:space="preserve">Metro Transit </t>
  </si>
  <si>
    <t>City and County of Honolulu, dba: City &amp; County of Honolulu DTS</t>
  </si>
  <si>
    <t>Capital Metropolitan Transportation Authority, dba: Capital Metro</t>
  </si>
  <si>
    <t>City of Phoenix Public Transit Department , dba: Valley Metro</t>
  </si>
  <si>
    <t>Broward County Board of County Commissioners, dba: Broward County Transit Division</t>
  </si>
  <si>
    <t>Board of County Commissioners, Palm Beach County, dba: Palm Tran, Inc.</t>
  </si>
  <si>
    <t>Enterprise Rideshare - Michigan</t>
  </si>
  <si>
    <t>Milwaukee County, dba: Milwaukee County Transit System</t>
  </si>
  <si>
    <t>City of Charlotte North Carolina, dba: Charlotte Area Transit System</t>
  </si>
  <si>
    <t>Transportation District Commission of Hampton Roads, dba: Hampton Roads Transit</t>
  </si>
  <si>
    <t>Central Puget Sound Regional Transit Authority, dba: Sound Transit</t>
  </si>
  <si>
    <t>City of Los Angeles, dba: City of Los Angeles Department of Transportation</t>
  </si>
  <si>
    <t>Southwest Ohio Regional Transit Authority, dba: Metro / Access</t>
  </si>
  <si>
    <t>Westchester County, dba: The Bee-Line System</t>
  </si>
  <si>
    <t>City of Tucson</t>
  </si>
  <si>
    <t>County of Nassau, dba: Nassau Inter County Express</t>
  </si>
  <si>
    <t>City of Detroit , dba: Detroit Department of Transportation</t>
  </si>
  <si>
    <t>Montgomery County, Maryland, dba: Ride On, Montgomery County Transit</t>
  </si>
  <si>
    <t>Fort Worth Transportation Authority, dba: Trinity Metro</t>
  </si>
  <si>
    <t>Suffolk County , dba: Dept of Public Works - Transportation Division</t>
  </si>
  <si>
    <t>City of Raleigh, dba: GoRaleigh</t>
  </si>
  <si>
    <t>City of Madison</t>
  </si>
  <si>
    <t>Central Pennsylvania Transportation Authority</t>
  </si>
  <si>
    <t>Regional Transit Service - Monroe County, dba: RTS Monroe (MB) and RTS Access (DR)</t>
  </si>
  <si>
    <t>Fairfax County, VA, dba: Fairfax Connector Bus System</t>
  </si>
  <si>
    <t xml:space="preserve">Mass Transportation Authority </t>
  </si>
  <si>
    <t>Central New York Regional Transportation Authority, dba: New York Regional Transportation Authority</t>
  </si>
  <si>
    <t xml:space="preserve">METRO Regional Transit Authority </t>
  </si>
  <si>
    <t>Southern California Regional Rail Authority, dba: Metrolink</t>
  </si>
  <si>
    <t>City of El Paso, dba: Sun Metro</t>
  </si>
  <si>
    <t>South Central Transit Authority</t>
  </si>
  <si>
    <t>City of Colorado Springs, dba: Mountain Metropolitan Transit</t>
  </si>
  <si>
    <t>City of Santa Monica, dba: Big Blue Bus</t>
  </si>
  <si>
    <t>Municipality of Anchorage, dba: Public Transportation</t>
  </si>
  <si>
    <t>City of Gainesville, FL, dba: Regional Transit System</t>
  </si>
  <si>
    <t>City of Fresno, dba: Fresno Area Express</t>
  </si>
  <si>
    <t>City of Memphis, dba: Memphis Area Transit Authority</t>
  </si>
  <si>
    <t>Peninsula Corridor Joint Powers Board, dba: Caltrain</t>
  </si>
  <si>
    <t>Central Contra Costa Transit Authority, dba: COUNTY CONNECTION</t>
  </si>
  <si>
    <t>Research Triangle Regional Public Transportation Authority, dba: GoTriangle</t>
  </si>
  <si>
    <t>Brevard Board of County Commissioners, dba: Space Coast Area Transit</t>
  </si>
  <si>
    <t>Cumberland Dauphin-Harrisburg Transit Authority, dba: Capital Area Transit</t>
  </si>
  <si>
    <t>Tampa Bay Area Regional Transit Authority</t>
  </si>
  <si>
    <t>Prince George's County, Maryland, dba: Prince George's County Transit</t>
  </si>
  <si>
    <t>City of Montebello, dba: Montebello Bus Lines</t>
  </si>
  <si>
    <t xml:space="preserve">City of Alexandria </t>
  </si>
  <si>
    <t>Johnson County Kansas, dba: Johnson County Transit</t>
  </si>
  <si>
    <t xml:space="preserve">Mecklenburg County </t>
  </si>
  <si>
    <t>Cobb County, dba: CobbLinc</t>
  </si>
  <si>
    <t>City of Lubbock, dba: CITIBUS</t>
  </si>
  <si>
    <t>Town of Chapel Hill, dba: Chapel Hill Transit</t>
  </si>
  <si>
    <t>City of Durham, dba: GoDurham</t>
  </si>
  <si>
    <t>Loudoun County, dba: Loudoun County Transit</t>
  </si>
  <si>
    <t>City of Santa Clarita, dba: Santa Clarita Transit</t>
  </si>
  <si>
    <t>Sarasota County , dba: Sarasota County Area Transit</t>
  </si>
  <si>
    <t>Arlington County, Virginia, dba: Arlington Transit</t>
  </si>
  <si>
    <t>City of Greensboro , dba: Greensboro Transit Authority</t>
  </si>
  <si>
    <t>Ames Transit Agency, dba: CyRide</t>
  </si>
  <si>
    <t>Westmoreland County , dba: Westmoreland County Transit Authority</t>
  </si>
  <si>
    <t>Pasco County Board of County Commissioners, dba: Pasco County Public Transportation</t>
  </si>
  <si>
    <t xml:space="preserve">City of Torrance, dba: Torrance Transit System </t>
  </si>
  <si>
    <t>Ada County Highway District, dba: ACHD Commuteride</t>
  </si>
  <si>
    <t>City of Tallahassee, dba: StarMetro</t>
  </si>
  <si>
    <t>City of Lincoln, dba: StarTran</t>
  </si>
  <si>
    <t>County of Maui</t>
  </si>
  <si>
    <t>Green Mountain Transit Authority</t>
  </si>
  <si>
    <t>City of Knoxville, dba: Knoxville Area Transit</t>
  </si>
  <si>
    <t>Central Oklahoma Transportation and Parking Authority, dba: EMBARK</t>
  </si>
  <si>
    <t>City of Appleton, dba: Valley Transit</t>
  </si>
  <si>
    <t>Gwinnett County Board of Commissioners, dba: Gwinnett County Transit</t>
  </si>
  <si>
    <t>County of Rockland , dba: Public Transportation - Transport of Rockland</t>
  </si>
  <si>
    <t>Washington County Transportation Authority, dba: Freedom Transit</t>
  </si>
  <si>
    <t>Ride Connection, Inc.</t>
  </si>
  <si>
    <t>0R02-022</t>
  </si>
  <si>
    <t>Bergen County, dba: Bergen County Community Transportation</t>
  </si>
  <si>
    <t>Port Imperial Ferry Corporation, dba: NY Waterway</t>
  </si>
  <si>
    <t>Central County Transportation Authority</t>
  </si>
  <si>
    <t>City of Winston Salem, dba: Winston-Salem Transit Authority</t>
  </si>
  <si>
    <t>Somerset County, dba: Somerset County Transportation</t>
  </si>
  <si>
    <t>Ms Coast Transportation Authority, dba: Coast Transit Authority</t>
  </si>
  <si>
    <t>City of Wichita , dba: Wichita Transit</t>
  </si>
  <si>
    <t>County of Sonoma , dba: Sonoma County Transit</t>
  </si>
  <si>
    <t>Central Midlands Regional Transportation Authority, dba: The COMET</t>
  </si>
  <si>
    <t>Escambia County Board of County Commissioners, FL, dba: Escambia County Area Transit Authority</t>
  </si>
  <si>
    <t xml:space="preserve">Lakeland Area Mass Transit District </t>
  </si>
  <si>
    <t>City of Modesto , dba: Modesto Area Express</t>
  </si>
  <si>
    <t>Wake County, dba: Wake County DSS</t>
  </si>
  <si>
    <t>University of Georgia, dba: University of Georgia Transit System</t>
  </si>
  <si>
    <t>Springfield Mass Transit District, dba: Sangamon Mass Transit District</t>
  </si>
  <si>
    <t>City of Shreveport, dba: Shreveport Area Transit System</t>
  </si>
  <si>
    <t>County of Howard</t>
  </si>
  <si>
    <t>City of Yakima, dba: Yakima Transit</t>
  </si>
  <si>
    <t>City of Rochester, Minnesota, dba: Rochester Public Transit</t>
  </si>
  <si>
    <t>City of Kenosha, dba: Kenosha Area Transit</t>
  </si>
  <si>
    <t>First Tennessee Human Resource Agency</t>
  </si>
  <si>
    <t>4R08-001</t>
  </si>
  <si>
    <t>San Joaquin Council</t>
  </si>
  <si>
    <t>St. Cloud Metropolitan Transit Commission, dba: Metro Bus</t>
  </si>
  <si>
    <t>Broome County, dba: Department of Transportation/BC Transit</t>
  </si>
  <si>
    <t>North Front Range Transportation and Air Quality Planning Council, dba: North Front Range MPO / VanGo</t>
  </si>
  <si>
    <t>City of Fort Collins, dba: Transfort</t>
  </si>
  <si>
    <t xml:space="preserve">Trans-Bridge Lines, Inc. </t>
  </si>
  <si>
    <t>Transit Joint Powers Authority for Merced County, dba: Merced The Bus</t>
  </si>
  <si>
    <t>Laredo Transit Management, Inc., dba: El Metro</t>
  </si>
  <si>
    <t>County of Douglas, dba: Connect Douglas</t>
  </si>
  <si>
    <t>City of Eau Claire, dba: Eau Claire Transit</t>
  </si>
  <si>
    <t>City of Gardena, dba: GTrans</t>
  </si>
  <si>
    <t>Western Piedmont Regional Transit Authority , dba: dba: Greenway Public Transportation</t>
  </si>
  <si>
    <t>Riverside County Transportation Commission</t>
  </si>
  <si>
    <t>Dutchess County, dba: Dutchess County Public Transit</t>
  </si>
  <si>
    <t>Collier County, dba: Collier Area Transit</t>
  </si>
  <si>
    <t>Town of Blacksburg, dba: Blacksburg Transit</t>
  </si>
  <si>
    <t>City of Culver City, dba: Culver City Municipal Bus Lines</t>
  </si>
  <si>
    <t>Jefferson Parish, dba: Jefferson Transit</t>
  </si>
  <si>
    <t>City of Mobile, dba: THE WAVE TRANSIT SYSTEM</t>
  </si>
  <si>
    <t>Ventura County Transportation Commission</t>
  </si>
  <si>
    <t>Monroe County Transportation  Authority</t>
  </si>
  <si>
    <t>Staten Island Rapid Transit Operating Authority, dba:  MTA Staten Island Railway</t>
  </si>
  <si>
    <t>Fort Bend County, Texas, dba: Fort Bend County Public Transportation</t>
  </si>
  <si>
    <t>Cape Fear Public Transportation Authority, dba: Wave Transit</t>
  </si>
  <si>
    <t>Manatee County Board of County Commissioners, dba: Manatee County Area Transit</t>
  </si>
  <si>
    <t>City of Arlington, dba: Handitran</t>
  </si>
  <si>
    <t>City of Fairfield, California, dba: Fairfield and Suisun Transit</t>
  </si>
  <si>
    <t>Board of  Clermont County Commissioners, dba: Clermont Transportation Connection</t>
  </si>
  <si>
    <t>Okaloosa County Board of County Commissioners, dba: Emerald Coast Rider</t>
  </si>
  <si>
    <t xml:space="preserve">Housatonic Area Regional Transit </t>
  </si>
  <si>
    <t>City of Waukesha , dba: Waukesha Metro Transit</t>
  </si>
  <si>
    <t>Greene County Transit Board, dba: Greene CATS Public Transit</t>
  </si>
  <si>
    <t>City of Fayetteville, dba: Fayetteville Area System of Transit</t>
  </si>
  <si>
    <t>City of Visalia  , dba: Visalia Transit</t>
  </si>
  <si>
    <t>City of Racine, Wisconsin, dba: RYDE</t>
  </si>
  <si>
    <t>Texas State University</t>
  </si>
  <si>
    <t>Baldwin County Commission, dba: Baldwin Regional Area Transit System</t>
  </si>
  <si>
    <t>Lake County Board of County Commissioners, dba: LakeXpress</t>
  </si>
  <si>
    <t>City of Santa Fe, dba: Santa Fe Trails</t>
  </si>
  <si>
    <t>County of Placer, dba: Placer County Department of Public Works</t>
  </si>
  <si>
    <t>North Central Alabama Regional Council of Governments, dba: NARCOG Regional Transit Agency</t>
  </si>
  <si>
    <t>City of Columbia, dba: Go COMO</t>
  </si>
  <si>
    <t>City of Rome , dba: City of Rome Transit Department</t>
  </si>
  <si>
    <t>City of Fargo, dba: Metropolitan Area Transit</t>
  </si>
  <si>
    <t>Metropolitan Evansville Transit System, dba: METS</t>
  </si>
  <si>
    <t>Frederick County, Maryland, dba: TransIT Services of Frederick County</t>
  </si>
  <si>
    <t>Knoxville-Knox County Community Action Committee, dba: Knox County CAC Transit</t>
  </si>
  <si>
    <t>City of Cedar Rapids, dba: Cedar Rapids Transit</t>
  </si>
  <si>
    <t>Licking County, Ohio, dba: Licking County Transit Board</t>
  </si>
  <si>
    <t>North Carolina State University</t>
  </si>
  <si>
    <t>City of Green Bay, dba: Green Bay Metro</t>
  </si>
  <si>
    <t>Altoona Metro Transit, dba: AMTRAN</t>
  </si>
  <si>
    <t>County of Washington, dba: Washington County Transit</t>
  </si>
  <si>
    <t xml:space="preserve">Ozaukee County , dba: Ozaukee County Transit Services </t>
  </si>
  <si>
    <t>Buncombe County, dba: Mountain Mobility</t>
  </si>
  <si>
    <t>City of Huntsville, Alabama, dba: Department of Parking &amp; Public Transit</t>
  </si>
  <si>
    <t>City of Waco, dba: Waco Transit System, Inc.</t>
  </si>
  <si>
    <t>County of Fayette, dba: Fayette Area Coordinated Transportation</t>
  </si>
  <si>
    <t>Pasadena</t>
  </si>
  <si>
    <t>City of Billings, dba: Metropolitan Transit System</t>
  </si>
  <si>
    <t>City of Oshkosh, Wisconsin, dba: GO Transit</t>
  </si>
  <si>
    <t>City of Brownsville , dba: Brownsville Metro</t>
  </si>
  <si>
    <t>5R02-008</t>
  </si>
  <si>
    <t>City of Sioux City, dba: Sioux City Transit System</t>
  </si>
  <si>
    <t>City of La Crosse, dba: LaCrosse Municipal Transit Utility</t>
  </si>
  <si>
    <t xml:space="preserve">City of Norwalk , dba: Norwalk Transit System </t>
  </si>
  <si>
    <t>City of Williamsport, dba: River Valley Transit</t>
  </si>
  <si>
    <t>Charlotte County Government, dba: Charlotte County Transit Division</t>
  </si>
  <si>
    <t>City of Decatur, Il, dba: Decatur Public Transit System</t>
  </si>
  <si>
    <t xml:space="preserve">Central Indiana Regional Transportation Authority </t>
  </si>
  <si>
    <t>City of Montgomery, dba: The M (Montgomery Area Transit System)</t>
  </si>
  <si>
    <t>City of Riverside</t>
  </si>
  <si>
    <t>City of Santa Maria, dba: Santa Maria Area Transit</t>
  </si>
  <si>
    <t>County of Johnson, Iowa, dba: Johnson County SEATS</t>
  </si>
  <si>
    <t>Lake Erie Transportation Commission, dba: Lake Erie Transit</t>
  </si>
  <si>
    <t>Monroe</t>
  </si>
  <si>
    <t>Ulster County , dba: UCAT</t>
  </si>
  <si>
    <t>Athens-Clarke County Unified Government, dba: Athens-Clarke County Transit Department</t>
  </si>
  <si>
    <t>University of Kansas, dba: KU Parking &amp; Transit</t>
  </si>
  <si>
    <t>City of Pueblo, dba: Pueblo Transit</t>
  </si>
  <si>
    <t>Town of Huntington, dba: Huntington Area Rapid Transit</t>
  </si>
  <si>
    <t>City of Springfield, dba: City Utilities of Springfield, MO</t>
  </si>
  <si>
    <t>Southeast Area Transit District</t>
  </si>
  <si>
    <t>Lafayette City-Parish Consolidated Government, dba: Lafayette Transit System</t>
  </si>
  <si>
    <t>City of Iowa City, dba: Iowa City Transit</t>
  </si>
  <si>
    <t>City of Clemson, dba: Clemson Area Transit</t>
  </si>
  <si>
    <t>City of Jackson Transportation Authority, dba: Jackson Area Transportation Authority</t>
  </si>
  <si>
    <t xml:space="preserve">City of Glendale </t>
  </si>
  <si>
    <t>City of Baltimore</t>
  </si>
  <si>
    <t xml:space="preserve">Putnam County , dba: Putnam Area Rapid Transit </t>
  </si>
  <si>
    <t>City of Beaumont, dba: Beaumont Municipal Transit System</t>
  </si>
  <si>
    <t>City of Wilsonville, dba: South Metro Area Regional Transit</t>
  </si>
  <si>
    <t>City of Albany , dba: Albany Transit System</t>
  </si>
  <si>
    <t>City of Asheville, dba: ART (Asheville Redefines Transit)</t>
  </si>
  <si>
    <t xml:space="preserve">Miami County, Ohio , dba: Miami County Public Transit </t>
  </si>
  <si>
    <t>City of Nashua, dba: Nashua Transit System</t>
  </si>
  <si>
    <t>Jackson County Mass Transit District</t>
  </si>
  <si>
    <t>City of Commerce, dba: City of Commerce Municipal Buslines</t>
  </si>
  <si>
    <t>City of Redondo Beach, dba: Beach Cities Transit</t>
  </si>
  <si>
    <t>City of Scottsdale , dba: Scottsdale Trolley</t>
  </si>
  <si>
    <t xml:space="preserve">Connecticut Department of Transportation -CTTRANSIT New Britain </t>
  </si>
  <si>
    <t>City of Moorhead, dba: Metropolitan Area Transit</t>
  </si>
  <si>
    <t>City of Terre Haute , dba: Terre Haute Transit Utility</t>
  </si>
  <si>
    <t>Sonoma-Marin Area Rail Transit District</t>
  </si>
  <si>
    <t>City of Tulare, dba: Tulare Intermodal Express</t>
  </si>
  <si>
    <t>San Francisco Bay Area Water Emergency Transportation Authority, dba: San Francisco Bay Ferry</t>
  </si>
  <si>
    <t>City of Loveland, Colorado, dba: City of Loveland Transit</t>
  </si>
  <si>
    <t>City of Fairfax, dba: CUE Bus</t>
  </si>
  <si>
    <t>City of Seattle, dba: Seattle Center Monorail</t>
  </si>
  <si>
    <t>City of Coralville, dba: Coralville Transit System</t>
  </si>
  <si>
    <t xml:space="preserve">Puerto Rico Maritime Transport Authority </t>
  </si>
  <si>
    <t xml:space="preserve">City of La Mirada , dba: La Mirada Transit </t>
  </si>
  <si>
    <t xml:space="preserve">Borough of Pottstown, dba: Pottstown Area Rapid Transit </t>
  </si>
  <si>
    <t>City of Peoria , dba: Peoria Transit</t>
  </si>
  <si>
    <t>M-1 Rail, dba: QLINE Detroit</t>
  </si>
  <si>
    <t>University of Montana, dba: UDASH</t>
  </si>
  <si>
    <t>Kansas City, City of Missouri, dba: Kansas City Streetcar</t>
  </si>
  <si>
    <t>Chicago Water Taxi (Wendella)</t>
  </si>
  <si>
    <t>City of Milwaukee</t>
  </si>
  <si>
    <t>Rhode Island Department of Transportation</t>
  </si>
  <si>
    <t>Hybrid Rail - Directly Operated</t>
  </si>
  <si>
    <t>Bi-State Development Agency of the Missouri-Illinois Metropolitan District, dba: (St. Louis) Metro</t>
  </si>
  <si>
    <t>Sacramento Regional Transit District, dba: Sacramento RT</t>
  </si>
  <si>
    <t>Metropolitan Transportation Commission</t>
  </si>
  <si>
    <t>Atlanta-Region Transit Link Authority</t>
  </si>
  <si>
    <t>Blue Water Area Transportation Commission, dba: Blue Water Area Transit</t>
  </si>
  <si>
    <t>Interurban Transit Partnership, dba: The Rapid</t>
  </si>
  <si>
    <t>City of Albuquerque, dba: ABQRIDE</t>
  </si>
  <si>
    <t>Daytona Beach</t>
  </si>
  <si>
    <t>Salem Area Mass Transit District, dba: Salem-Keizer Transit or Cherriots</t>
  </si>
  <si>
    <t>Corpus Christi Regional Transportation Authority, dba: The B</t>
  </si>
  <si>
    <t>Lee County Transit, dba: LeeTran</t>
  </si>
  <si>
    <t>Lexington Transit Authority, dba: Lextran</t>
  </si>
  <si>
    <t>The Eastern Contra Costa Transit Authority, dba: Tri Delta Transit</t>
  </si>
  <si>
    <t>Rock Region Metropolitan Transit Authority</t>
  </si>
  <si>
    <t>Gold Coast Transit District</t>
  </si>
  <si>
    <t>San Bernardino County Transportation Authority</t>
  </si>
  <si>
    <t>Chelan Douglas PTBA , dba: Link Transit</t>
  </si>
  <si>
    <t xml:space="preserve">Nebraska Department of Transportation </t>
  </si>
  <si>
    <t>Greater New Haven Transit District</t>
  </si>
  <si>
    <t>Camarillo</t>
  </si>
  <si>
    <t>Via Mobility Services</t>
  </si>
  <si>
    <t>8R01-019</t>
  </si>
  <si>
    <t>Denver Regional Council of Governments</t>
  </si>
  <si>
    <t>New Mexico Department of Transportation</t>
  </si>
  <si>
    <t>City of Harrisonburg</t>
  </si>
  <si>
    <t>City of Everett, dba: EVERETT TRANSIT</t>
  </si>
  <si>
    <t>City of Pasadena, dba: Pasadena Transit</t>
  </si>
  <si>
    <t>Golden Crescent Regional Planning Commission</t>
  </si>
  <si>
    <t>Victoria</t>
  </si>
  <si>
    <t>Harris County, dba:  Community &amp; Economic Development Department</t>
  </si>
  <si>
    <t>City of DeKalb</t>
  </si>
  <si>
    <t>Su Tran LLC , dba: Sioux Area Metro</t>
  </si>
  <si>
    <t>Anne Arundel County</t>
  </si>
  <si>
    <t>Missoula Urban Transportation District, dba: Mountain Line</t>
  </si>
  <si>
    <t>City of Jackson, MS, dba: JTRAN-City of Jackson, MS</t>
  </si>
  <si>
    <t>Transit Authority of Central Kentucky, dba: TACK Transit</t>
  </si>
  <si>
    <t>Bay County Transportation Planning Organization</t>
  </si>
  <si>
    <t xml:space="preserve">Board of County Commissioners of St. Lucie County, dba: Area Regional Transit - ART </t>
  </si>
  <si>
    <t>Swiftwater</t>
  </si>
  <si>
    <t>LINK Hendricks County, dba: Hendricks and Morgan County Connect</t>
  </si>
  <si>
    <t>Central Florida Commuter Rail, dba: SunRail</t>
  </si>
  <si>
    <t>University of California, Davis, dba: ASUCD-Unitrans</t>
  </si>
  <si>
    <t>Heart of Iowa Regional Transit Agency, dba: HIRTA</t>
  </si>
  <si>
    <t>Urbandale</t>
  </si>
  <si>
    <t>7R01-011</t>
  </si>
  <si>
    <t>City of Petaluma, dba: Petaluma Transit</t>
  </si>
  <si>
    <t>City of Turlock, dba: Turlock Transit</t>
  </si>
  <si>
    <t>SeaStreak, LLC</t>
  </si>
  <si>
    <t>Atlantic Highlands</t>
  </si>
  <si>
    <t xml:space="preserve">Hyannis Harbor Tours, Inc. </t>
  </si>
  <si>
    <t>City of Cincinnati, dba: Cincinnati Bell Connector</t>
  </si>
  <si>
    <t>Cape May Lewes Ferry</t>
  </si>
  <si>
    <t>Bay State Cruise Company, dba: 08/31/1998</t>
  </si>
  <si>
    <t>County of Pierce, dba: Pierce County Ferry</t>
  </si>
  <si>
    <t>Boston</t>
  </si>
  <si>
    <t>Philadelphia</t>
  </si>
  <si>
    <t>Miami</t>
  </si>
  <si>
    <t>Houston</t>
  </si>
  <si>
    <t>Salt Lake City</t>
  </si>
  <si>
    <t>Arlington Heights</t>
  </si>
  <si>
    <t>Denver</t>
  </si>
  <si>
    <t>Atlanta</t>
  </si>
  <si>
    <t>San Antonio</t>
  </si>
  <si>
    <t>Pittsburgh</t>
  </si>
  <si>
    <t>San Francisco</t>
  </si>
  <si>
    <t>Portland</t>
  </si>
  <si>
    <t>San Diego</t>
  </si>
  <si>
    <t>Honolulu</t>
  </si>
  <si>
    <t>Orange</t>
  </si>
  <si>
    <t>El Monte</t>
  </si>
  <si>
    <t>Minneapolis</t>
  </si>
  <si>
    <t>Austin</t>
  </si>
  <si>
    <t>Orlando</t>
  </si>
  <si>
    <t>Dover</t>
  </si>
  <si>
    <t>Las Vegas</t>
  </si>
  <si>
    <t>San Jose</t>
  </si>
  <si>
    <t>Oakland</t>
  </si>
  <si>
    <t>Fort Lauderdale</t>
  </si>
  <si>
    <t>Saint Louis</t>
  </si>
  <si>
    <t>Fitchburg</t>
  </si>
  <si>
    <t>West Palm Beach</t>
  </si>
  <si>
    <t>White Plains</t>
  </si>
  <si>
    <t>Milwaukee</t>
  </si>
  <si>
    <t>Woodbridge</t>
  </si>
  <si>
    <t>Reno</t>
  </si>
  <si>
    <t>Cleveland</t>
  </si>
  <si>
    <t>Tacoma</t>
  </si>
  <si>
    <t>Hampton</t>
  </si>
  <si>
    <t>Buffalo</t>
  </si>
  <si>
    <t>Cincinnati</t>
  </si>
  <si>
    <t>Saint Petersburg</t>
  </si>
  <si>
    <t>San Carlos</t>
  </si>
  <si>
    <t>West Covina</t>
  </si>
  <si>
    <t>Sacramento</t>
  </si>
  <si>
    <t>Providence</t>
  </si>
  <si>
    <t>Mineola</t>
  </si>
  <si>
    <t>Indianapolis</t>
  </si>
  <si>
    <t>Columbus</t>
  </si>
  <si>
    <t>Stockton</t>
  </si>
  <si>
    <t>Hesperia</t>
  </si>
  <si>
    <t>Spokane</t>
  </si>
  <si>
    <t>Fairfax</t>
  </si>
  <si>
    <t>Hyannis</t>
  </si>
  <si>
    <t>Louisville</t>
  </si>
  <si>
    <t>Richmond</t>
  </si>
  <si>
    <t>Rockville</t>
  </si>
  <si>
    <t>Yaphank</t>
  </si>
  <si>
    <t>Olympia</t>
  </si>
  <si>
    <t>Jacksonville</t>
  </si>
  <si>
    <t>Richland</t>
  </si>
  <si>
    <t>Flint</t>
  </si>
  <si>
    <t>Kansas City</t>
  </si>
  <si>
    <t>York</t>
  </si>
  <si>
    <t>Bremerton</t>
  </si>
  <si>
    <t>Syracuse</t>
  </si>
  <si>
    <t>Port Huron</t>
  </si>
  <si>
    <t>Tampa</t>
  </si>
  <si>
    <t>Toledo</t>
  </si>
  <si>
    <t>Riverside</t>
  </si>
  <si>
    <t>Madison</t>
  </si>
  <si>
    <t>Oceanside</t>
  </si>
  <si>
    <t>El Paso</t>
  </si>
  <si>
    <t>Lansing</t>
  </si>
  <si>
    <t>Springfield</t>
  </si>
  <si>
    <t>New Orleans</t>
  </si>
  <si>
    <t>Albuquerque</t>
  </si>
  <si>
    <t>Des Moines</t>
  </si>
  <si>
    <t>Akron</t>
  </si>
  <si>
    <t>Vancouver</t>
  </si>
  <si>
    <t>Lancaster</t>
  </si>
  <si>
    <t>Dayton</t>
  </si>
  <si>
    <t>Fresno</t>
  </si>
  <si>
    <t>Gainesville</t>
  </si>
  <si>
    <t>San Bernardino</t>
  </si>
  <si>
    <t>Anchorage</t>
  </si>
  <si>
    <t>Lewisville</t>
  </si>
  <si>
    <t>Burlington</t>
  </si>
  <si>
    <t>Hoboken</t>
  </si>
  <si>
    <t>Long Beach</t>
  </si>
  <si>
    <t>Santa Monica</t>
  </si>
  <si>
    <t>Covington</t>
  </si>
  <si>
    <t>Memphis</t>
  </si>
  <si>
    <t>Allentown</t>
  </si>
  <si>
    <t>Salem</t>
  </si>
  <si>
    <t>Eugene</t>
  </si>
  <si>
    <t>State College</t>
  </si>
  <si>
    <t>Harrisburg</t>
  </si>
  <si>
    <t>Corpus Christi</t>
  </si>
  <si>
    <t>Pontoon Beach</t>
  </si>
  <si>
    <t>San Juan</t>
  </si>
  <si>
    <t>Tallahassee</t>
  </si>
  <si>
    <t>Urbana</t>
  </si>
  <si>
    <t>Omaha</t>
  </si>
  <si>
    <t>Fort Myers</t>
  </si>
  <si>
    <t>Taunton</t>
  </si>
  <si>
    <t>Lexington</t>
  </si>
  <si>
    <t>Concord</t>
  </si>
  <si>
    <t>Burnsville</t>
  </si>
  <si>
    <t>Birmingham</t>
  </si>
  <si>
    <t>Arlington</t>
  </si>
  <si>
    <t>Bellingham</t>
  </si>
  <si>
    <t>Painesville</t>
  </si>
  <si>
    <t>Worcester</t>
  </si>
  <si>
    <t>Largo</t>
  </si>
  <si>
    <t>Sarasota</t>
  </si>
  <si>
    <t>Colorado Springs</t>
  </si>
  <si>
    <t>Bakersfield</t>
  </si>
  <si>
    <t>Tulsa</t>
  </si>
  <si>
    <t>Santa Clarita</t>
  </si>
  <si>
    <t>Thousand Palms</t>
  </si>
  <si>
    <t>Peoria</t>
  </si>
  <si>
    <t>Antioch</t>
  </si>
  <si>
    <t>Torrance</t>
  </si>
  <si>
    <t>Monterey</t>
  </si>
  <si>
    <t>Titusville</t>
  </si>
  <si>
    <t>Boise</t>
  </si>
  <si>
    <t>Lubbock</t>
  </si>
  <si>
    <t>Montebello</t>
  </si>
  <si>
    <t>Brockton</t>
  </si>
  <si>
    <t>Santa Cruz</t>
  </si>
  <si>
    <t>Marietta</t>
  </si>
  <si>
    <t>Pensacola</t>
  </si>
  <si>
    <t>North Charleston</t>
  </si>
  <si>
    <t>Olathe</t>
  </si>
  <si>
    <t>Knoxville</t>
  </si>
  <si>
    <t>Chattanooga</t>
  </si>
  <si>
    <t>Santa Barbara</t>
  </si>
  <si>
    <t>San Rafael</t>
  </si>
  <si>
    <t>Scranton</t>
  </si>
  <si>
    <t>Lakeland</t>
  </si>
  <si>
    <t>New Bedford</t>
  </si>
  <si>
    <t>Modesto</t>
  </si>
  <si>
    <t>Framingham</t>
  </si>
  <si>
    <t>North Little Rock</t>
  </si>
  <si>
    <t>Oklahoma City</t>
  </si>
  <si>
    <t>Erie</t>
  </si>
  <si>
    <t>Chesterton</t>
  </si>
  <si>
    <t>Oxnard</t>
  </si>
  <si>
    <t>Greensburg</t>
  </si>
  <si>
    <t>Kalamazoo</t>
  </si>
  <si>
    <t>Meridian</t>
  </si>
  <si>
    <t>Lowell</t>
  </si>
  <si>
    <t>Savannah</t>
  </si>
  <si>
    <t>Canton</t>
  </si>
  <si>
    <t>Chapel Hill</t>
  </si>
  <si>
    <t>Lawrenceville</t>
  </si>
  <si>
    <t>Bryan</t>
  </si>
  <si>
    <t>Wichita</t>
  </si>
  <si>
    <t>Duluth</t>
  </si>
  <si>
    <t>Mahwah</t>
  </si>
  <si>
    <t>Watertown</t>
  </si>
  <si>
    <t>Winston Salem</t>
  </si>
  <si>
    <t>Lafayette</t>
  </si>
  <si>
    <t>Kingston</t>
  </si>
  <si>
    <t>Somerville</t>
  </si>
  <si>
    <t>Haverhill</t>
  </si>
  <si>
    <t>Appleton</t>
  </si>
  <si>
    <t>San Saba</t>
  </si>
  <si>
    <t>Norwalk</t>
  </si>
  <si>
    <t>Camden</t>
  </si>
  <si>
    <t>Baton Rouge</t>
  </si>
  <si>
    <t>Moline</t>
  </si>
  <si>
    <t>Bridgeport</t>
  </si>
  <si>
    <t>Yuma</t>
  </si>
  <si>
    <t>Merced</t>
  </si>
  <si>
    <t>Pompano Beach</t>
  </si>
  <si>
    <t>Wailuku</t>
  </si>
  <si>
    <t>Charlottesville</t>
  </si>
  <si>
    <t>Calverton</t>
  </si>
  <si>
    <t>Ames</t>
  </si>
  <si>
    <t>Kenosha</t>
  </si>
  <si>
    <t>Athens</t>
  </si>
  <si>
    <t>Roanoke</t>
  </si>
  <si>
    <t>Saginaw</t>
  </si>
  <si>
    <t>Conover</t>
  </si>
  <si>
    <t>Youngstown</t>
  </si>
  <si>
    <t>Shreveport</t>
  </si>
  <si>
    <t>Binghamton</t>
  </si>
  <si>
    <t>Bay City</t>
  </si>
  <si>
    <t>Poughkeepsie</t>
  </si>
  <si>
    <t>South Bend</t>
  </si>
  <si>
    <t>Ithaca</t>
  </si>
  <si>
    <t>New City</t>
  </si>
  <si>
    <t>Saint Cloud</t>
  </si>
  <si>
    <t>Wenatchee</t>
  </si>
  <si>
    <t>Gulfport</t>
  </si>
  <si>
    <t>Rockford</t>
  </si>
  <si>
    <t>Blacksburg</t>
  </si>
  <si>
    <t>Fort Collins</t>
  </si>
  <si>
    <t>Hamden</t>
  </si>
  <si>
    <t>Audubon</t>
  </si>
  <si>
    <t>Johnstown</t>
  </si>
  <si>
    <t>Leesburg</t>
  </si>
  <si>
    <t>Gretna</t>
  </si>
  <si>
    <t>Boulder</t>
  </si>
  <si>
    <t>Hackensack</t>
  </si>
  <si>
    <t>Medford</t>
  </si>
  <si>
    <t>Mobile</t>
  </si>
  <si>
    <t>Ellicott City</t>
  </si>
  <si>
    <t>Yakima</t>
  </si>
  <si>
    <t>Santa Rosa</t>
  </si>
  <si>
    <t>Bend</t>
  </si>
  <si>
    <t>Laredo</t>
  </si>
  <si>
    <t>Sumter</t>
  </si>
  <si>
    <t>Danbury</t>
  </si>
  <si>
    <t>Normal</t>
  </si>
  <si>
    <t>New Port Richey</t>
  </si>
  <si>
    <t>Naples</t>
  </si>
  <si>
    <t>Crestview</t>
  </si>
  <si>
    <t>Davenport</t>
  </si>
  <si>
    <t>Eau Claire</t>
  </si>
  <si>
    <t>Wilmington</t>
  </si>
  <si>
    <t>Woodland</t>
  </si>
  <si>
    <t>Elk Grove</t>
  </si>
  <si>
    <t>Charleston</t>
  </si>
  <si>
    <t>Harrisonburg</t>
  </si>
  <si>
    <t>Johnson City</t>
  </si>
  <si>
    <t>Oshkosh</t>
  </si>
  <si>
    <t>Livermore</t>
  </si>
  <si>
    <t>Owensboro</t>
  </si>
  <si>
    <t>Fort Wayne</t>
  </si>
  <si>
    <t>Lawrence</t>
  </si>
  <si>
    <t>Auburn</t>
  </si>
  <si>
    <t>Fargo</t>
  </si>
  <si>
    <t>San Angelo</t>
  </si>
  <si>
    <t>Glendale</t>
  </si>
  <si>
    <t>Fayetteville</t>
  </si>
  <si>
    <t>San Marcos</t>
  </si>
  <si>
    <t>Chico</t>
  </si>
  <si>
    <t>Salisbury</t>
  </si>
  <si>
    <t>Muncie</t>
  </si>
  <si>
    <t>West Bend</t>
  </si>
  <si>
    <t>Culver City</t>
  </si>
  <si>
    <t>Kent</t>
  </si>
  <si>
    <t>Weslaco</t>
  </si>
  <si>
    <t>Batavia</t>
  </si>
  <si>
    <t>Topeka</t>
  </si>
  <si>
    <t>Visalia</t>
  </si>
  <si>
    <t>Napa</t>
  </si>
  <si>
    <t>Altoona</t>
  </si>
  <si>
    <t>Eden Prairie</t>
  </si>
  <si>
    <t>Frederick</t>
  </si>
  <si>
    <t>Hamilton</t>
  </si>
  <si>
    <t>Port Washington</t>
  </si>
  <si>
    <t>Huntington</t>
  </si>
  <si>
    <t>Racine</t>
  </si>
  <si>
    <t>Waukesha</t>
  </si>
  <si>
    <t>Fairfield</t>
  </si>
  <si>
    <t>Tavares</t>
  </si>
  <si>
    <t>Huntsville</t>
  </si>
  <si>
    <t>Dekalb</t>
  </si>
  <si>
    <t>Sioux Falls</t>
  </si>
  <si>
    <t>Annapolis</t>
  </si>
  <si>
    <t>Marysville</t>
  </si>
  <si>
    <t>Plymouth</t>
  </si>
  <si>
    <t>Kokomo</t>
  </si>
  <si>
    <t>Franklin</t>
  </si>
  <si>
    <t>Atlantic City</t>
  </si>
  <si>
    <t>Missoula</t>
  </si>
  <si>
    <t>Weehawken</t>
  </si>
  <si>
    <t>Sioux City</t>
  </si>
  <si>
    <t>Williamsport</t>
  </si>
  <si>
    <t>Jackson</t>
  </si>
  <si>
    <t>Waco</t>
  </si>
  <si>
    <t>Flagstaff</t>
  </si>
  <si>
    <t>Bloomington</t>
  </si>
  <si>
    <t>The Woodlands</t>
  </si>
  <si>
    <t>Elizabethtown</t>
  </si>
  <si>
    <t>Spartanburg</t>
  </si>
  <si>
    <t>Panama City</t>
  </si>
  <si>
    <t>Fort Pierce</t>
  </si>
  <si>
    <t>Billings</t>
  </si>
  <si>
    <t>Logan</t>
  </si>
  <si>
    <t>Anaheim</t>
  </si>
  <si>
    <t>Bay Minette</t>
  </si>
  <si>
    <t>Decatur</t>
  </si>
  <si>
    <t>Uniontown</t>
  </si>
  <si>
    <t>Green Bay</t>
  </si>
  <si>
    <t>Cedar Rapids</t>
  </si>
  <si>
    <t>Asheville</t>
  </si>
  <si>
    <t>Evansville</t>
  </si>
  <si>
    <t>Pittsfield</t>
  </si>
  <si>
    <t>La Plata</t>
  </si>
  <si>
    <t>Newington</t>
  </si>
  <si>
    <t>Vero Beach</t>
  </si>
  <si>
    <t>Woods Hole</t>
  </si>
  <si>
    <t>Paramus</t>
  </si>
  <si>
    <t>La Crosse</t>
  </si>
  <si>
    <t>La Verne</t>
  </si>
  <si>
    <t>Montgomery</t>
  </si>
  <si>
    <t>New Britain</t>
  </si>
  <si>
    <t>Muscle Shoals</t>
  </si>
  <si>
    <t>Pueblo</t>
  </si>
  <si>
    <t>Vallejo</t>
  </si>
  <si>
    <t>Brownsville</t>
  </si>
  <si>
    <t>New Brunswick</t>
  </si>
  <si>
    <t>Danville</t>
  </si>
  <si>
    <t>Great Falls</t>
  </si>
  <si>
    <t>Lynchburg</t>
  </si>
  <si>
    <t>Greenville</t>
  </si>
  <si>
    <t>Preston</t>
  </si>
  <si>
    <t>Gary</t>
  </si>
  <si>
    <t>Charleroi</t>
  </si>
  <si>
    <t>Grand Forks</t>
  </si>
  <si>
    <t>Lebanon</t>
  </si>
  <si>
    <t>Redding</t>
  </si>
  <si>
    <t>Medina</t>
  </si>
  <si>
    <t>Redondo Beach</t>
  </si>
  <si>
    <t>Davis</t>
  </si>
  <si>
    <t>Gloucester</t>
  </si>
  <si>
    <t>Santa Maria</t>
  </si>
  <si>
    <t>Tucson</t>
  </si>
  <si>
    <t>Longview</t>
  </si>
  <si>
    <t>Beaumont</t>
  </si>
  <si>
    <t>Augusta</t>
  </si>
  <si>
    <t>Wilsonville</t>
  </si>
  <si>
    <t>Troy</t>
  </si>
  <si>
    <t>Clemson</t>
  </si>
  <si>
    <t>Xenia</t>
  </si>
  <si>
    <t>Port Charlotte</t>
  </si>
  <si>
    <t>Wheeling</t>
  </si>
  <si>
    <t>Bourbonnais</t>
  </si>
  <si>
    <t>El Centro</t>
  </si>
  <si>
    <t>Douglasville</t>
  </si>
  <si>
    <t>Carbondale</t>
  </si>
  <si>
    <t>Sherman</t>
  </si>
  <si>
    <t>Bethlehem</t>
  </si>
  <si>
    <t>Nashua</t>
  </si>
  <si>
    <t>Scottsdale</t>
  </si>
  <si>
    <t>Carmel</t>
  </si>
  <si>
    <t>Berlin</t>
  </si>
  <si>
    <t>Petaluma</t>
  </si>
  <si>
    <t>Rome</t>
  </si>
  <si>
    <t>Hurley</t>
  </si>
  <si>
    <t>Derby</t>
  </si>
  <si>
    <t>Montclair</t>
  </si>
  <si>
    <t>Turlock</t>
  </si>
  <si>
    <t>Commerce</t>
  </si>
  <si>
    <t>Moorhead</t>
  </si>
  <si>
    <t>Stuart</t>
  </si>
  <si>
    <t>Terre Haute</t>
  </si>
  <si>
    <t>Tulare</t>
  </si>
  <si>
    <t>Milford</t>
  </si>
  <si>
    <t>Osseo</t>
  </si>
  <si>
    <t>Loveland</t>
  </si>
  <si>
    <t/>
  </si>
  <si>
    <t>Pottstown</t>
  </si>
  <si>
    <t>La Mirada</t>
  </si>
  <si>
    <t>New Castle</t>
  </si>
  <si>
    <t>Under 200,000</t>
  </si>
  <si>
    <t>200,000 to 1,000,000</t>
  </si>
  <si>
    <t>Between</t>
  </si>
  <si>
    <t>and</t>
  </si>
  <si>
    <t>Over 1,000,000</t>
  </si>
  <si>
    <t>Over</t>
  </si>
  <si>
    <t>invalid bin</t>
  </si>
  <si>
    <t xml:space="preserve">Under 200,000: 23,130
200,000 to 1,000,000: 14,998
Over 1,000,000: 17,503
</t>
  </si>
  <si>
    <t>under 25</t>
  </si>
  <si>
    <t>25 to 50</t>
  </si>
  <si>
    <t>between</t>
  </si>
  <si>
    <t>50 to 100</t>
  </si>
  <si>
    <t>100 to 250</t>
  </si>
  <si>
    <t>250 to 500</t>
  </si>
  <si>
    <t>500 to 1,000</t>
  </si>
  <si>
    <t>1,000 to 2,000</t>
  </si>
  <si>
    <t>over 2,000</t>
  </si>
  <si>
    <t>over</t>
  </si>
  <si>
    <t xml:space="preserve">under 25: 13,695
25 to 50: 24,625
50 to 100: 18,354
100 to 250: 13,975
250 to 500: 12,992
500 to 1,000: 16,436
1,000 to 2,000: 17,672
over 2,000: 21,336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</si>
</sst>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00"/>
    <numFmt numFmtId="165" formatCode="00000"/>
    <numFmt numFmtId="166" formatCode="#,##0.0"/>
    <numFmt numFmtId="167" formatCode="0000#"/>
    <numFmt numFmtId="168" formatCode="000#"/>
  </numFmts>
  <fonts count="11" x14ac:knownFonts="1">
    <font>
      <sz val="11"/>
      <color theme="1"/>
      <name val="Calibri"/>
      <family val="2"/>
      <scheme val="minor"/>
    </font>
    <font>
      <sz val="10"/>
      <name val="Arial"/>
      <family val="2"/>
    </font>
    <font>
      <b/>
      <sz val="8"/>
      <name val="Arial"/>
      <family val="2"/>
    </font>
    <font>
      <b/>
      <sz val="8"/>
      <color theme="1"/>
      <name val="Arial"/>
      <family val="2"/>
    </font>
    <font>
      <sz val="8"/>
      <color theme="1"/>
      <name val="Arial"/>
      <family val="2"/>
    </font>
    <font>
      <sz val="10"/>
      <color theme="1"/>
      <name val="Arial"/>
      <family val="2"/>
    </font>
    <font>
      <b/>
      <sz val="8"/>
      <color theme="0"/>
      <name val="Arial"/>
      <family val="2"/>
    </font>
    <font>
      <b/>
      <u/>
      <sz val="8"/>
      <color theme="1"/>
      <name val="Arial"/>
      <family val="2"/>
    </font>
    <font>
      <sz val="8"/>
      <color theme="0" tint="-0.14999847407452621"/>
      <name val="Arial"/>
      <family val="2"/>
    </font>
    <font>
      <sz val="8"/>
      <name val="Arial"/>
      <family val="2"/>
    </font>
    <font>
      <sz val="8"/>
      <color theme="0"/>
      <name val="Arial"/>
      <family val="2"/>
    </font>
  </fonts>
  <fills count="7">
    <fill>
      <patternFill patternType="none"/>
    </fill>
    <fill>
      <patternFill patternType="gray125"/>
    </fill>
    <fill>
      <patternFill patternType="solid">
        <fgColor theme="0" tint="-0.14999847407452621"/>
        <bgColor indexed="64"/>
      </patternFill>
    </fill>
    <fill>
      <patternFill patternType="solid">
        <fgColor theme="7" tint="-0.249977111117893"/>
        <bgColor indexed="64"/>
      </patternFill>
    </fill>
    <fill>
      <patternFill patternType="solid">
        <fgColor theme="0" tint="-0.14996795556505021"/>
        <bgColor indexed="64"/>
      </patternFill>
    </fill>
    <fill>
      <patternFill patternType="solid">
        <fgColor theme="0"/>
        <bgColor indexed="64"/>
      </patternFill>
    </fill>
    <fill>
      <patternFill patternType="solid">
        <fgColor theme="0" tint="-0.34998626667073579"/>
        <bgColor indexed="64"/>
      </patternFill>
    </fill>
  </fills>
  <borders count="50">
    <border>
      <left/>
      <right/>
      <top/>
      <bottom/>
      <diagonal/>
    </border>
    <border>
      <left/>
      <right style="thin">
        <color indexed="64"/>
      </right>
      <top/>
      <bottom style="thin">
        <color indexed="64"/>
      </bottom>
      <diagonal/>
    </border>
    <border>
      <left/>
      <right style="thick">
        <color auto="1"/>
      </right>
      <top/>
      <bottom style="thick">
        <color auto="1"/>
      </bottom>
      <diagonal/>
    </border>
    <border>
      <left/>
      <right/>
      <top/>
      <bottom style="thick">
        <color auto="1"/>
      </bottom>
      <diagonal/>
    </border>
    <border>
      <left/>
      <right/>
      <top style="thick">
        <color auto="1"/>
      </top>
      <bottom style="thick">
        <color auto="1"/>
      </bottom>
      <diagonal/>
    </border>
    <border>
      <left/>
      <right/>
      <top style="thick">
        <color theme="0" tint="-0.24994659260841701"/>
      </top>
      <bottom/>
      <diagonal/>
    </border>
    <border>
      <left/>
      <right style="thin">
        <color theme="0" tint="-0.24994659260841701"/>
      </right>
      <top style="thin">
        <color indexed="64"/>
      </top>
      <bottom style="thin">
        <color theme="0" tint="-0.24994659260841701"/>
      </bottom>
      <diagonal/>
    </border>
    <border>
      <left style="thin">
        <color theme="0" tint="-0.24994659260841701"/>
      </left>
      <right style="thin">
        <color theme="0" tint="-0.24994659260841701"/>
      </right>
      <top style="thin">
        <color indexed="64"/>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diagonal/>
    </border>
    <border>
      <left style="thin">
        <color auto="1"/>
      </left>
      <right style="thin">
        <color indexed="64"/>
      </right>
      <top style="thick">
        <color auto="1"/>
      </top>
      <bottom style="thin">
        <color indexed="64"/>
      </bottom>
      <diagonal/>
    </border>
    <border>
      <left style="thin">
        <color auto="1"/>
      </left>
      <right style="thin">
        <color theme="0" tint="-0.24994659260841701"/>
      </right>
      <top style="thin">
        <color indexed="64"/>
      </top>
      <bottom style="thin">
        <color theme="0" tint="-0.24994659260841701"/>
      </bottom>
      <diagonal/>
    </border>
    <border>
      <left style="thin">
        <color auto="1"/>
      </left>
      <right style="thin">
        <color theme="0" tint="-0.24994659260841701"/>
      </right>
      <top style="thin">
        <color theme="0" tint="-0.24994659260841701"/>
      </top>
      <bottom style="thin">
        <color theme="0" tint="-0.24994659260841701"/>
      </bottom>
      <diagonal/>
    </border>
    <border>
      <left style="thin">
        <color auto="1"/>
      </left>
      <right style="thin">
        <color theme="0" tint="-0.24994659260841701"/>
      </right>
      <top style="thin">
        <color theme="0" tint="-0.24994659260841701"/>
      </top>
      <bottom/>
      <diagonal/>
    </border>
    <border>
      <left/>
      <right style="thick">
        <color auto="1"/>
      </right>
      <top/>
      <bottom/>
      <diagonal/>
    </border>
    <border>
      <left/>
      <right style="thin">
        <color indexed="64"/>
      </right>
      <top style="medium">
        <color auto="1"/>
      </top>
      <bottom style="thin">
        <color indexed="64"/>
      </bottom>
      <diagonal/>
    </border>
    <border>
      <left/>
      <right/>
      <top/>
      <bottom style="thin">
        <color indexed="64"/>
      </bottom>
      <diagonal/>
    </border>
    <border>
      <left/>
      <right/>
      <top style="medium">
        <color auto="1"/>
      </top>
      <bottom style="thin">
        <color indexed="64"/>
      </bottom>
      <diagonal/>
    </border>
    <border>
      <left/>
      <right/>
      <top style="thin">
        <color indexed="64"/>
      </top>
      <bottom style="thin">
        <color theme="0" tint="-0.24994659260841701"/>
      </bottom>
      <diagonal/>
    </border>
    <border>
      <left/>
      <right/>
      <top style="thin">
        <color theme="0" tint="-0.24994659260841701"/>
      </top>
      <bottom style="thin">
        <color theme="0" tint="-0.24994659260841701"/>
      </bottom>
      <diagonal/>
    </border>
    <border>
      <left/>
      <right/>
      <top style="thin">
        <color theme="0" tint="-0.24994659260841701"/>
      </top>
      <bottom/>
      <diagonal/>
    </border>
    <border>
      <left/>
      <right/>
      <top style="thick">
        <color auto="1"/>
      </top>
      <bottom style="medium">
        <color auto="1"/>
      </bottom>
      <diagonal/>
    </border>
    <border>
      <left/>
      <right/>
      <top style="medium">
        <color auto="1"/>
      </top>
      <bottom style="thin">
        <color theme="0" tint="-0.24994659260841701"/>
      </bottom>
      <diagonal/>
    </border>
    <border>
      <left style="double">
        <color auto="1"/>
      </left>
      <right style="thin">
        <color theme="0" tint="-0.24994659260841701"/>
      </right>
      <top style="thin">
        <color indexed="64"/>
      </top>
      <bottom style="thin">
        <color theme="0" tint="-0.24994659260841701"/>
      </bottom>
      <diagonal/>
    </border>
    <border>
      <left style="double">
        <color auto="1"/>
      </left>
      <right style="thin">
        <color theme="0" tint="-0.24994659260841701"/>
      </right>
      <top style="thin">
        <color theme="0" tint="-0.24994659260841701"/>
      </top>
      <bottom style="thin">
        <color theme="0" tint="-0.24994659260841701"/>
      </bottom>
      <diagonal/>
    </border>
    <border>
      <left style="double">
        <color auto="1"/>
      </left>
      <right style="thin">
        <color theme="0" tint="-0.24994659260841701"/>
      </right>
      <top style="thin">
        <color theme="0" tint="-0.24994659260841701"/>
      </top>
      <bottom/>
      <diagonal/>
    </border>
    <border>
      <left/>
      <right style="thin">
        <color indexed="64"/>
      </right>
      <top style="thick">
        <color auto="1"/>
      </top>
      <bottom style="thin">
        <color auto="1"/>
      </bottom>
      <diagonal/>
    </border>
    <border>
      <left style="thin">
        <color auto="1"/>
      </left>
      <right/>
      <top style="thick">
        <color auto="1"/>
      </top>
      <bottom style="thin">
        <color indexed="64"/>
      </bottom>
      <diagonal/>
    </border>
    <border>
      <left/>
      <right/>
      <top style="thick">
        <color auto="1"/>
      </top>
      <bottom style="thin">
        <color indexed="64"/>
      </bottom>
      <diagonal/>
    </border>
    <border>
      <left/>
      <right/>
      <top style="thin">
        <color theme="0" tint="-0.24994659260841701"/>
      </top>
      <bottom style="thick">
        <color auto="1"/>
      </bottom>
      <diagonal/>
    </border>
    <border>
      <left/>
      <right style="thin">
        <color auto="1"/>
      </right>
      <top style="thin">
        <color theme="0" tint="-0.24994659260841701"/>
      </top>
      <bottom style="thin">
        <color indexed="64"/>
      </bottom>
      <diagonal/>
    </border>
    <border>
      <left/>
      <right style="thin">
        <color auto="1"/>
      </right>
      <top style="thin">
        <color theme="0" tint="-0.24994659260841701"/>
      </top>
      <bottom style="thin">
        <color theme="0" tint="-0.24994659260841701"/>
      </bottom>
      <diagonal/>
    </border>
    <border>
      <left/>
      <right/>
      <top style="thick">
        <color auto="1"/>
      </top>
      <bottom style="thin">
        <color theme="0" tint="-0.24994659260841701"/>
      </bottom>
      <diagonal/>
    </border>
    <border>
      <left/>
      <right/>
      <top style="thin">
        <color theme="0" tint="-0.24994659260841701"/>
      </top>
      <bottom style="thick">
        <color theme="0" tint="-0.24994659260841701"/>
      </bottom>
      <diagonal/>
    </border>
    <border>
      <left/>
      <right style="thin">
        <color theme="0" tint="-0.24994659260841701"/>
      </right>
      <top style="thin">
        <color indexed="64"/>
      </top>
      <bottom/>
      <diagonal/>
    </border>
    <border>
      <left style="thin">
        <color theme="0" tint="-0.24994659260841701"/>
      </left>
      <right style="thin">
        <color theme="0" tint="-0.24994659260841701"/>
      </right>
      <top style="thin">
        <color indexed="64"/>
      </top>
      <bottom/>
      <diagonal/>
    </border>
    <border>
      <left style="thin">
        <color theme="0" tint="-0.24994659260841701"/>
      </left>
      <right/>
      <top style="thin">
        <color indexed="64"/>
      </top>
      <bottom/>
      <diagonal/>
    </border>
    <border>
      <left/>
      <right/>
      <top style="thick">
        <color auto="1"/>
      </top>
      <bottom/>
      <diagonal/>
    </border>
    <border>
      <left/>
      <right style="thick">
        <color auto="1"/>
      </right>
      <top style="thick">
        <color auto="1"/>
      </top>
      <bottom/>
      <diagonal/>
    </border>
    <border>
      <left style="thin">
        <color theme="0" tint="-0.24994659260841701"/>
      </left>
      <right/>
      <top style="thin">
        <color indexed="64"/>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style="thin">
        <color theme="0" tint="-0.24994659260841701"/>
      </left>
      <right/>
      <top style="thin">
        <color theme="0" tint="-0.24994659260841701"/>
      </top>
      <bottom/>
      <diagonal/>
    </border>
    <border>
      <left style="thin">
        <color theme="4" tint="0.39997558519241921"/>
      </left>
      <right style="thin">
        <color auto="1"/>
      </right>
      <top style="thin">
        <color theme="0" tint="-0.24994659260841701"/>
      </top>
      <bottom style="thin">
        <color theme="0" tint="-0.24994659260841701"/>
      </bottom>
      <diagonal/>
    </border>
    <border>
      <left style="thin">
        <color indexed="64"/>
      </left>
      <right/>
      <top/>
      <bottom style="thin">
        <color indexed="64"/>
      </bottom>
      <diagonal/>
    </border>
    <border>
      <left/>
      <right style="thick">
        <color auto="1"/>
      </right>
      <top/>
      <bottom style="thin">
        <color auto="1"/>
      </bottom>
      <diagonal/>
    </border>
    <border>
      <left/>
      <right/>
      <top/>
      <bottom style="medium">
        <color auto="1"/>
      </bottom>
      <diagonal/>
    </border>
    <border>
      <left style="thin">
        <color auto="1"/>
      </left>
      <right style="thin">
        <color indexed="64"/>
      </right>
      <top style="thick">
        <color auto="1"/>
      </top>
      <bottom/>
      <diagonal/>
    </border>
    <border>
      <left style="thin">
        <color theme="4" tint="0.39997558519241921"/>
      </left>
      <right style="thin">
        <color auto="1"/>
      </right>
      <top/>
      <bottom style="thin">
        <color theme="0" tint="-0.24994659260841701"/>
      </bottom>
      <diagonal/>
    </border>
  </borders>
  <cellStyleXfs count="3">
    <xf numFmtId="0" fontId="0" fillId="0" borderId="0"/>
    <xf numFmtId="0" fontId="1" fillId="0" borderId="0"/>
    <xf numFmtId="43" fontId="1" fillId="0" borderId="0"/>
  </cellStyleXfs>
  <cellXfs count="114">
    <xf numFmtId="0" fontId="0" fillId="0" borderId="0" xfId="0"/>
    <xf numFmtId="0" fontId="4" fillId="0" borderId="0" xfId="0" applyFont="1"/>
    <xf numFmtId="3" fontId="4" fillId="0" borderId="0" xfId="0" applyNumberFormat="1" applyFont="1"/>
    <xf numFmtId="165" fontId="4" fillId="0" borderId="0" xfId="0" applyNumberFormat="1" applyFont="1"/>
    <xf numFmtId="0" fontId="4" fillId="0" borderId="0" xfId="0" applyFont="1" applyAlignment="1">
      <alignment wrapText="1"/>
    </xf>
    <xf numFmtId="164" fontId="4" fillId="0" borderId="0" xfId="0" applyNumberFormat="1" applyFont="1" applyAlignment="1">
      <alignment wrapText="1"/>
    </xf>
    <xf numFmtId="165" fontId="4" fillId="0" borderId="0" xfId="0" applyNumberFormat="1" applyFont="1" applyAlignment="1">
      <alignment wrapText="1"/>
    </xf>
    <xf numFmtId="3" fontId="4" fillId="0" borderId="0" xfId="0" applyNumberFormat="1" applyFont="1" applyAlignment="1">
      <alignment wrapText="1"/>
    </xf>
    <xf numFmtId="0" fontId="6" fillId="3" borderId="0" xfId="0" applyFont="1" applyFill="1" applyAlignment="1">
      <alignment wrapText="1"/>
    </xf>
    <xf numFmtId="165" fontId="6" fillId="3" borderId="0" xfId="0" applyNumberFormat="1" applyFont="1" applyFill="1" applyAlignment="1">
      <alignment wrapText="1"/>
    </xf>
    <xf numFmtId="3" fontId="6" fillId="3" borderId="0" xfId="0" applyNumberFormat="1" applyFont="1" applyFill="1" applyAlignment="1">
      <alignment wrapText="1"/>
    </xf>
    <xf numFmtId="0" fontId="4" fillId="5" borderId="0" xfId="0" applyFont="1" applyFill="1" applyProtection="1">
      <protection locked="0"/>
    </xf>
    <xf numFmtId="3" fontId="4" fillId="0" borderId="21" xfId="0" applyNumberFormat="1" applyFont="1" applyBorder="1" applyProtection="1">
      <protection locked="0"/>
    </xf>
    <xf numFmtId="3" fontId="4" fillId="0" borderId="22" xfId="0" applyNumberFormat="1" applyFont="1" applyBorder="1" applyProtection="1">
      <protection locked="0"/>
    </xf>
    <xf numFmtId="0" fontId="6" fillId="0" borderId="0" xfId="0" applyFont="1" applyAlignment="1">
      <alignment wrapText="1"/>
    </xf>
    <xf numFmtId="3" fontId="3" fillId="0" borderId="0" xfId="0" applyNumberFormat="1" applyFont="1"/>
    <xf numFmtId="0" fontId="3" fillId="5" borderId="3" xfId="0" applyFont="1" applyFill="1" applyBorder="1" applyProtection="1">
      <protection locked="0"/>
    </xf>
    <xf numFmtId="0" fontId="4" fillId="5" borderId="3" xfId="0" applyFont="1" applyFill="1" applyBorder="1" applyProtection="1">
      <protection locked="0"/>
    </xf>
    <xf numFmtId="0" fontId="4" fillId="5" borderId="2" xfId="0" applyFont="1" applyFill="1" applyBorder="1" applyProtection="1">
      <protection locked="0"/>
    </xf>
    <xf numFmtId="166" fontId="2" fillId="5" borderId="0" xfId="0" applyNumberFormat="1" applyFont="1" applyFill="1" applyAlignment="1" applyProtection="1">
      <alignment horizontal="center" wrapText="1"/>
      <protection locked="0"/>
    </xf>
    <xf numFmtId="0" fontId="4" fillId="0" borderId="0" xfId="0" applyFont="1" applyProtection="1">
      <protection locked="0"/>
    </xf>
    <xf numFmtId="166" fontId="2" fillId="0" borderId="1" xfId="0" applyNumberFormat="1" applyFont="1" applyBorder="1" applyAlignment="1" applyProtection="1">
      <alignment horizontal="center" wrapText="1"/>
      <protection locked="0"/>
    </xf>
    <xf numFmtId="0" fontId="3" fillId="5" borderId="4" xfId="0" applyFont="1" applyFill="1" applyBorder="1" applyProtection="1">
      <protection locked="0"/>
    </xf>
    <xf numFmtId="3" fontId="4" fillId="5" borderId="0" xfId="0" applyNumberFormat="1" applyFont="1" applyFill="1" applyProtection="1">
      <protection locked="0"/>
    </xf>
    <xf numFmtId="0" fontId="4" fillId="2" borderId="5" xfId="0" applyFont="1" applyFill="1" applyBorder="1" applyProtection="1">
      <protection locked="0"/>
    </xf>
    <xf numFmtId="3" fontId="4" fillId="5" borderId="16" xfId="0" applyNumberFormat="1" applyFont="1" applyFill="1" applyBorder="1" applyProtection="1">
      <protection locked="0"/>
    </xf>
    <xf numFmtId="0" fontId="3" fillId="5" borderId="23" xfId="0" applyFont="1" applyFill="1" applyBorder="1" applyProtection="1">
      <protection locked="0"/>
    </xf>
    <xf numFmtId="0" fontId="4" fillId="5" borderId="23" xfId="0" applyFont="1" applyFill="1" applyBorder="1" applyProtection="1">
      <protection locked="0"/>
    </xf>
    <xf numFmtId="166" fontId="2" fillId="5" borderId="18" xfId="0" applyNumberFormat="1" applyFont="1" applyFill="1" applyBorder="1" applyAlignment="1" applyProtection="1">
      <alignment horizontal="center" wrapText="1"/>
      <protection locked="0"/>
    </xf>
    <xf numFmtId="0" fontId="4" fillId="2" borderId="24" xfId="0" applyFont="1" applyFill="1" applyBorder="1" applyProtection="1">
      <protection locked="0"/>
    </xf>
    <xf numFmtId="0" fontId="7" fillId="0" borderId="24" xfId="0" applyFont="1" applyBorder="1" applyAlignment="1" applyProtection="1">
      <alignment wrapText="1"/>
      <protection locked="0"/>
    </xf>
    <xf numFmtId="0" fontId="4" fillId="5" borderId="16" xfId="0" applyFont="1" applyFill="1" applyBorder="1" applyProtection="1">
      <protection locked="0"/>
    </xf>
    <xf numFmtId="166" fontId="2" fillId="0" borderId="28" xfId="0" applyNumberFormat="1" applyFont="1" applyBorder="1" applyAlignment="1" applyProtection="1">
      <alignment horizontal="center" wrapText="1"/>
      <protection locked="0"/>
    </xf>
    <xf numFmtId="166" fontId="2" fillId="5" borderId="29" xfId="0" applyNumberFormat="1" applyFont="1" applyFill="1" applyBorder="1" applyAlignment="1" applyProtection="1">
      <alignment horizontal="center" wrapText="1"/>
      <protection locked="0"/>
    </xf>
    <xf numFmtId="0" fontId="4" fillId="5" borderId="30" xfId="0" applyFont="1" applyFill="1" applyBorder="1" applyProtection="1">
      <protection locked="0"/>
    </xf>
    <xf numFmtId="0" fontId="4" fillId="5" borderId="28" xfId="0" applyFont="1" applyFill="1" applyBorder="1" applyProtection="1">
      <protection locked="0"/>
    </xf>
    <xf numFmtId="3" fontId="4" fillId="4" borderId="13" xfId="0" applyNumberFormat="1" applyFont="1" applyFill="1" applyBorder="1"/>
    <xf numFmtId="3" fontId="4" fillId="4" borderId="7" xfId="0" applyNumberFormat="1" applyFont="1" applyFill="1" applyBorder="1"/>
    <xf numFmtId="3" fontId="4" fillId="4" borderId="14" xfId="0" applyNumberFormat="1" applyFont="1" applyFill="1" applyBorder="1"/>
    <xf numFmtId="3" fontId="4" fillId="4" borderId="9" xfId="0" applyNumberFormat="1" applyFont="1" applyFill="1" applyBorder="1"/>
    <xf numFmtId="3" fontId="4" fillId="4" borderId="15" xfId="0" applyNumberFormat="1" applyFont="1" applyFill="1" applyBorder="1"/>
    <xf numFmtId="3" fontId="4" fillId="4" borderId="11" xfId="0" applyNumberFormat="1" applyFont="1" applyFill="1" applyBorder="1"/>
    <xf numFmtId="0" fontId="4" fillId="2" borderId="20" xfId="0" applyFont="1" applyFill="1" applyBorder="1"/>
    <xf numFmtId="0" fontId="4" fillId="2" borderId="6" xfId="0" applyFont="1" applyFill="1" applyBorder="1"/>
    <xf numFmtId="3" fontId="4" fillId="2" borderId="7" xfId="0" applyNumberFormat="1" applyFont="1" applyFill="1" applyBorder="1"/>
    <xf numFmtId="0" fontId="4" fillId="2" borderId="21" xfId="0" applyFont="1" applyFill="1" applyBorder="1"/>
    <xf numFmtId="0" fontId="4" fillId="2" borderId="8" xfId="0" applyFont="1" applyFill="1" applyBorder="1"/>
    <xf numFmtId="3" fontId="4" fillId="2" borderId="9" xfId="0" applyNumberFormat="1" applyFont="1" applyFill="1" applyBorder="1"/>
    <xf numFmtId="0" fontId="4" fillId="2" borderId="22" xfId="0" applyFont="1" applyFill="1" applyBorder="1"/>
    <xf numFmtId="0" fontId="4" fillId="2" borderId="10" xfId="0" applyFont="1" applyFill="1" applyBorder="1"/>
    <xf numFmtId="3" fontId="4" fillId="2" borderId="11" xfId="0" applyNumberFormat="1" applyFont="1" applyFill="1" applyBorder="1"/>
    <xf numFmtId="3" fontId="4" fillId="2" borderId="21" xfId="0" applyNumberFormat="1" applyFont="1" applyFill="1" applyBorder="1"/>
    <xf numFmtId="3" fontId="4" fillId="2" borderId="22" xfId="0" applyNumberFormat="1" applyFont="1" applyFill="1" applyBorder="1"/>
    <xf numFmtId="3" fontId="4" fillId="2" borderId="25" xfId="0" applyNumberFormat="1" applyFont="1" applyFill="1" applyBorder="1"/>
    <xf numFmtId="3" fontId="4" fillId="2" borderId="26" xfId="0" applyNumberFormat="1" applyFont="1" applyFill="1" applyBorder="1"/>
    <xf numFmtId="3" fontId="4" fillId="2" borderId="27" xfId="0" applyNumberFormat="1" applyFont="1" applyFill="1" applyBorder="1"/>
    <xf numFmtId="0" fontId="4" fillId="4" borderId="20" xfId="0" applyFont="1" applyFill="1" applyBorder="1"/>
    <xf numFmtId="0" fontId="4" fillId="4" borderId="6" xfId="0" applyFont="1" applyFill="1" applyBorder="1"/>
    <xf numFmtId="0" fontId="4" fillId="4" borderId="21" xfId="0" applyFont="1" applyFill="1" applyBorder="1"/>
    <xf numFmtId="0" fontId="4" fillId="4" borderId="8" xfId="0" applyFont="1" applyFill="1" applyBorder="1"/>
    <xf numFmtId="0" fontId="4" fillId="4" borderId="31" xfId="0" applyFont="1" applyFill="1" applyBorder="1"/>
    <xf numFmtId="0" fontId="4" fillId="2" borderId="21" xfId="0" applyFont="1" applyFill="1" applyBorder="1" applyAlignment="1">
      <alignment horizontal="center"/>
    </xf>
    <xf numFmtId="0" fontId="3" fillId="5" borderId="0" xfId="0" applyFont="1" applyFill="1" applyProtection="1">
      <protection locked="0"/>
    </xf>
    <xf numFmtId="3" fontId="10" fillId="5" borderId="33" xfId="0" applyNumberFormat="1" applyFont="1" applyFill="1" applyBorder="1"/>
    <xf numFmtId="3" fontId="10" fillId="5" borderId="32" xfId="0" applyNumberFormat="1" applyFont="1" applyFill="1" applyBorder="1"/>
    <xf numFmtId="0" fontId="4" fillId="2" borderId="34" xfId="0" applyFont="1" applyFill="1" applyBorder="1" applyProtection="1">
      <protection locked="0"/>
    </xf>
    <xf numFmtId="0" fontId="7" fillId="0" borderId="34" xfId="0" applyFont="1" applyBorder="1" applyAlignment="1" applyProtection="1">
      <alignment wrapText="1"/>
      <protection locked="0"/>
    </xf>
    <xf numFmtId="0" fontId="4" fillId="2" borderId="35" xfId="0" applyFont="1" applyFill="1" applyBorder="1"/>
    <xf numFmtId="3" fontId="4" fillId="2" borderId="35" xfId="0" applyNumberFormat="1" applyFont="1" applyFill="1" applyBorder="1"/>
    <xf numFmtId="3" fontId="4" fillId="0" borderId="35" xfId="0" applyNumberFormat="1" applyFont="1" applyBorder="1" applyProtection="1">
      <protection locked="0"/>
    </xf>
    <xf numFmtId="3" fontId="4" fillId="2" borderId="36" xfId="0" applyNumberFormat="1" applyFont="1" applyFill="1" applyBorder="1"/>
    <xf numFmtId="3" fontId="4" fillId="2" borderId="37" xfId="0" applyNumberFormat="1" applyFont="1" applyFill="1" applyBorder="1"/>
    <xf numFmtId="3" fontId="4" fillId="2" borderId="38" xfId="0" applyNumberFormat="1" applyFont="1" applyFill="1" applyBorder="1"/>
    <xf numFmtId="166" fontId="2" fillId="5" borderId="12" xfId="0" applyNumberFormat="1" applyFont="1" applyFill="1" applyBorder="1" applyAlignment="1" applyProtection="1">
      <alignment horizontal="center" wrapText="1"/>
      <protection locked="0"/>
    </xf>
    <xf numFmtId="0" fontId="8" fillId="5" borderId="0" xfId="0" applyFont="1" applyFill="1" applyProtection="1">
      <protection locked="0"/>
    </xf>
    <xf numFmtId="0" fontId="4" fillId="5" borderId="39" xfId="0" applyFont="1" applyFill="1" applyBorder="1" applyProtection="1">
      <protection locked="0"/>
    </xf>
    <xf numFmtId="0" fontId="4" fillId="5" borderId="40" xfId="0" applyFont="1" applyFill="1" applyBorder="1" applyProtection="1">
      <protection locked="0"/>
    </xf>
    <xf numFmtId="3" fontId="4" fillId="4" borderId="41" xfId="0" applyNumberFormat="1" applyFont="1" applyFill="1" applyBorder="1"/>
    <xf numFmtId="3" fontId="4" fillId="4" borderId="42" xfId="0" applyNumberFormat="1" applyFont="1" applyFill="1" applyBorder="1"/>
    <xf numFmtId="3" fontId="4" fillId="4" borderId="43" xfId="0" applyNumberFormat="1" applyFont="1" applyFill="1" applyBorder="1"/>
    <xf numFmtId="0" fontId="4" fillId="4" borderId="45" xfId="0" applyFont="1" applyFill="1" applyBorder="1" applyProtection="1">
      <protection locked="0"/>
    </xf>
    <xf numFmtId="0" fontId="4" fillId="4" borderId="18" xfId="0" applyFont="1" applyFill="1" applyBorder="1" applyProtection="1">
      <protection locked="0"/>
    </xf>
    <xf numFmtId="3" fontId="4" fillId="4" borderId="18" xfId="0" applyNumberFormat="1" applyFont="1" applyFill="1" applyBorder="1" applyProtection="1">
      <protection locked="0"/>
    </xf>
    <xf numFmtId="3" fontId="4" fillId="4" borderId="46" xfId="0" applyNumberFormat="1" applyFont="1" applyFill="1" applyBorder="1" applyProtection="1">
      <protection locked="0"/>
    </xf>
    <xf numFmtId="0" fontId="4" fillId="5" borderId="0" xfId="0" applyFont="1" applyFill="1" applyAlignment="1" applyProtection="1">
      <alignment wrapText="1"/>
      <protection locked="0"/>
    </xf>
    <xf numFmtId="3" fontId="4" fillId="2" borderId="41" xfId="0" applyNumberFormat="1" applyFont="1" applyFill="1" applyBorder="1"/>
    <xf numFmtId="3" fontId="4" fillId="2" borderId="42" xfId="0" applyNumberFormat="1" applyFont="1" applyFill="1" applyBorder="1"/>
    <xf numFmtId="3" fontId="4" fillId="2" borderId="43" xfId="0" applyNumberFormat="1" applyFont="1" applyFill="1" applyBorder="1"/>
    <xf numFmtId="166" fontId="6" fillId="5" borderId="19" xfId="0" applyNumberFormat="1" applyFont="1" applyFill="1" applyBorder="1" applyAlignment="1" applyProtection="1">
      <alignment horizontal="center" wrapText="1"/>
      <protection locked="0"/>
    </xf>
    <xf numFmtId="166" fontId="6" fillId="5" borderId="17" xfId="0" applyNumberFormat="1" applyFont="1" applyFill="1" applyBorder="1" applyAlignment="1" applyProtection="1">
      <alignment horizontal="center" wrapText="1"/>
      <protection locked="0"/>
    </xf>
    <xf numFmtId="3" fontId="6" fillId="5" borderId="44" xfId="0" applyNumberFormat="1" applyFont="1" applyFill="1" applyBorder="1"/>
    <xf numFmtId="0" fontId="4" fillId="4" borderId="22" xfId="0" applyFont="1" applyFill="1" applyBorder="1"/>
    <xf numFmtId="0" fontId="4" fillId="4" borderId="10" xfId="0" applyFont="1" applyFill="1" applyBorder="1"/>
    <xf numFmtId="0" fontId="3" fillId="5" borderId="47" xfId="0" applyFont="1" applyFill="1" applyBorder="1" applyProtection="1">
      <protection locked="0"/>
    </xf>
    <xf numFmtId="0" fontId="4" fillId="5" borderId="47" xfId="0" applyFont="1" applyFill="1" applyBorder="1" applyProtection="1">
      <protection locked="0"/>
    </xf>
    <xf numFmtId="0" fontId="4" fillId="2" borderId="18" xfId="0" applyFont="1" applyFill="1" applyBorder="1" applyProtection="1">
      <protection locked="0"/>
    </xf>
    <xf numFmtId="0" fontId="4" fillId="2" borderId="46" xfId="0" applyFont="1" applyFill="1" applyBorder="1" applyProtection="1">
      <protection locked="0"/>
    </xf>
    <xf numFmtId="3" fontId="6" fillId="5" borderId="49" xfId="0" applyNumberFormat="1" applyFont="1" applyFill="1" applyBorder="1"/>
    <xf numFmtId="166" fontId="6" fillId="5" borderId="48" xfId="0" applyNumberFormat="1" applyFont="1" applyFill="1" applyBorder="1" applyAlignment="1" applyProtection="1">
      <alignment horizontal="center" wrapText="1"/>
      <protection locked="0"/>
    </xf>
    <xf numFmtId="0" fontId="9" fillId="5" borderId="0" xfId="0" applyFont="1" applyFill="1" applyProtection="1">
      <protection locked="0"/>
    </xf>
    <xf numFmtId="0" fontId="10" fillId="0" borderId="0" xfId="0" applyFont="1" applyAlignment="1" applyProtection="1">
      <alignment wrapText="1"/>
      <protection locked="0"/>
    </xf>
    <xf numFmtId="0" fontId="5" fillId="5" borderId="0" xfId="0" applyFont="1" applyFill="1"/>
    <xf numFmtId="0" fontId="5" fillId="6" borderId="0" xfId="0" applyFont="1" applyFill="1"/>
    <xf numFmtId="167" fontId="6" fillId="3" borderId="0" xfId="0" applyNumberFormat="1" applyFont="1" applyFill="1" applyAlignment="1">
      <alignment wrapText="1"/>
    </xf>
    <xf numFmtId="167" fontId="4" fillId="0" borderId="0" xfId="0" applyNumberFormat="1" applyFont="1"/>
    <xf numFmtId="168" fontId="6" fillId="3" borderId="0" xfId="0" applyNumberFormat="1" applyFont="1" applyFill="1" applyAlignment="1">
      <alignment wrapText="1"/>
    </xf>
    <xf numFmtId="168" fontId="4" fillId="0" borderId="0" xfId="0" applyNumberFormat="1" applyFont="1"/>
    <xf numFmtId="168" fontId="6" fillId="3" borderId="0" xfId="0" applyNumberFormat="1" applyFont="1" applyFill="1" applyAlignment="1">
      <alignment horizontal="left" wrapText="1"/>
    </xf>
    <xf numFmtId="167" fontId="6" fillId="3" borderId="0" xfId="0" applyNumberFormat="1" applyFont="1" applyFill="1" applyAlignment="1">
      <alignment horizontal="left" wrapText="1"/>
    </xf>
    <xf numFmtId="168" fontId="4" fillId="0" borderId="0" xfId="0" quotePrefix="1" applyNumberFormat="1" applyFont="1" applyAlignment="1">
      <alignment horizontal="left"/>
    </xf>
    <xf numFmtId="167" fontId="4" fillId="0" borderId="0" xfId="0" quotePrefix="1" applyNumberFormat="1" applyFont="1" applyAlignment="1">
      <alignment horizontal="left"/>
    </xf>
    <xf numFmtId="168" fontId="4" fillId="0" borderId="0" xfId="0" applyNumberFormat="1" applyFont="1" applyAlignment="1">
      <alignment horizontal="right"/>
    </xf>
    <xf numFmtId="167" fontId="4" fillId="0" borderId="0" xfId="0" applyNumberFormat="1" applyFont="1" applyAlignment="1">
      <alignment horizontal="right"/>
    </xf>
    <xf numFmtId="0" fontId="10" fillId="0" borderId="0" xfId="0" applyFont="1"/>
  </cellXfs>
  <cellStyles count="3">
    <cellStyle name="Comma 2" xfId="2" xr:uid="{00000000-0005-0000-0000-000000000000}"/>
    <cellStyle name="Normal" xfId="0" builtinId="0"/>
    <cellStyle name="Normal 2" xfId="1" xr:uid="{00000000-0005-0000-0000-000002000000}"/>
  </cellStyles>
  <dxfs count="75">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style="thin">
          <color theme="0" tint="-0.24994659260841701"/>
        </left>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style="double">
          <color auto="1"/>
        </left>
        <right style="thin">
          <color theme="0" tint="-0.24994659260841701"/>
        </right>
        <top style="thin">
          <color theme="0" tint="-0.24994659260841701"/>
        </top>
        <bottom style="thin">
          <color theme="0" tint="-0.24994659260841701"/>
        </bottom>
        <vertical/>
        <horizontal/>
      </border>
      <protection locked="1" hidden="0"/>
    </dxf>
    <dxf>
      <font>
        <b/>
        <i val="0"/>
        <strike val="0"/>
        <condense val="0"/>
        <extend val="0"/>
        <outline val="0"/>
        <shadow val="0"/>
        <u val="none"/>
        <vertAlign val="baseline"/>
        <sz val="8"/>
        <color theme="0"/>
        <name val="Arial"/>
        <family val="2"/>
        <scheme val="none"/>
      </font>
      <numFmt numFmtId="3" formatCode="#,##0"/>
      <fill>
        <patternFill patternType="solid">
          <fgColor indexed="64"/>
          <bgColor theme="0"/>
        </patternFill>
      </fill>
      <border diagonalUp="0" diagonalDown="0">
        <left style="thin">
          <color theme="4" tint="0.39997558519241921"/>
        </left>
        <right style="thin">
          <color auto="1"/>
        </right>
        <top style="thin">
          <color theme="0" tint="-0.24994659260841701"/>
        </top>
        <bottom style="thin">
          <color theme="0" tint="-0.24994659260841701"/>
        </bottom>
        <vertical/>
        <horizontal/>
      </border>
    </dxf>
    <dxf>
      <border outline="0">
        <right style="thick">
          <color auto="1"/>
        </right>
        <top style="medium">
          <color auto="1"/>
        </top>
        <bottom style="thin">
          <color auto="1"/>
        </bottom>
      </border>
    </dxf>
    <dxf>
      <font>
        <b val="0"/>
        <i val="0"/>
        <strike val="0"/>
        <condense val="0"/>
        <extend val="0"/>
        <outline val="0"/>
        <shadow val="0"/>
        <u val="none"/>
        <vertAlign val="baseline"/>
        <sz val="8"/>
        <color theme="1"/>
        <name val="Arial"/>
        <family val="2"/>
        <scheme val="none"/>
      </font>
      <fill>
        <patternFill patternType="solid">
          <fgColor indexed="64"/>
          <bgColor theme="0" tint="-0.14999847407452621"/>
        </patternFill>
      </fill>
      <protection locked="1" hidden="0"/>
    </dxf>
    <dxf>
      <border outline="0">
        <bottom style="thin">
          <color indexed="64"/>
        </bottom>
      </border>
    </dxf>
    <dxf>
      <font>
        <b/>
        <i val="0"/>
        <strike val="0"/>
        <condense val="0"/>
        <extend val="0"/>
        <outline val="0"/>
        <shadow val="0"/>
        <u val="none"/>
        <vertAlign val="baseline"/>
        <sz val="8"/>
        <color auto="1"/>
        <name val="Arial"/>
        <family val="2"/>
        <scheme val="none"/>
      </font>
      <numFmt numFmtId="166" formatCode="#,##0.0"/>
      <fill>
        <patternFill patternType="solid">
          <fgColor indexed="64"/>
          <bgColor theme="0"/>
        </patternFill>
      </fill>
      <alignment horizontal="center" vertical="bottom" textRotation="0" wrapText="1" indent="0" justifyLastLine="0" shrinkToFit="0" readingOrder="0"/>
      <border diagonalUp="0" diagonalDown="0" outline="0">
        <left style="thin">
          <color auto="1"/>
        </left>
        <right style="thin">
          <color auto="1"/>
        </right>
        <top/>
        <bottom/>
      </border>
      <protection locked="0"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n">
          <color theme="0" tint="-0.24994659260841701"/>
        </left>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fill>
        <patternFill patternType="solid">
          <fgColor indexed="64"/>
          <bgColor theme="0" tint="-0.14996795556505021"/>
        </patternFill>
      </fill>
      <border diagonalUp="0" diagonalDown="0">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fill>
        <patternFill patternType="solid">
          <fgColor indexed="64"/>
          <bgColor theme="0" tint="-0.14996795556505021"/>
        </patternFill>
      </fill>
      <border diagonalUp="0" diagonalDown="0">
        <left/>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fill>
        <patternFill patternType="solid">
          <fgColor indexed="64"/>
          <bgColor theme="0" tint="-0.14996795556505021"/>
        </patternFill>
      </fill>
      <border diagonalUp="0" diagonalDown="0">
        <left/>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fill>
        <patternFill patternType="solid">
          <fgColor indexed="64"/>
          <bgColor theme="0" tint="-0.14996795556505021"/>
        </patternFill>
      </fill>
      <border diagonalUp="0" diagonalDown="0">
        <left/>
        <right/>
        <top style="thin">
          <color theme="0" tint="-0.24994659260841701"/>
        </top>
        <bottom style="thin">
          <color theme="0" tint="-0.24994659260841701"/>
        </bottom>
        <vertical/>
        <horizontal/>
      </border>
      <protection locked="1" hidden="0"/>
    </dxf>
    <dxf>
      <border outline="0">
        <right style="thick">
          <color auto="1"/>
        </right>
        <top style="thick">
          <color auto="1"/>
        </top>
        <bottom style="thick">
          <color auto="1"/>
        </bottom>
      </border>
    </dxf>
    <dxf>
      <font>
        <b val="0"/>
        <i val="0"/>
        <strike val="0"/>
        <condense val="0"/>
        <extend val="0"/>
        <outline val="0"/>
        <shadow val="0"/>
        <u val="none"/>
        <vertAlign val="baseline"/>
        <sz val="8"/>
        <color theme="1"/>
        <name val="Arial"/>
        <family val="2"/>
        <scheme val="none"/>
      </font>
      <fill>
        <patternFill patternType="solid">
          <fgColor indexed="64"/>
          <bgColor theme="0" tint="-0.14996795556505021"/>
        </patternFill>
      </fill>
      <protection locked="1" hidden="0"/>
    </dxf>
    <dxf>
      <border outline="0">
        <bottom style="thin">
          <color indexed="64"/>
        </bottom>
      </border>
    </dxf>
    <dxf>
      <font>
        <b/>
        <i val="0"/>
        <strike val="0"/>
        <condense val="0"/>
        <extend val="0"/>
        <outline val="0"/>
        <shadow val="0"/>
        <u val="none"/>
        <vertAlign val="baseline"/>
        <sz val="8"/>
        <color auto="1"/>
        <name val="Arial"/>
        <family val="2"/>
        <scheme val="none"/>
      </font>
      <numFmt numFmtId="166" formatCode="#,##0.0"/>
      <fill>
        <patternFill patternType="none">
          <fgColor indexed="64"/>
          <bgColor indexed="65"/>
        </patternFill>
      </fill>
      <alignment horizontal="center" vertical="bottom" textRotation="0" wrapText="1" indent="0" justifyLastLine="0" shrinkToFit="0" readingOrder="0"/>
      <border diagonalUp="0" diagonalDown="0" outline="0">
        <left style="thin">
          <color indexed="64"/>
        </left>
        <right style="thin">
          <color indexed="64"/>
        </right>
        <top/>
        <bottom/>
      </border>
      <protection locked="0"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style="thin">
          <color theme="0" tint="-0.24994659260841701"/>
        </left>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fill>
        <patternFill patternType="solid">
          <fgColor indexed="64"/>
          <bgColor theme="0" tint="-0.14999847407452621"/>
        </patternFill>
      </fill>
      <border diagonalUp="0" diagonalDown="0">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fill>
        <patternFill patternType="solid">
          <fgColor indexed="64"/>
          <bgColor theme="0" tint="-0.14999847407452621"/>
        </patternFill>
      </fill>
      <border diagonalUp="0" diagonalDown="0">
        <left/>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fill>
        <patternFill patternType="solid">
          <fgColor indexed="64"/>
          <bgColor theme="0" tint="-0.14999847407452621"/>
        </patternFill>
      </fill>
      <border diagonalUp="0" diagonalDown="0">
        <left/>
        <right/>
        <top style="thin">
          <color theme="0" tint="-0.24994659260841701"/>
        </top>
        <bottom style="thin">
          <color theme="0" tint="-0.24994659260841701"/>
        </bottom>
        <vertical/>
        <horizontal/>
      </border>
      <protection locked="1" hidden="0"/>
    </dxf>
    <dxf>
      <border outline="0">
        <right style="thick">
          <color auto="1"/>
        </right>
        <top style="medium">
          <color auto="1"/>
        </top>
        <bottom style="thick">
          <color auto="1"/>
        </bottom>
      </border>
    </dxf>
    <dxf>
      <font>
        <b val="0"/>
        <i val="0"/>
        <strike val="0"/>
        <condense val="0"/>
        <extend val="0"/>
        <outline val="0"/>
        <shadow val="0"/>
        <u val="none"/>
        <vertAlign val="baseline"/>
        <sz val="8"/>
        <color theme="1"/>
        <name val="Arial"/>
        <family val="2"/>
        <scheme val="none"/>
      </font>
      <fill>
        <patternFill patternType="solid">
          <fgColor indexed="64"/>
          <bgColor theme="0" tint="-0.14999847407452621"/>
        </patternFill>
      </fill>
      <protection locked="1" hidden="0"/>
    </dxf>
    <dxf>
      <border outline="0">
        <bottom style="thin">
          <color indexed="64"/>
        </bottom>
      </border>
    </dxf>
    <dxf>
      <font>
        <b/>
        <i val="0"/>
        <strike val="0"/>
        <condense val="0"/>
        <extend val="0"/>
        <outline val="0"/>
        <shadow val="0"/>
        <u val="none"/>
        <vertAlign val="baseline"/>
        <sz val="8"/>
        <color auto="1"/>
        <name val="Arial"/>
        <family val="2"/>
        <scheme val="none"/>
      </font>
      <numFmt numFmtId="166" formatCode="#,##0.0"/>
      <fill>
        <patternFill patternType="none">
          <fgColor indexed="64"/>
          <bgColor indexed="65"/>
        </patternFill>
      </fill>
      <alignment horizontal="center" vertical="bottom" textRotation="0" wrapText="1" indent="0" justifyLastLine="0" shrinkToFit="0" readingOrder="0"/>
      <border diagonalUp="0" diagonalDown="0" outline="0">
        <left style="thin">
          <color indexed="64"/>
        </left>
        <right style="thin">
          <color indexed="64"/>
        </right>
        <top/>
        <bottom/>
      </border>
      <protection locked="0"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n">
          <color theme="0" tint="-0.24994659260841701"/>
        </left>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n">
          <color auto="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0"/>
        <name val="Arial"/>
        <family val="2"/>
        <scheme val="none"/>
      </font>
      <numFmt numFmtId="3" formatCode="#,##0"/>
      <fill>
        <patternFill patternType="solid">
          <fgColor indexed="64"/>
          <bgColor theme="0"/>
        </patternFill>
      </fill>
      <border diagonalUp="0" diagonalDown="0">
        <left/>
        <right style="thin">
          <color auto="1"/>
        </right>
        <top style="thin">
          <color theme="0" tint="-0.24994659260841701"/>
        </top>
        <bottom style="thin">
          <color theme="0" tint="-0.24994659260841701"/>
        </bottom>
        <vertical/>
        <horizontal/>
      </border>
      <protection locked="1" hidden="0"/>
    </dxf>
    <dxf>
      <border outline="0">
        <right style="thick">
          <color auto="1"/>
        </right>
        <top style="thick">
          <color auto="1"/>
        </top>
        <bottom style="thin">
          <color auto="1"/>
        </bottom>
      </border>
    </dxf>
    <dxf>
      <font>
        <b val="0"/>
        <i val="0"/>
        <strike val="0"/>
        <condense val="0"/>
        <extend val="0"/>
        <outline val="0"/>
        <shadow val="0"/>
        <u val="none"/>
        <vertAlign val="baseline"/>
        <sz val="8"/>
        <color theme="1"/>
        <name val="Arial"/>
        <family val="2"/>
        <scheme val="none"/>
      </font>
      <fill>
        <patternFill patternType="solid">
          <fgColor indexed="64"/>
          <bgColor theme="0" tint="-0.14996795556505021"/>
        </patternFill>
      </fill>
      <protection locked="1" hidden="0"/>
    </dxf>
    <dxf>
      <font>
        <b/>
        <i val="0"/>
        <strike val="0"/>
        <condense val="0"/>
        <extend val="0"/>
        <outline val="0"/>
        <shadow val="0"/>
        <u val="none"/>
        <vertAlign val="baseline"/>
        <sz val="8"/>
        <color auto="1"/>
        <name val="Arial"/>
        <family val="2"/>
        <scheme val="none"/>
      </font>
      <numFmt numFmtId="166" formatCode="#,##0.0"/>
      <fill>
        <patternFill patternType="none">
          <fgColor indexed="64"/>
          <bgColor indexed="65"/>
        </patternFill>
      </fill>
      <alignment horizontal="center" vertical="bottom" textRotation="0" wrapText="1" indent="0" justifyLastLine="0" shrinkToFit="0" readingOrder="0"/>
      <border diagonalUp="0" diagonalDown="0" outline="0">
        <left style="thin">
          <color indexed="64"/>
        </left>
        <right style="thin">
          <color indexed="64"/>
        </right>
        <top/>
        <bottom/>
      </border>
      <protection locked="0"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style="thin">
          <color theme="0" tint="-0.24994659260841701"/>
        </left>
        <right/>
        <top style="thin">
          <color indexed="64"/>
        </top>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indexed="64"/>
        </top>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indexed="64"/>
        </top>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indexed="64"/>
        </top>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indexed="64"/>
        </top>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indexed="64"/>
        </top>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indexed="64"/>
        </top>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right style="thin">
          <color theme="0" tint="-0.24994659260841701"/>
        </right>
        <top style="thin">
          <color indexed="64"/>
        </top>
        <bottom/>
        <vertical/>
        <horizontal/>
      </border>
      <protection locked="1" hidden="0"/>
    </dxf>
    <dxf>
      <border outline="0">
        <top style="thin">
          <color indexed="64"/>
        </top>
      </border>
    </dxf>
    <dxf>
      <border outline="0">
        <left style="thick">
          <color auto="1"/>
        </left>
        <right style="thick">
          <color auto="1"/>
        </right>
        <bottom style="thick">
          <color auto="1"/>
        </bottom>
      </border>
    </dxf>
    <dxf>
      <font>
        <b val="0"/>
        <i val="0"/>
        <strike val="0"/>
        <condense val="0"/>
        <extend val="0"/>
        <outline val="0"/>
        <shadow val="0"/>
        <u val="none"/>
        <vertAlign val="baseline"/>
        <sz val="8"/>
        <color theme="1"/>
        <name val="Arial"/>
        <family val="2"/>
        <scheme val="none"/>
      </font>
      <fill>
        <patternFill patternType="solid">
          <fgColor indexed="64"/>
          <bgColor theme="0" tint="-0.14999847407452621"/>
        </patternFill>
      </fill>
      <protection locked="1" hidden="0"/>
    </dxf>
    <dxf>
      <border outline="0">
        <bottom style="thin">
          <color indexed="64"/>
        </bottom>
      </border>
    </dxf>
    <dxf>
      <font>
        <b/>
        <i val="0"/>
        <strike val="0"/>
        <condense val="0"/>
        <extend val="0"/>
        <outline val="0"/>
        <shadow val="0"/>
        <u val="none"/>
        <vertAlign val="baseline"/>
        <sz val="8"/>
        <color auto="1"/>
        <name val="Arial"/>
        <family val="2"/>
        <scheme val="none"/>
      </font>
      <numFmt numFmtId="166" formatCode="#,##0.0"/>
      <fill>
        <patternFill patternType="solid">
          <fgColor indexed="64"/>
          <bgColor theme="0"/>
        </patternFill>
      </fill>
      <alignment horizontal="center" vertical="bottom" textRotation="0" wrapText="1" indent="0" justifyLastLine="0" shrinkToFit="0" readingOrder="0"/>
      <border diagonalUp="0" diagonalDown="0" outline="0">
        <left style="thin">
          <color auto="1"/>
        </left>
        <right style="thin">
          <color auto="1"/>
        </right>
        <top/>
        <bottom/>
      </border>
      <protection locked="0"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Miles per Failure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tx2"/>
            </a:solidFill>
            <a:ln>
              <a:noFill/>
            </a:ln>
            <a:effectLst/>
          </c:spPr>
          <c:invertIfNegative val="0"/>
          <c:cat>
            <c:strRef>
              <c:f>'Summary Tables'!$S$6:$S$14</c:f>
              <c:strCache>
                <c:ptCount val="3"/>
                <c:pt idx="0">
                  <c:v>Under 200,000</c:v>
                </c:pt>
                <c:pt idx="1">
                  <c:v>200,000 to 1,000,000</c:v>
                </c:pt>
                <c:pt idx="2">
                  <c:v>Over 1,000,000</c:v>
                </c:pt>
              </c:strCache>
            </c:strRef>
          </c:cat>
          <c:val>
            <c:numRef>
              <c:f>'Summary Tables'!UZAdata</c:f>
              <c:numCache>
                <c:formatCode>General</c:formatCode>
                <c:ptCount val="3"/>
                <c:pt idx="0">
                  <c:v>23129.682026407976</c:v>
                </c:pt>
                <c:pt idx="1">
                  <c:v>14998.120232302621</c:v>
                </c:pt>
                <c:pt idx="2">
                  <c:v>17503.403393777218</c:v>
                </c:pt>
              </c:numCache>
            </c:numRef>
          </c:val>
          <c:extLst>
            <c:ext xmlns:c16="http://schemas.microsoft.com/office/drawing/2014/chart" uri="{C3380CC4-5D6E-409C-BE32-E72D297353CC}">
              <c16:uniqueId val="{00000000-2D8A-4FD1-98BF-0C66C7F62268}"/>
            </c:ext>
          </c:extLst>
        </c:ser>
        <c:dLbls>
          <c:showLegendKey val="0"/>
          <c:showVal val="0"/>
          <c:showCatName val="0"/>
          <c:showSerName val="0"/>
          <c:showPercent val="0"/>
          <c:showBubbleSize val="0"/>
        </c:dLbls>
        <c:gapWidth val="219"/>
        <c:overlap val="-27"/>
        <c:axId val="411278800"/>
        <c:axId val="411283064"/>
      </c:barChart>
      <c:catAx>
        <c:axId val="411278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latin typeface="Arial" panose="020B0604020202020204" pitchFamily="34" charset="0"/>
                    <a:cs typeface="Arial" panose="020B0604020202020204" pitchFamily="34" charset="0"/>
                  </a:rPr>
                  <a:t>Urbanized Area Population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11283064"/>
        <c:crosses val="autoZero"/>
        <c:auto val="1"/>
        <c:lblAlgn val="ctr"/>
        <c:lblOffset val="100"/>
        <c:noMultiLvlLbl val="0"/>
      </c:catAx>
      <c:valAx>
        <c:axId val="4112830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11278800"/>
        <c:crosses val="autoZero"/>
        <c:crossBetween val="between"/>
      </c:valAx>
      <c:spPr>
        <a:noFill/>
        <a:ln>
          <a:noFill/>
        </a:ln>
        <a:effectLst/>
      </c:spPr>
    </c:plotArea>
    <c:plotVisOnly val="0"/>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latin typeface="Arial" panose="020B0604020202020204" pitchFamily="34" charset="0"/>
                <a:cs typeface="Arial" panose="020B0604020202020204" pitchFamily="34" charset="0"/>
              </a:rPr>
              <a:t>Miles per Failure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spPr>
            <a:solidFill>
              <a:schemeClr val="tx2"/>
            </a:solidFill>
            <a:ln>
              <a:noFill/>
            </a:ln>
            <a:effectLst/>
          </c:spPr>
          <c:invertIfNegative val="0"/>
          <c:cat>
            <c:strRef>
              <c:f>'Summary Tables'!$U$52:$U$60</c:f>
              <c:strCache>
                <c:ptCount val="8"/>
                <c:pt idx="0">
                  <c:v>under 25</c:v>
                </c:pt>
                <c:pt idx="1">
                  <c:v>25 to 50</c:v>
                </c:pt>
                <c:pt idx="2">
                  <c:v>50 to 100</c:v>
                </c:pt>
                <c:pt idx="3">
                  <c:v>100 to 250</c:v>
                </c:pt>
                <c:pt idx="4">
                  <c:v>250 to 500</c:v>
                </c:pt>
                <c:pt idx="5">
                  <c:v>500 to 1,000</c:v>
                </c:pt>
                <c:pt idx="6">
                  <c:v>1,000 to 2,000</c:v>
                </c:pt>
                <c:pt idx="7">
                  <c:v>over 2,000</c:v>
                </c:pt>
              </c:strCache>
            </c:strRef>
          </c:cat>
          <c:val>
            <c:numRef>
              <c:f>'Summary Tables'!VehicleData</c:f>
              <c:numCache>
                <c:formatCode>General</c:formatCode>
                <c:ptCount val="8"/>
                <c:pt idx="0">
                  <c:v>13695.272956841138</c:v>
                </c:pt>
                <c:pt idx="1">
                  <c:v>24624.622683003457</c:v>
                </c:pt>
                <c:pt idx="2">
                  <c:v>18353.719208585822</c:v>
                </c:pt>
                <c:pt idx="3">
                  <c:v>13974.880487139872</c:v>
                </c:pt>
                <c:pt idx="4">
                  <c:v>12991.644499417927</c:v>
                </c:pt>
                <c:pt idx="5">
                  <c:v>16435.65440044475</c:v>
                </c:pt>
                <c:pt idx="6">
                  <c:v>17671.764705882353</c:v>
                </c:pt>
                <c:pt idx="7">
                  <c:v>21335.968612847453</c:v>
                </c:pt>
              </c:numCache>
            </c:numRef>
          </c:val>
          <c:extLst>
            <c:ext xmlns:c16="http://schemas.microsoft.com/office/drawing/2014/chart" uri="{C3380CC4-5D6E-409C-BE32-E72D297353CC}">
              <c16:uniqueId val="{00000000-67B6-4E09-A832-5101F26B85EB}"/>
            </c:ext>
          </c:extLst>
        </c:ser>
        <c:dLbls>
          <c:showLegendKey val="0"/>
          <c:showVal val="0"/>
          <c:showCatName val="0"/>
          <c:showSerName val="0"/>
          <c:showPercent val="0"/>
          <c:showBubbleSize val="0"/>
        </c:dLbls>
        <c:gapWidth val="219"/>
        <c:overlap val="-27"/>
        <c:axId val="634187216"/>
        <c:axId val="634183280"/>
      </c:barChart>
      <c:catAx>
        <c:axId val="634187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latin typeface="Arial" panose="020B0604020202020204" pitchFamily="34" charset="0"/>
                    <a:cs typeface="Arial" panose="020B0604020202020204" pitchFamily="34" charset="0"/>
                  </a:rPr>
                  <a:t>Agency Size (Vehicles)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183280"/>
        <c:crosses val="autoZero"/>
        <c:auto val="1"/>
        <c:lblAlgn val="ctr"/>
        <c:lblOffset val="100"/>
        <c:noMultiLvlLbl val="0"/>
      </c:catAx>
      <c:valAx>
        <c:axId val="6341832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34187216"/>
        <c:crosses val="autoZero"/>
        <c:crossBetween val="between"/>
      </c:valAx>
      <c:spPr>
        <a:noFill/>
        <a:ln>
          <a:noFill/>
        </a:ln>
        <a:effectLst/>
      </c:spPr>
    </c:plotArea>
    <c:plotVisOnly val="0"/>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63500</xdr:colOff>
      <xdr:row>1</xdr:row>
      <xdr:rowOff>44450</xdr:rowOff>
    </xdr:from>
    <xdr:to>
      <xdr:col>11</xdr:col>
      <xdr:colOff>31750</xdr:colOff>
      <xdr:row>14</xdr:row>
      <xdr:rowOff>19050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63500" y="2743200"/>
          <a:ext cx="7023100" cy="2038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To learn about NTD data definitions, please refer to the </a:t>
          </a:r>
          <a:r>
            <a:rPr lang="en-US" sz="1100">
              <a:solidFill>
                <a:schemeClr val="dk1"/>
              </a:solidFill>
              <a:latin typeface="+mn-lt"/>
              <a:ea typeface="+mn-ea"/>
              <a:cs typeface="+mn-cs"/>
            </a:rPr>
            <a:t>Data Dictionary.</a:t>
          </a:r>
        </a:p>
        <a:p>
          <a:endParaRPr lang="en-US" sz="1100">
            <a:solidFill>
              <a:schemeClr val="dk1"/>
            </a:solidFill>
            <a:latin typeface="+mn-lt"/>
            <a:ea typeface="+mn-ea"/>
            <a:cs typeface="+mn-cs"/>
          </a:endParaRPr>
        </a:p>
        <a:p>
          <a:r>
            <a:rPr lang="en-US" sz="1100"/>
            <a:t>Only</a:t>
          </a:r>
          <a:r>
            <a:rPr lang="en-US" sz="1100" baseline="0"/>
            <a:t> Full Reporters report vehicle breakdowns. Other reporter types do not appear in this file.</a:t>
          </a:r>
        </a:p>
        <a:p>
          <a:endParaRPr lang="en-US" sz="1100" baseline="0"/>
        </a:p>
        <a:p>
          <a:r>
            <a:rPr lang="en-US" sz="1100" baseline="0"/>
            <a:t>Demand Response Taxi (DT) and Publico (PB) modes do not report vehicle breakdowns and do not appear in this file.</a:t>
          </a:r>
        </a:p>
        <a:p>
          <a:endParaRPr lang="en-US" sz="1100" baseline="0"/>
        </a:p>
        <a:p>
          <a:r>
            <a:rPr lang="en-US" sz="1100" baseline="0"/>
            <a:t>In versions of the data tables from before 2014, you can find data on breakdowns in the file called "Revenue Vehicle Maintenance Performance Directly Operated Service".</a:t>
          </a:r>
        </a:p>
        <a:p>
          <a:endParaRPr lang="en-US" sz="1100" baseline="0"/>
        </a:p>
        <a:p>
          <a:r>
            <a:rPr lang="en-US" sz="1100" baseline="0"/>
            <a:t>If you have any other questions about this table, please contact the NTD Help Desk at NTDHelp@dot.gov.</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92075</xdr:colOff>
      <xdr:row>16</xdr:row>
      <xdr:rowOff>114299</xdr:rowOff>
    </xdr:from>
    <xdr:to>
      <xdr:col>7</xdr:col>
      <xdr:colOff>301625</xdr:colOff>
      <xdr:row>16</xdr:row>
      <xdr:rowOff>3178174</xdr:rowOff>
    </xdr:to>
    <xdr:graphicFrame macro="">
      <xdr:nvGraphicFramePr>
        <xdr:cNvPr id="2" name="Chart 1" descr="Under 200,000: 23,130&#10;200,000 to 1,000,000: 14,998&#10;Over 1,000,000: 17,503&#10;" title="This bar chart shows miles per failure for all UZA size bins, from the table above called &quot;By Urbanized Area Size&quot;.">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206375</xdr:colOff>
      <xdr:row>62</xdr:row>
      <xdr:rowOff>149225</xdr:rowOff>
    </xdr:from>
    <xdr:to>
      <xdr:col>7</xdr:col>
      <xdr:colOff>415925</xdr:colOff>
      <xdr:row>62</xdr:row>
      <xdr:rowOff>2892425</xdr:rowOff>
    </xdr:to>
    <xdr:graphicFrame macro="">
      <xdr:nvGraphicFramePr>
        <xdr:cNvPr id="3" name="Chart 2" title="This bar chart shows miles per failure for all agency size bins, from the table above called &quot;By Agency Size (Vehicles)&quot;.">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F2:M3" totalsRowShown="0" headerRowDxfId="74" dataDxfId="72" headerRowBorderDxfId="73" tableBorderDxfId="71" totalsRowBorderDxfId="70">
  <autoFilter ref="F2:M3"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00000000-0010-0000-0000-000001000000}" name="VOMS" dataDxfId="69"/>
    <tableColumn id="2" xr3:uid="{00000000-0010-0000-0000-000002000000}" name="Major Mechanical Failures" dataDxfId="68"/>
    <tableColumn id="3" xr3:uid="{00000000-0010-0000-0000-000003000000}" name="Other Mechanical Failures" dataDxfId="67"/>
    <tableColumn id="4" xr3:uid="{00000000-0010-0000-0000-000004000000}" name="Total Mechanical Failures" dataDxfId="66"/>
    <tableColumn id="5" xr3:uid="{00000000-0010-0000-0000-000005000000}" name="Vehicle/Passenger Car Miles" dataDxfId="65"/>
    <tableColumn id="6" xr3:uid="{00000000-0010-0000-0000-000006000000}" name="Vehicle/Passenger Car Revenue Miles" dataDxfId="64"/>
    <tableColumn id="7" xr3:uid="{00000000-0010-0000-0000-000007000000}" name="Train Miles" dataDxfId="63"/>
    <tableColumn id="8" xr3:uid="{00000000-0010-0000-0000-000008000000}" name="Train Revenue Miles" dataDxfId="62"/>
  </tableColumns>
  <tableStyleInfo name="TableStyleMedium2" showFirstColumn="0" showLastColumn="0" showRowStripes="1" showColumnStripes="0"/>
  <extLst>
    <ext xmlns:x14="http://schemas.microsoft.com/office/spreadsheetml/2009/9/main" uri="{504A1905-F514-4f6f-8877-14C23A59335A}">
      <x14:table altText="National Totals" altTextSummary="You can alter the content of this table to include or exclude questionable data using the accessible control panel."/>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E6:M15" totalsRowShown="0" headerRowDxfId="61" dataDxfId="60" tableBorderDxfId="59">
  <autoFilter ref="E6:M15" xr:uid="{00000000-0009-0000-0100-000002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00000000-0010-0000-0100-000001000000}" name="Column1" dataDxfId="58"/>
    <tableColumn id="2" xr3:uid="{00000000-0010-0000-0100-000002000000}" name="VOMS" dataDxfId="57"/>
    <tableColumn id="3" xr3:uid="{00000000-0010-0000-0100-000003000000}" name="Major Mechanical Failures" dataDxfId="56"/>
    <tableColumn id="4" xr3:uid="{00000000-0010-0000-0100-000004000000}" name="Other Mechanical Failures" dataDxfId="55"/>
    <tableColumn id="5" xr3:uid="{00000000-0010-0000-0100-000005000000}" name="Total Mechanical Failures" dataDxfId="54"/>
    <tableColumn id="6" xr3:uid="{00000000-0010-0000-0100-000006000000}" name="Vehicle/Passenger Car Miles" dataDxfId="53"/>
    <tableColumn id="7" xr3:uid="{00000000-0010-0000-0100-000007000000}" name="Vehicle/Passenger Car Revenue Miles" dataDxfId="52"/>
    <tableColumn id="8" xr3:uid="{00000000-0010-0000-0100-000008000000}" name="Train Miles" dataDxfId="51"/>
    <tableColumn id="9" xr3:uid="{00000000-0010-0000-0100-000009000000}" name="Train Revenue Miles" dataDxfId="50"/>
  </tableColumns>
  <tableStyleInfo name="TableStyleMedium2" showFirstColumn="1" showLastColumn="0" showRowStripes="1" showColumnStripes="0"/>
  <extLst>
    <ext xmlns:x14="http://schemas.microsoft.com/office/spreadsheetml/2009/9/main" uri="{504A1905-F514-4f6f-8877-14C23A59335A}">
      <x14:table altText="By Urbanized Area Size" altTextSummary="You can alter the content of this table to include or exclude questionable data using the accessible control panel. You can edit the population size bins used to generate the table by entering new values in cells D7 to D15."/>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C20:M49" totalsRowShown="0" headerRowDxfId="49" dataDxfId="47" headerRowBorderDxfId="48" tableBorderDxfId="46">
  <autoFilter ref="C20:M49" xr:uid="{00000000-0009-0000-0100-000003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xr3:uid="{00000000-0010-0000-0200-000001000000}" name="Description" dataDxfId="45"/>
    <tableColumn id="2" xr3:uid="{00000000-0010-0000-0200-000002000000}" name="Column1" dataDxfId="44"/>
    <tableColumn id="3" xr3:uid="{00000000-0010-0000-0200-000003000000}" name="Column2" dataDxfId="43"/>
    <tableColumn id="4" xr3:uid="{00000000-0010-0000-0200-000004000000}" name="VOMS" dataDxfId="42"/>
    <tableColumn id="5" xr3:uid="{00000000-0010-0000-0200-000005000000}" name="Major Mechanical Failures" dataDxfId="41"/>
    <tableColumn id="6" xr3:uid="{00000000-0010-0000-0200-000006000000}" name="Other Mechanical Failures" dataDxfId="40"/>
    <tableColumn id="7" xr3:uid="{00000000-0010-0000-0200-000007000000}" name="Total Mechanical Failures" dataDxfId="39"/>
    <tableColumn id="8" xr3:uid="{00000000-0010-0000-0200-000008000000}" name="Vehicle/Passenger Car Miles" dataDxfId="38"/>
    <tableColumn id="9" xr3:uid="{00000000-0010-0000-0200-000009000000}" name="Vehicle/Passenger Car Revenue Miles" dataDxfId="37"/>
    <tableColumn id="10" xr3:uid="{00000000-0010-0000-0200-00000A000000}" name="Train Miles" dataDxfId="36"/>
    <tableColumn id="11" xr3:uid="{00000000-0010-0000-0200-00000B000000}" name="Train Revenue Miles" dataDxfId="35"/>
  </tableColumns>
  <tableStyleInfo name="TableStyleMedium2" showFirstColumn="0" showLastColumn="0" showRowStripes="1" showColumnStripes="0"/>
  <extLst>
    <ext xmlns:x14="http://schemas.microsoft.com/office/spreadsheetml/2009/9/main" uri="{504A1905-F514-4f6f-8877-14C23A59335A}">
      <x14:table altText="By Mode/Type of Service" altTextSummary="You can alter the content of this table to include or exclude questionable data using the accessible control panel."/>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B66:M122" totalsRowShown="0" headerRowDxfId="34" dataDxfId="32" headerRowBorderDxfId="33" tableBorderDxfId="31">
  <autoFilter ref="B66:M122" xr:uid="{00000000-0009-0000-0100-000004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00000000-0010-0000-0300-000001000000}" name="State" dataDxfId="30"/>
    <tableColumn id="2" xr3:uid="{00000000-0010-0000-0300-000002000000}" name="Column1" dataDxfId="29"/>
    <tableColumn id="3" xr3:uid="{00000000-0010-0000-0300-000003000000}" name="Column2" dataDxfId="28"/>
    <tableColumn id="4" xr3:uid="{00000000-0010-0000-0300-000004000000}" name="Column3" dataDxfId="27"/>
    <tableColumn id="5" xr3:uid="{00000000-0010-0000-0300-000005000000}" name="VOMS" dataDxfId="26"/>
    <tableColumn id="6" xr3:uid="{00000000-0010-0000-0300-000006000000}" name="Major Mechanical Failures" dataDxfId="25"/>
    <tableColumn id="7" xr3:uid="{00000000-0010-0000-0300-000007000000}" name="Other Mechanical Failures" dataDxfId="24"/>
    <tableColumn id="8" xr3:uid="{00000000-0010-0000-0300-000008000000}" name="Total Mechanical Failures" dataDxfId="23"/>
    <tableColumn id="9" xr3:uid="{00000000-0010-0000-0300-000009000000}" name="Vehicle/Passenger Car Miles" dataDxfId="22"/>
    <tableColumn id="10" xr3:uid="{00000000-0010-0000-0300-00000A000000}" name="Vehicle/Passenger Car Revenue Miles" dataDxfId="21"/>
    <tableColumn id="11" xr3:uid="{00000000-0010-0000-0300-00000B000000}" name="Train Miles" dataDxfId="20"/>
    <tableColumn id="12" xr3:uid="{00000000-0010-0000-0300-00000C000000}" name="Train Revenue Miles" dataDxfId="19"/>
  </tableColumns>
  <tableStyleInfo name="TableStyleMedium2" showFirstColumn="0" showLastColumn="0" showRowStripes="1" showColumnStripes="0"/>
  <extLst>
    <ext xmlns:x14="http://schemas.microsoft.com/office/spreadsheetml/2009/9/main" uri="{504A1905-F514-4f6f-8877-14C23A59335A}">
      <x14:table altText="By State" altTextSummary="You can alter the content of this table to include or exclude questionable data using the accessible control panel."/>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E52:M61" totalsRowShown="0" headerRowDxfId="18" dataDxfId="16" headerRowBorderDxfId="17" tableBorderDxfId="15">
  <autoFilter ref="E52:M61" xr:uid="{00000000-0009-0000-0100-000005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00000000-0010-0000-0400-000001000000}" name="Column1" dataDxfId="14"/>
    <tableColumn id="2" xr3:uid="{00000000-0010-0000-0400-000002000000}" name="VOMS" dataDxfId="13"/>
    <tableColumn id="3" xr3:uid="{00000000-0010-0000-0400-000003000000}" name="Major Mechanical Failures" dataDxfId="12"/>
    <tableColumn id="4" xr3:uid="{00000000-0010-0000-0400-000004000000}" name="Other Mechanical Failures" dataDxfId="11"/>
    <tableColumn id="5" xr3:uid="{00000000-0010-0000-0400-000005000000}" name="Total Mechanical Failures" dataDxfId="10"/>
    <tableColumn id="6" xr3:uid="{00000000-0010-0000-0400-000006000000}" name="Vehicle/Passenger Car Miles" dataDxfId="9"/>
    <tableColumn id="7" xr3:uid="{00000000-0010-0000-0400-000007000000}" name="Vehicle/Passenger Car Revenue Miles" dataDxfId="8"/>
    <tableColumn id="8" xr3:uid="{00000000-0010-0000-0400-000008000000}" name="Train Miles" dataDxfId="7"/>
    <tableColumn id="9" xr3:uid="{00000000-0010-0000-0400-000009000000}" name="Train Revenue Miles" dataDxfId="6"/>
  </tableColumns>
  <tableStyleInfo name="TableStyleMedium2" showFirstColumn="0" showLastColumn="0" showRowStripes="1" showColumnStripes="0"/>
  <extLst>
    <ext xmlns:x14="http://schemas.microsoft.com/office/spreadsheetml/2009/9/main" uri="{504A1905-F514-4f6f-8877-14C23A59335A}">
      <x14:table altText="By Agency Size (Vehicles)" altTextSummary="You can alter the content of this table to include or exclude questionable data using the accessible control panel. You can edit the agency size bins used to generate the table by entering new values in cells D52 to D60."/>
    </ext>
  </extLst>
</table>
</file>

<file path=xl/theme/theme1.xml><?xml version="1.0" encoding="utf-8"?>
<a:theme xmlns:a="http://schemas.openxmlformats.org/drawingml/2006/main" name="Office Theme">
  <a:themeElements>
    <a:clrScheme name="Blue Warm">
      <a:dk1>
        <a:sysClr val="windowText" lastClr="000000"/>
      </a:dk1>
      <a:lt1>
        <a:sysClr val="window" lastClr="FFFFFF"/>
      </a:lt1>
      <a:dk2>
        <a:srgbClr val="242852"/>
      </a:dk2>
      <a:lt2>
        <a:srgbClr val="ACCBF9"/>
      </a:lt2>
      <a:accent1>
        <a:srgbClr val="4A66AC"/>
      </a:accent1>
      <a:accent2>
        <a:srgbClr val="629DD1"/>
      </a:accent2>
      <a:accent3>
        <a:srgbClr val="297FD5"/>
      </a:accent3>
      <a:accent4>
        <a:srgbClr val="7F8FA9"/>
      </a:accent4>
      <a:accent5>
        <a:srgbClr val="5AA2AE"/>
      </a:accent5>
      <a:accent6>
        <a:srgbClr val="9D90A0"/>
      </a:accent6>
      <a:hlink>
        <a:srgbClr val="9454C3"/>
      </a:hlink>
      <a:folHlink>
        <a:srgbClr val="3EBBF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dimension ref="A1:L16"/>
  <sheetViews>
    <sheetView tabSelected="1" workbookViewId="0"/>
  </sheetViews>
  <sheetFormatPr defaultColWidth="9.140625" defaultRowHeight="12.75" x14ac:dyDescent="0.2"/>
  <cols>
    <col min="1" max="16384" width="9.140625" style="101"/>
  </cols>
  <sheetData>
    <row r="1" spans="1:12" x14ac:dyDescent="0.2">
      <c r="A1" s="102"/>
      <c r="B1" s="102"/>
      <c r="C1" s="102"/>
      <c r="D1" s="102"/>
      <c r="E1" s="102"/>
      <c r="F1" s="102"/>
      <c r="G1" s="102"/>
      <c r="H1" s="102"/>
      <c r="I1" s="102"/>
      <c r="J1" s="102"/>
      <c r="K1" s="102"/>
      <c r="L1" s="102"/>
    </row>
    <row r="2" spans="1:12" x14ac:dyDescent="0.2">
      <c r="A2" s="102"/>
      <c r="B2" s="102"/>
      <c r="C2" s="102"/>
      <c r="D2" s="102"/>
      <c r="E2" s="102"/>
      <c r="F2" s="102"/>
      <c r="G2" s="102"/>
      <c r="H2" s="102"/>
      <c r="I2" s="102"/>
      <c r="J2" s="102"/>
      <c r="K2" s="102"/>
      <c r="L2" s="102"/>
    </row>
    <row r="3" spans="1:12" x14ac:dyDescent="0.2">
      <c r="A3" s="102"/>
      <c r="B3" s="102"/>
      <c r="C3" s="102"/>
      <c r="D3" s="102"/>
      <c r="E3" s="102"/>
      <c r="F3" s="102"/>
      <c r="G3" s="102"/>
      <c r="H3" s="102"/>
      <c r="I3" s="102"/>
      <c r="J3" s="102"/>
      <c r="K3" s="102"/>
      <c r="L3" s="102"/>
    </row>
    <row r="4" spans="1:12" x14ac:dyDescent="0.2">
      <c r="A4" s="102"/>
      <c r="B4" s="102"/>
      <c r="C4" s="102"/>
      <c r="D4" s="102"/>
      <c r="E4" s="102"/>
      <c r="F4" s="102"/>
      <c r="G4" s="102"/>
      <c r="H4" s="102"/>
      <c r="I4" s="102"/>
      <c r="J4" s="102"/>
      <c r="K4" s="102"/>
      <c r="L4" s="102"/>
    </row>
    <row r="5" spans="1:12" x14ac:dyDescent="0.2">
      <c r="A5" s="102"/>
      <c r="B5" s="102"/>
      <c r="C5" s="102"/>
      <c r="D5" s="102"/>
      <c r="E5" s="102"/>
      <c r="F5" s="102"/>
      <c r="G5" s="102"/>
      <c r="H5" s="102"/>
      <c r="I5" s="102"/>
      <c r="J5" s="102"/>
      <c r="K5" s="102"/>
      <c r="L5" s="102"/>
    </row>
    <row r="6" spans="1:12" x14ac:dyDescent="0.2">
      <c r="A6" s="102"/>
      <c r="B6" s="102"/>
      <c r="C6" s="102"/>
      <c r="D6" s="102"/>
      <c r="E6" s="102"/>
      <c r="F6" s="102"/>
      <c r="G6" s="102"/>
      <c r="H6" s="102"/>
      <c r="I6" s="102"/>
      <c r="J6" s="102"/>
      <c r="K6" s="102"/>
      <c r="L6" s="102"/>
    </row>
    <row r="7" spans="1:12" x14ac:dyDescent="0.2">
      <c r="A7" s="102"/>
      <c r="B7" s="102"/>
      <c r="C7" s="102"/>
      <c r="D7" s="102"/>
      <c r="E7" s="102"/>
      <c r="F7" s="102"/>
      <c r="G7" s="102"/>
      <c r="H7" s="102"/>
      <c r="I7" s="102"/>
      <c r="J7" s="102"/>
      <c r="K7" s="102"/>
      <c r="L7" s="102"/>
    </row>
    <row r="8" spans="1:12" x14ac:dyDescent="0.2">
      <c r="A8" s="102"/>
      <c r="B8" s="102"/>
      <c r="C8" s="102"/>
      <c r="D8" s="102"/>
      <c r="E8" s="102"/>
      <c r="F8" s="102"/>
      <c r="G8" s="102"/>
      <c r="H8" s="102"/>
      <c r="I8" s="102"/>
      <c r="J8" s="102"/>
      <c r="K8" s="102"/>
      <c r="L8" s="102"/>
    </row>
    <row r="9" spans="1:12" x14ac:dyDescent="0.2">
      <c r="A9" s="102"/>
      <c r="B9" s="102"/>
      <c r="C9" s="102"/>
      <c r="D9" s="102"/>
      <c r="E9" s="102"/>
      <c r="F9" s="102"/>
      <c r="G9" s="102"/>
      <c r="H9" s="102"/>
      <c r="I9" s="102"/>
      <c r="J9" s="102"/>
      <c r="K9" s="102"/>
      <c r="L9" s="102"/>
    </row>
    <row r="10" spans="1:12" x14ac:dyDescent="0.2">
      <c r="A10" s="102"/>
      <c r="B10" s="102"/>
      <c r="C10" s="102"/>
      <c r="D10" s="102"/>
      <c r="E10" s="102"/>
      <c r="F10" s="102"/>
      <c r="G10" s="102"/>
      <c r="H10" s="102"/>
      <c r="I10" s="102"/>
      <c r="J10" s="102"/>
      <c r="K10" s="102"/>
      <c r="L10" s="102"/>
    </row>
    <row r="11" spans="1:12" x14ac:dyDescent="0.2">
      <c r="A11" s="102"/>
      <c r="B11" s="102"/>
      <c r="C11" s="102"/>
      <c r="D11" s="102"/>
      <c r="E11" s="102"/>
      <c r="F11" s="102"/>
      <c r="G11" s="102"/>
      <c r="H11" s="102"/>
      <c r="I11" s="102"/>
      <c r="J11" s="102"/>
      <c r="K11" s="102"/>
      <c r="L11" s="102"/>
    </row>
    <row r="12" spans="1:12" x14ac:dyDescent="0.2">
      <c r="A12" s="102"/>
      <c r="B12" s="102"/>
      <c r="C12" s="102"/>
      <c r="D12" s="102"/>
      <c r="E12" s="102"/>
      <c r="F12" s="102"/>
      <c r="G12" s="102"/>
      <c r="H12" s="102"/>
      <c r="I12" s="102"/>
      <c r="J12" s="102"/>
      <c r="K12" s="102"/>
      <c r="L12" s="102"/>
    </row>
    <row r="13" spans="1:12" x14ac:dyDescent="0.2">
      <c r="A13" s="102"/>
      <c r="B13" s="102"/>
      <c r="C13" s="102"/>
      <c r="D13" s="102"/>
      <c r="E13" s="102"/>
      <c r="F13" s="102"/>
      <c r="G13" s="102"/>
      <c r="H13" s="102"/>
      <c r="I13" s="102"/>
      <c r="J13" s="102"/>
      <c r="K13" s="102"/>
      <c r="L13" s="102"/>
    </row>
    <row r="14" spans="1:12" ht="20.25" customHeight="1" x14ac:dyDescent="0.2">
      <c r="A14" s="102"/>
      <c r="B14" s="102"/>
      <c r="C14" s="102"/>
      <c r="D14" s="102"/>
      <c r="E14" s="102"/>
      <c r="F14" s="102"/>
      <c r="G14" s="102"/>
      <c r="H14" s="102"/>
      <c r="I14" s="102"/>
      <c r="J14" s="102"/>
      <c r="K14" s="102"/>
      <c r="L14" s="102"/>
    </row>
    <row r="15" spans="1:12" x14ac:dyDescent="0.2">
      <c r="A15" s="102"/>
      <c r="B15" s="102"/>
      <c r="C15" s="102"/>
      <c r="D15" s="102"/>
      <c r="E15" s="102"/>
      <c r="F15" s="102"/>
      <c r="G15" s="102"/>
      <c r="H15" s="102"/>
      <c r="I15" s="102"/>
      <c r="J15" s="102"/>
      <c r="K15" s="102"/>
      <c r="L15" s="102"/>
    </row>
    <row r="16" spans="1:12" x14ac:dyDescent="0.2">
      <c r="A16" s="102"/>
      <c r="B16" s="102"/>
      <c r="C16" s="102"/>
      <c r="D16" s="102"/>
      <c r="E16" s="102"/>
      <c r="F16" s="102"/>
      <c r="G16" s="102"/>
      <c r="H16" s="102"/>
      <c r="I16" s="102"/>
      <c r="J16" s="102"/>
      <c r="K16" s="102"/>
      <c r="L16" s="102"/>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C51"/>
  <sheetViews>
    <sheetView workbookViewId="0">
      <pane ySplit="1" topLeftCell="A2" activePane="bottomLeft" state="frozen"/>
      <selection pane="bottomLeft"/>
    </sheetView>
  </sheetViews>
  <sheetFormatPr defaultColWidth="8.85546875" defaultRowHeight="11.25" x14ac:dyDescent="0.2"/>
  <cols>
    <col min="1" max="1" width="16" style="4" bestFit="1" customWidth="1"/>
    <col min="2" max="2" width="32.5703125" style="4" customWidth="1"/>
    <col min="3" max="3" width="106.5703125" style="4" customWidth="1"/>
    <col min="4" max="16384" width="8.85546875" style="4"/>
  </cols>
  <sheetData>
    <row r="1" spans="1:3" s="14" customFormat="1" x14ac:dyDescent="0.2">
      <c r="A1" s="8" t="s">
        <v>500</v>
      </c>
      <c r="B1" s="8" t="s">
        <v>501</v>
      </c>
      <c r="C1" s="8" t="s">
        <v>499</v>
      </c>
    </row>
    <row r="2" spans="1:3" x14ac:dyDescent="0.2">
      <c r="A2" s="4" t="s">
        <v>361</v>
      </c>
      <c r="B2" s="4" t="s">
        <v>502</v>
      </c>
      <c r="C2" s="4" t="s">
        <v>480</v>
      </c>
    </row>
    <row r="3" spans="1:3" x14ac:dyDescent="0.2">
      <c r="A3" s="4" t="s">
        <v>362</v>
      </c>
      <c r="B3" s="4" t="s">
        <v>502</v>
      </c>
      <c r="C3" s="4" t="s">
        <v>481</v>
      </c>
    </row>
    <row r="4" spans="1:3" x14ac:dyDescent="0.2">
      <c r="A4" s="4" t="s">
        <v>363</v>
      </c>
      <c r="B4" s="4" t="s">
        <v>502</v>
      </c>
      <c r="C4" s="4" t="s">
        <v>482</v>
      </c>
    </row>
    <row r="5" spans="1:3" x14ac:dyDescent="0.2">
      <c r="A5" s="5" t="s">
        <v>596</v>
      </c>
      <c r="B5" s="5" t="s">
        <v>502</v>
      </c>
      <c r="C5" s="4" t="s">
        <v>484</v>
      </c>
    </row>
    <row r="6" spans="1:3" x14ac:dyDescent="0.2">
      <c r="A6" s="6" t="s">
        <v>597</v>
      </c>
      <c r="B6" s="6" t="s">
        <v>502</v>
      </c>
      <c r="C6" s="4" t="s">
        <v>483</v>
      </c>
    </row>
    <row r="7" spans="1:3" x14ac:dyDescent="0.2">
      <c r="A7" s="6" t="s">
        <v>364</v>
      </c>
      <c r="B7" s="6" t="s">
        <v>502</v>
      </c>
      <c r="C7" s="4" t="s">
        <v>485</v>
      </c>
    </row>
    <row r="8" spans="1:3" x14ac:dyDescent="0.2">
      <c r="A8" s="4" t="s">
        <v>365</v>
      </c>
      <c r="B8" s="4" t="s">
        <v>502</v>
      </c>
      <c r="C8" s="4" t="s">
        <v>486</v>
      </c>
    </row>
    <row r="9" spans="1:3" ht="33.75" x14ac:dyDescent="0.2">
      <c r="A9" s="7" t="s">
        <v>366</v>
      </c>
      <c r="B9" s="7" t="s">
        <v>503</v>
      </c>
      <c r="C9" s="4" t="s">
        <v>487</v>
      </c>
    </row>
    <row r="10" spans="1:3" ht="45" x14ac:dyDescent="0.2">
      <c r="A10" s="7" t="s">
        <v>367</v>
      </c>
      <c r="B10" s="7" t="s">
        <v>504</v>
      </c>
      <c r="C10" s="4" t="s">
        <v>488</v>
      </c>
    </row>
    <row r="11" spans="1:3" ht="33.75" x14ac:dyDescent="0.2">
      <c r="A11" s="4" t="s">
        <v>368</v>
      </c>
      <c r="B11" s="7" t="s">
        <v>505</v>
      </c>
      <c r="C11" s="4" t="s">
        <v>489</v>
      </c>
    </row>
    <row r="12" spans="1:3" ht="33.75" x14ac:dyDescent="0.2">
      <c r="A12" s="4" t="s">
        <v>369</v>
      </c>
      <c r="B12" s="7" t="s">
        <v>505</v>
      </c>
      <c r="C12" s="4" t="s">
        <v>490</v>
      </c>
    </row>
    <row r="13" spans="1:3" ht="45" x14ac:dyDescent="0.2">
      <c r="A13" s="7" t="s">
        <v>370</v>
      </c>
      <c r="B13" s="7" t="s">
        <v>504</v>
      </c>
      <c r="C13" s="4" t="s">
        <v>491</v>
      </c>
    </row>
    <row r="14" spans="1:3" ht="22.5" x14ac:dyDescent="0.2">
      <c r="A14" s="7" t="s">
        <v>371</v>
      </c>
      <c r="B14" s="7" t="s">
        <v>506</v>
      </c>
      <c r="C14" s="4" t="s">
        <v>492</v>
      </c>
    </row>
    <row r="15" spans="1:3" ht="33.75" x14ac:dyDescent="0.2">
      <c r="A15" s="7" t="s">
        <v>372</v>
      </c>
      <c r="B15" s="7" t="s">
        <v>506</v>
      </c>
      <c r="C15" s="4" t="s">
        <v>493</v>
      </c>
    </row>
    <row r="16" spans="1:3" ht="22.5" x14ac:dyDescent="0.2">
      <c r="A16" s="7" t="s">
        <v>373</v>
      </c>
      <c r="B16" s="7" t="s">
        <v>506</v>
      </c>
      <c r="C16" s="4" t="s">
        <v>494</v>
      </c>
    </row>
    <row r="17" spans="1:3" ht="56.25" x14ac:dyDescent="0.2">
      <c r="A17" s="7" t="s">
        <v>374</v>
      </c>
      <c r="B17" s="7" t="s">
        <v>507</v>
      </c>
      <c r="C17" s="4" t="s">
        <v>496</v>
      </c>
    </row>
    <row r="18" spans="1:3" ht="45" x14ac:dyDescent="0.2">
      <c r="A18" s="7" t="s">
        <v>375</v>
      </c>
      <c r="B18" s="7" t="s">
        <v>504</v>
      </c>
      <c r="C18" s="4" t="s">
        <v>497</v>
      </c>
    </row>
    <row r="19" spans="1:3" ht="22.5" x14ac:dyDescent="0.2">
      <c r="A19" s="7" t="s">
        <v>376</v>
      </c>
      <c r="B19" s="7" t="s">
        <v>506</v>
      </c>
      <c r="C19" s="4" t="s">
        <v>495</v>
      </c>
    </row>
    <row r="20" spans="1:3" ht="22.5" x14ac:dyDescent="0.2">
      <c r="A20" s="7" t="s">
        <v>377</v>
      </c>
      <c r="B20" s="7" t="s">
        <v>506</v>
      </c>
      <c r="C20" s="4" t="s">
        <v>498</v>
      </c>
    </row>
    <row r="21" spans="1:3" ht="22.5" x14ac:dyDescent="0.2">
      <c r="A21" s="7" t="s">
        <v>508</v>
      </c>
      <c r="B21" s="7"/>
      <c r="C21" s="4" t="s">
        <v>509</v>
      </c>
    </row>
    <row r="22" spans="1:3" x14ac:dyDescent="0.2">
      <c r="A22" s="7" t="s">
        <v>510</v>
      </c>
      <c r="B22" s="7"/>
      <c r="C22" s="4" t="s">
        <v>511</v>
      </c>
    </row>
    <row r="23" spans="1:3" x14ac:dyDescent="0.2">
      <c r="A23" s="7" t="s">
        <v>512</v>
      </c>
      <c r="B23" s="7"/>
      <c r="C23" s="4" t="s">
        <v>513</v>
      </c>
    </row>
    <row r="24" spans="1:3" x14ac:dyDescent="0.2">
      <c r="A24" s="7" t="s">
        <v>514</v>
      </c>
      <c r="B24" s="7"/>
      <c r="C24" s="4" t="s">
        <v>515</v>
      </c>
    </row>
    <row r="25" spans="1:3" ht="22.5" x14ac:dyDescent="0.2">
      <c r="A25" s="7" t="s">
        <v>516</v>
      </c>
      <c r="B25" s="7"/>
      <c r="C25" s="4" t="s">
        <v>517</v>
      </c>
    </row>
    <row r="26" spans="1:3" x14ac:dyDescent="0.2">
      <c r="A26" s="7" t="s">
        <v>518</v>
      </c>
      <c r="B26" s="7"/>
      <c r="C26" s="4" t="s">
        <v>519</v>
      </c>
    </row>
    <row r="27" spans="1:3" ht="22.5" x14ac:dyDescent="0.2">
      <c r="A27" s="7" t="s">
        <v>3</v>
      </c>
      <c r="B27" s="7"/>
      <c r="C27" s="4" t="s">
        <v>520</v>
      </c>
    </row>
    <row r="28" spans="1:3" ht="22.5" x14ac:dyDescent="0.2">
      <c r="A28" s="7" t="s">
        <v>521</v>
      </c>
      <c r="B28" s="7"/>
      <c r="C28" s="4" t="s">
        <v>522</v>
      </c>
    </row>
    <row r="29" spans="1:3" ht="56.25" x14ac:dyDescent="0.2">
      <c r="A29" s="7" t="s">
        <v>523</v>
      </c>
      <c r="B29" s="7"/>
      <c r="C29" s="4" t="s">
        <v>524</v>
      </c>
    </row>
    <row r="30" spans="1:3" ht="22.5" x14ac:dyDescent="0.2">
      <c r="A30" s="7" t="s">
        <v>525</v>
      </c>
      <c r="B30" s="7"/>
      <c r="C30" s="4" t="s">
        <v>526</v>
      </c>
    </row>
    <row r="31" spans="1:3" ht="56.25" x14ac:dyDescent="0.2">
      <c r="A31" s="7" t="s">
        <v>527</v>
      </c>
      <c r="B31" s="7"/>
      <c r="C31" s="4" t="s">
        <v>528</v>
      </c>
    </row>
    <row r="32" spans="1:3" ht="90" x14ac:dyDescent="0.2">
      <c r="A32" s="7" t="s">
        <v>529</v>
      </c>
      <c r="B32" s="7"/>
      <c r="C32" s="4" t="s">
        <v>530</v>
      </c>
    </row>
    <row r="33" spans="1:3" ht="22.5" x14ac:dyDescent="0.2">
      <c r="A33" s="7" t="s">
        <v>531</v>
      </c>
      <c r="B33" s="7"/>
      <c r="C33" s="4" t="s">
        <v>532</v>
      </c>
    </row>
    <row r="34" spans="1:3" ht="33.75" x14ac:dyDescent="0.2">
      <c r="A34" s="7" t="s">
        <v>533</v>
      </c>
      <c r="B34" s="7"/>
      <c r="C34" s="4" t="s">
        <v>534</v>
      </c>
    </row>
    <row r="35" spans="1:3" ht="168.75" x14ac:dyDescent="0.2">
      <c r="A35" s="7" t="s">
        <v>535</v>
      </c>
      <c r="B35" s="7"/>
      <c r="C35" s="4" t="s">
        <v>536</v>
      </c>
    </row>
    <row r="36" spans="1:3" ht="123.75" x14ac:dyDescent="0.2">
      <c r="A36" s="7" t="s">
        <v>537</v>
      </c>
      <c r="B36" s="7"/>
      <c r="C36" s="4" t="s">
        <v>538</v>
      </c>
    </row>
    <row r="37" spans="1:3" ht="22.5" x14ac:dyDescent="0.2">
      <c r="A37" s="7" t="s">
        <v>539</v>
      </c>
      <c r="B37" s="7"/>
      <c r="C37" s="4" t="s">
        <v>540</v>
      </c>
    </row>
    <row r="38" spans="1:3" ht="56.25" x14ac:dyDescent="0.2">
      <c r="A38" s="7" t="s">
        <v>541</v>
      </c>
      <c r="B38" s="7"/>
      <c r="C38" s="4" t="s">
        <v>542</v>
      </c>
    </row>
    <row r="39" spans="1:3" ht="56.25" x14ac:dyDescent="0.2">
      <c r="A39" s="7" t="s">
        <v>543</v>
      </c>
      <c r="B39" s="7"/>
      <c r="C39" s="4" t="s">
        <v>544</v>
      </c>
    </row>
    <row r="40" spans="1:3" ht="33.75" x14ac:dyDescent="0.2">
      <c r="A40" s="7" t="s">
        <v>545</v>
      </c>
      <c r="B40" s="7"/>
      <c r="C40" s="4" t="s">
        <v>546</v>
      </c>
    </row>
    <row r="41" spans="1:3" ht="33.75" x14ac:dyDescent="0.2">
      <c r="A41" s="7" t="s">
        <v>547</v>
      </c>
      <c r="B41" s="7"/>
      <c r="C41" s="4" t="s">
        <v>548</v>
      </c>
    </row>
    <row r="42" spans="1:3" ht="45" x14ac:dyDescent="0.2">
      <c r="A42" s="7" t="s">
        <v>549</v>
      </c>
      <c r="B42" s="7"/>
      <c r="C42" s="4" t="s">
        <v>550</v>
      </c>
    </row>
    <row r="43" spans="1:3" ht="22.5" x14ac:dyDescent="0.2">
      <c r="A43" s="7" t="s">
        <v>551</v>
      </c>
      <c r="B43" s="7"/>
      <c r="C43" s="4" t="s">
        <v>552</v>
      </c>
    </row>
    <row r="44" spans="1:3" ht="22.5" x14ac:dyDescent="0.2">
      <c r="A44" s="7" t="s">
        <v>553</v>
      </c>
      <c r="B44" s="7"/>
      <c r="C44" s="4" t="s">
        <v>554</v>
      </c>
    </row>
    <row r="45" spans="1:3" ht="22.5" x14ac:dyDescent="0.2">
      <c r="A45" s="7" t="s">
        <v>555</v>
      </c>
      <c r="B45" s="7"/>
      <c r="C45" s="4" t="s">
        <v>556</v>
      </c>
    </row>
    <row r="46" spans="1:3" ht="22.5" x14ac:dyDescent="0.2">
      <c r="A46" s="7" t="s">
        <v>557</v>
      </c>
      <c r="B46" s="7"/>
      <c r="C46" s="4" t="s">
        <v>558</v>
      </c>
    </row>
    <row r="47" spans="1:3" ht="22.5" x14ac:dyDescent="0.2">
      <c r="A47" s="7" t="s">
        <v>559</v>
      </c>
      <c r="B47" s="7"/>
      <c r="C47" s="4" t="s">
        <v>560</v>
      </c>
    </row>
    <row r="48" spans="1:3" ht="22.5" x14ac:dyDescent="0.2">
      <c r="A48" s="7" t="s">
        <v>562</v>
      </c>
      <c r="B48" s="7"/>
      <c r="C48" s="4" t="s">
        <v>563</v>
      </c>
    </row>
    <row r="49" spans="1:3" ht="45" x14ac:dyDescent="0.2">
      <c r="A49" s="7" t="s">
        <v>564</v>
      </c>
      <c r="B49" s="7"/>
      <c r="C49" s="4" t="s">
        <v>579</v>
      </c>
    </row>
    <row r="50" spans="1:3" ht="22.5" x14ac:dyDescent="0.2">
      <c r="A50" s="7" t="s">
        <v>565</v>
      </c>
      <c r="B50" s="7"/>
      <c r="C50" s="4" t="s">
        <v>567</v>
      </c>
    </row>
    <row r="51" spans="1:3" ht="22.5" x14ac:dyDescent="0.2">
      <c r="A51" s="7" t="s">
        <v>566</v>
      </c>
      <c r="B51" s="7"/>
      <c r="C51" s="4" t="s">
        <v>568</v>
      </c>
    </row>
  </sheetData>
  <conditionalFormatting sqref="A2:B20">
    <cfRule type="expression" dxfId="5" priority="5">
      <formula>MOD(ROW(),2)=0</formula>
    </cfRule>
  </conditionalFormatting>
  <conditionalFormatting sqref="C2:C51">
    <cfRule type="expression" dxfId="4" priority="4">
      <formula>MOD(ROW(),2)=0</formula>
    </cfRule>
  </conditionalFormatting>
  <conditionalFormatting sqref="A21:B51">
    <cfRule type="expression" dxfId="3" priority="3">
      <formula>MOD(ROW(),2)=0</formula>
    </cfRule>
  </conditionalFormatting>
  <conditionalFormatting sqref="A1">
    <cfRule type="expression" dxfId="2" priority="2">
      <formula>MOD(ROW(),2)=0</formula>
    </cfRule>
  </conditionalFormatting>
  <conditionalFormatting sqref="B1:C1">
    <cfRule type="expression" dxfId="1" priority="1">
      <formula>MOD(ROW(),2)=0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AD1250"/>
  <sheetViews>
    <sheetView workbookViewId="0">
      <pane xSplit="3" ySplit="1" topLeftCell="D2" activePane="bottomRight" state="frozen"/>
      <selection pane="topRight" activeCell="D1" sqref="D1"/>
      <selection pane="bottomLeft" activeCell="A2" sqref="A2"/>
      <selection pane="bottomRight"/>
    </sheetView>
  </sheetViews>
  <sheetFormatPr defaultColWidth="8.85546875" defaultRowHeight="11.25" x14ac:dyDescent="0.2"/>
  <cols>
    <col min="1" max="1" width="33.85546875" style="104" customWidth="1"/>
    <col min="2" max="2" width="15.42578125" style="106" customWidth="1"/>
    <col min="3" max="3" width="7.28515625" style="1" customWidth="1"/>
    <col min="4" max="4" width="8.7109375" style="111" customWidth="1"/>
    <col min="5" max="5" width="8.7109375" style="112" customWidth="1"/>
    <col min="6" max="6" width="19.7109375" style="3" customWidth="1"/>
    <col min="7" max="7" width="14.5703125" style="1" customWidth="1"/>
    <col min="8" max="8" width="12.85546875" style="2" customWidth="1"/>
    <col min="9" max="9" width="9.140625" style="2" customWidth="1"/>
    <col min="10" max="11" width="9.140625" style="1" customWidth="1"/>
    <col min="12" max="12" width="9.140625" style="2" customWidth="1"/>
    <col min="13" max="13" width="15.140625" style="2" bestFit="1" customWidth="1"/>
    <col min="14" max="14" width="18.140625" style="2" customWidth="1"/>
    <col min="15" max="15" width="15.140625" style="2" bestFit="1" customWidth="1"/>
    <col min="16" max="16" width="18.140625" style="2" customWidth="1"/>
    <col min="17" max="17" width="14.85546875" style="15" bestFit="1" customWidth="1"/>
    <col min="18" max="18" width="18.140625" style="2" customWidth="1"/>
    <col min="19" max="19" width="16.140625" style="2" customWidth="1"/>
    <col min="20" max="20" width="18.85546875" style="2" customWidth="1"/>
    <col min="21" max="21" width="19.85546875" style="2" customWidth="1"/>
    <col min="22" max="22" width="22.85546875" style="2" customWidth="1"/>
    <col min="23" max="23" width="10.5703125" style="2" bestFit="1" customWidth="1"/>
    <col min="24" max="24" width="12.140625" style="2" customWidth="1"/>
    <col min="25" max="25" width="13.140625" style="2" bestFit="1" customWidth="1"/>
    <col min="26" max="26" width="16.140625" style="1" customWidth="1"/>
    <col min="27" max="27" width="14.28515625" style="1" customWidth="1"/>
    <col min="28" max="28" width="8.85546875" style="1"/>
    <col min="29" max="29" width="24.5703125" style="1" hidden="1" customWidth="1"/>
    <col min="30" max="16384" width="8.85546875" style="1"/>
  </cols>
  <sheetData>
    <row r="1" spans="1:30" s="8" customFormat="1" ht="33.75" x14ac:dyDescent="0.2">
      <c r="A1" s="103" t="s">
        <v>361</v>
      </c>
      <c r="B1" s="105" t="s">
        <v>362</v>
      </c>
      <c r="C1" s="8" t="s">
        <v>363</v>
      </c>
      <c r="D1" s="107" t="s">
        <v>596</v>
      </c>
      <c r="E1" s="108" t="s">
        <v>597</v>
      </c>
      <c r="F1" s="9" t="s">
        <v>364</v>
      </c>
      <c r="G1" s="8" t="s">
        <v>365</v>
      </c>
      <c r="H1" s="10" t="s">
        <v>366</v>
      </c>
      <c r="I1" s="10" t="s">
        <v>367</v>
      </c>
      <c r="J1" s="8" t="s">
        <v>368</v>
      </c>
      <c r="K1" s="8" t="s">
        <v>369</v>
      </c>
      <c r="L1" s="10" t="s">
        <v>370</v>
      </c>
      <c r="M1" s="10" t="s">
        <v>371</v>
      </c>
      <c r="N1" s="10" t="s">
        <v>468</v>
      </c>
      <c r="O1" s="10" t="s">
        <v>372</v>
      </c>
      <c r="P1" s="10" t="s">
        <v>469</v>
      </c>
      <c r="Q1" s="10" t="s">
        <v>373</v>
      </c>
      <c r="R1" s="10" t="s">
        <v>470</v>
      </c>
      <c r="S1" s="10" t="s">
        <v>374</v>
      </c>
      <c r="T1" s="10" t="s">
        <v>471</v>
      </c>
      <c r="U1" s="10" t="s">
        <v>375</v>
      </c>
      <c r="V1" s="10" t="s">
        <v>472</v>
      </c>
      <c r="W1" s="10" t="s">
        <v>376</v>
      </c>
      <c r="X1" s="10" t="s">
        <v>473</v>
      </c>
      <c r="Y1" s="10" t="s">
        <v>377</v>
      </c>
      <c r="Z1" s="10" t="s">
        <v>474</v>
      </c>
      <c r="AA1" s="8" t="s">
        <v>475</v>
      </c>
      <c r="AC1" s="8">
        <f>IF(AC4=1,1,0)</f>
        <v>0</v>
      </c>
    </row>
    <row r="2" spans="1:30" x14ac:dyDescent="0.2">
      <c r="A2" s="104" t="s">
        <v>90</v>
      </c>
      <c r="B2" s="106" t="s">
        <v>109</v>
      </c>
      <c r="C2" s="1" t="s">
        <v>87</v>
      </c>
      <c r="D2" s="109">
        <v>2008</v>
      </c>
      <c r="E2" s="110">
        <v>20008</v>
      </c>
      <c r="F2" s="3" t="s">
        <v>55</v>
      </c>
      <c r="G2" s="1" t="s">
        <v>3</v>
      </c>
      <c r="H2" s="2">
        <v>18351295</v>
      </c>
      <c r="I2" s="2">
        <v>10075</v>
      </c>
      <c r="J2" s="1" t="s">
        <v>7</v>
      </c>
      <c r="K2" s="1" t="s">
        <v>6</v>
      </c>
      <c r="L2" s="2">
        <v>878</v>
      </c>
      <c r="M2" s="2">
        <v>935</v>
      </c>
      <c r="O2" s="2">
        <v>691</v>
      </c>
      <c r="Q2" s="15">
        <v>1626</v>
      </c>
      <c r="S2" s="2">
        <v>29546888</v>
      </c>
      <c r="U2" s="2">
        <v>23722953</v>
      </c>
      <c r="W2" s="2">
        <v>0</v>
      </c>
      <c r="Y2" s="2">
        <v>0</v>
      </c>
      <c r="AA2" s="1" t="str">
        <f t="shared" ref="AA2:AA65" si="0">IF(OR(Z2="Q",X2="Q",V2="Q",T2="Q",R2="Q",P2="Q",N2="Q"),"Yes","No")</f>
        <v>No</v>
      </c>
      <c r="AC2" s="1" t="s">
        <v>569</v>
      </c>
    </row>
    <row r="3" spans="1:30" x14ac:dyDescent="0.2">
      <c r="A3" s="104" t="s">
        <v>90</v>
      </c>
      <c r="B3" s="106" t="s">
        <v>109</v>
      </c>
      <c r="C3" s="1" t="s">
        <v>87</v>
      </c>
      <c r="D3" s="109">
        <v>2008</v>
      </c>
      <c r="E3" s="110">
        <v>20008</v>
      </c>
      <c r="F3" s="3" t="s">
        <v>55</v>
      </c>
      <c r="G3" s="1" t="s">
        <v>3</v>
      </c>
      <c r="H3" s="2">
        <v>18351295</v>
      </c>
      <c r="I3" s="2">
        <v>10075</v>
      </c>
      <c r="J3" s="1" t="s">
        <v>50</v>
      </c>
      <c r="K3" s="1" t="s">
        <v>5</v>
      </c>
      <c r="L3" s="2">
        <v>5410</v>
      </c>
      <c r="M3" s="2">
        <v>2257</v>
      </c>
      <c r="O3" s="2">
        <v>12732</v>
      </c>
      <c r="Q3" s="15">
        <v>14989</v>
      </c>
      <c r="S3" s="2">
        <v>341593245</v>
      </c>
      <c r="U3" s="2">
        <v>331253516</v>
      </c>
      <c r="W3" s="2">
        <v>37477972</v>
      </c>
      <c r="Y3" s="2">
        <v>36328789</v>
      </c>
      <c r="AA3" s="1" t="str">
        <f t="shared" si="0"/>
        <v>No</v>
      </c>
      <c r="AC3" s="1" t="s">
        <v>570</v>
      </c>
    </row>
    <row r="4" spans="1:30" x14ac:dyDescent="0.2">
      <c r="A4" s="104" t="s">
        <v>90</v>
      </c>
      <c r="B4" s="106" t="s">
        <v>109</v>
      </c>
      <c r="C4" s="1" t="s">
        <v>87</v>
      </c>
      <c r="D4" s="109">
        <v>2008</v>
      </c>
      <c r="E4" s="110">
        <v>20008</v>
      </c>
      <c r="F4" s="3" t="s">
        <v>55</v>
      </c>
      <c r="G4" s="1" t="s">
        <v>3</v>
      </c>
      <c r="H4" s="2">
        <v>18351295</v>
      </c>
      <c r="I4" s="2">
        <v>10075</v>
      </c>
      <c r="J4" s="1" t="s">
        <v>15</v>
      </c>
      <c r="K4" s="1" t="s">
        <v>5</v>
      </c>
      <c r="L4" s="2">
        <v>433</v>
      </c>
      <c r="M4" s="2">
        <v>440</v>
      </c>
      <c r="O4" s="2">
        <v>94</v>
      </c>
      <c r="Q4" s="15">
        <v>534</v>
      </c>
      <c r="S4" s="2">
        <v>15389516</v>
      </c>
      <c r="U4" s="2">
        <v>9122901</v>
      </c>
      <c r="W4" s="2">
        <v>0</v>
      </c>
      <c r="Y4" s="2">
        <v>0</v>
      </c>
      <c r="AA4" s="1" t="str">
        <f t="shared" si="0"/>
        <v>No</v>
      </c>
      <c r="AB4" s="113">
        <v>1</v>
      </c>
      <c r="AC4" s="113">
        <v>2</v>
      </c>
      <c r="AD4" s="113">
        <v>1</v>
      </c>
    </row>
    <row r="5" spans="1:30" x14ac:dyDescent="0.2">
      <c r="A5" s="104" t="s">
        <v>90</v>
      </c>
      <c r="B5" s="106" t="s">
        <v>109</v>
      </c>
      <c r="C5" s="1" t="s">
        <v>87</v>
      </c>
      <c r="D5" s="109">
        <v>2008</v>
      </c>
      <c r="E5" s="110">
        <v>20008</v>
      </c>
      <c r="F5" s="3" t="s">
        <v>55</v>
      </c>
      <c r="G5" s="1" t="s">
        <v>3</v>
      </c>
      <c r="H5" s="2">
        <v>18351295</v>
      </c>
      <c r="I5" s="2">
        <v>10075</v>
      </c>
      <c r="J5" s="1" t="s">
        <v>4</v>
      </c>
      <c r="K5" s="1" t="s">
        <v>5</v>
      </c>
      <c r="L5" s="2">
        <v>3223</v>
      </c>
      <c r="M5" s="2">
        <v>9790</v>
      </c>
      <c r="O5" s="2">
        <v>2308</v>
      </c>
      <c r="Q5" s="15">
        <v>12098</v>
      </c>
      <c r="S5" s="2">
        <v>92862898</v>
      </c>
      <c r="U5" s="2">
        <v>80849156</v>
      </c>
      <c r="W5" s="2">
        <v>0</v>
      </c>
      <c r="Y5" s="2">
        <v>0</v>
      </c>
      <c r="AA5" s="1" t="str">
        <f t="shared" si="0"/>
        <v>No</v>
      </c>
    </row>
    <row r="6" spans="1:30" x14ac:dyDescent="0.2">
      <c r="A6" s="104" t="s">
        <v>90</v>
      </c>
      <c r="B6" s="106" t="s">
        <v>109</v>
      </c>
      <c r="C6" s="1" t="s">
        <v>87</v>
      </c>
      <c r="D6" s="109">
        <v>2008</v>
      </c>
      <c r="E6" s="110">
        <v>20008</v>
      </c>
      <c r="F6" s="3" t="s">
        <v>55</v>
      </c>
      <c r="G6" s="1" t="s">
        <v>3</v>
      </c>
      <c r="H6" s="2">
        <v>18351295</v>
      </c>
      <c r="I6" s="2">
        <v>10075</v>
      </c>
      <c r="J6" s="1" t="s">
        <v>18</v>
      </c>
      <c r="K6" s="1" t="s">
        <v>5</v>
      </c>
      <c r="L6" s="2">
        <v>131</v>
      </c>
      <c r="M6" s="2">
        <v>269</v>
      </c>
      <c r="O6" s="2">
        <v>49</v>
      </c>
      <c r="Q6" s="15">
        <v>318</v>
      </c>
      <c r="S6" s="2">
        <v>3098828</v>
      </c>
      <c r="U6" s="2">
        <v>2912306</v>
      </c>
      <c r="W6" s="2">
        <v>0</v>
      </c>
      <c r="Y6" s="2">
        <v>0</v>
      </c>
      <c r="AA6" s="1" t="str">
        <f t="shared" si="0"/>
        <v>No</v>
      </c>
    </row>
    <row r="7" spans="1:30" x14ac:dyDescent="0.2">
      <c r="A7" s="104" t="s">
        <v>95</v>
      </c>
      <c r="B7" s="106" t="s">
        <v>96</v>
      </c>
      <c r="C7" s="1" t="s">
        <v>93</v>
      </c>
      <c r="D7" s="109">
        <v>2080</v>
      </c>
      <c r="E7" s="110">
        <v>20080</v>
      </c>
      <c r="F7" s="3" t="s">
        <v>97</v>
      </c>
      <c r="G7" s="1" t="s">
        <v>3</v>
      </c>
      <c r="H7" s="2">
        <v>18351295</v>
      </c>
      <c r="I7" s="2">
        <v>3494</v>
      </c>
      <c r="J7" s="1" t="s">
        <v>37</v>
      </c>
      <c r="K7" s="1" t="s">
        <v>5</v>
      </c>
      <c r="L7" s="2">
        <v>897</v>
      </c>
      <c r="M7" s="2">
        <v>334</v>
      </c>
      <c r="O7" s="2">
        <v>75</v>
      </c>
      <c r="Q7" s="15">
        <v>409</v>
      </c>
      <c r="S7" s="2">
        <v>59186463</v>
      </c>
      <c r="U7" s="2">
        <v>56469325</v>
      </c>
      <c r="W7" s="2">
        <v>8824512</v>
      </c>
      <c r="Y7" s="2">
        <v>8341255</v>
      </c>
      <c r="AA7" s="1" t="str">
        <f t="shared" si="0"/>
        <v>No</v>
      </c>
    </row>
    <row r="8" spans="1:30" x14ac:dyDescent="0.2">
      <c r="A8" s="104" t="s">
        <v>95</v>
      </c>
      <c r="B8" s="106" t="s">
        <v>96</v>
      </c>
      <c r="C8" s="1" t="s">
        <v>93</v>
      </c>
      <c r="D8" s="109">
        <v>2080</v>
      </c>
      <c r="E8" s="110">
        <v>20080</v>
      </c>
      <c r="F8" s="3" t="s">
        <v>97</v>
      </c>
      <c r="G8" s="1" t="s">
        <v>3</v>
      </c>
      <c r="H8" s="2">
        <v>18351295</v>
      </c>
      <c r="I8" s="2">
        <v>3494</v>
      </c>
      <c r="J8" s="1" t="s">
        <v>21</v>
      </c>
      <c r="K8" s="1" t="s">
        <v>6</v>
      </c>
      <c r="L8" s="2">
        <v>42</v>
      </c>
      <c r="M8" s="2">
        <v>163</v>
      </c>
      <c r="O8" s="2">
        <v>94</v>
      </c>
      <c r="Q8" s="15">
        <v>257</v>
      </c>
      <c r="S8" s="2">
        <v>2162618</v>
      </c>
      <c r="U8" s="2">
        <v>2112863</v>
      </c>
      <c r="W8" s="2">
        <v>1243333</v>
      </c>
      <c r="Y8" s="2">
        <v>1243333</v>
      </c>
      <c r="AA8" s="1" t="str">
        <f t="shared" si="0"/>
        <v>No</v>
      </c>
    </row>
    <row r="9" spans="1:30" x14ac:dyDescent="0.2">
      <c r="A9" s="104" t="s">
        <v>95</v>
      </c>
      <c r="B9" s="106" t="s">
        <v>96</v>
      </c>
      <c r="C9" s="1" t="s">
        <v>93</v>
      </c>
      <c r="D9" s="109">
        <v>2080</v>
      </c>
      <c r="E9" s="110">
        <v>20080</v>
      </c>
      <c r="F9" s="3" t="s">
        <v>97</v>
      </c>
      <c r="G9" s="1" t="s">
        <v>3</v>
      </c>
      <c r="H9" s="2">
        <v>18351295</v>
      </c>
      <c r="I9" s="2">
        <v>3494</v>
      </c>
      <c r="J9" s="1" t="s">
        <v>7</v>
      </c>
      <c r="K9" s="1" t="s">
        <v>6</v>
      </c>
      <c r="L9" s="2">
        <v>334</v>
      </c>
      <c r="M9" s="2">
        <v>262</v>
      </c>
      <c r="O9" s="2">
        <v>332</v>
      </c>
      <c r="Q9" s="15">
        <v>594</v>
      </c>
      <c r="S9" s="2">
        <v>13578585</v>
      </c>
      <c r="U9" s="2">
        <v>11382902</v>
      </c>
      <c r="W9" s="2">
        <v>0</v>
      </c>
      <c r="Y9" s="2">
        <v>0</v>
      </c>
      <c r="AA9" s="1" t="str">
        <f t="shared" si="0"/>
        <v>No</v>
      </c>
    </row>
    <row r="10" spans="1:30" x14ac:dyDescent="0.2">
      <c r="A10" s="104" t="s">
        <v>95</v>
      </c>
      <c r="B10" s="106" t="s">
        <v>96</v>
      </c>
      <c r="C10" s="1" t="s">
        <v>93</v>
      </c>
      <c r="D10" s="109">
        <v>2080</v>
      </c>
      <c r="E10" s="110">
        <v>20080</v>
      </c>
      <c r="F10" s="3" t="s">
        <v>97</v>
      </c>
      <c r="G10" s="1" t="s">
        <v>3</v>
      </c>
      <c r="H10" s="2">
        <v>18351295</v>
      </c>
      <c r="I10" s="2">
        <v>3494</v>
      </c>
      <c r="J10" s="1" t="s">
        <v>4</v>
      </c>
      <c r="K10" s="1" t="s">
        <v>5</v>
      </c>
      <c r="L10" s="2">
        <v>1894</v>
      </c>
      <c r="M10" s="2">
        <v>4362</v>
      </c>
      <c r="O10" s="2">
        <v>3129</v>
      </c>
      <c r="Q10" s="15">
        <v>7491</v>
      </c>
      <c r="S10" s="2">
        <v>94108947</v>
      </c>
      <c r="U10" s="2">
        <v>72294493</v>
      </c>
      <c r="W10" s="2">
        <v>0</v>
      </c>
      <c r="Y10" s="2">
        <v>0</v>
      </c>
      <c r="AA10" s="1" t="str">
        <f t="shared" si="0"/>
        <v>No</v>
      </c>
    </row>
    <row r="11" spans="1:30" x14ac:dyDescent="0.2">
      <c r="A11" s="104" t="s">
        <v>95</v>
      </c>
      <c r="B11" s="106" t="s">
        <v>96</v>
      </c>
      <c r="C11" s="1" t="s">
        <v>93</v>
      </c>
      <c r="D11" s="109">
        <v>2080</v>
      </c>
      <c r="E11" s="110">
        <v>20080</v>
      </c>
      <c r="F11" s="3" t="s">
        <v>97</v>
      </c>
      <c r="G11" s="1" t="s">
        <v>3</v>
      </c>
      <c r="H11" s="2">
        <v>18351295</v>
      </c>
      <c r="I11" s="2">
        <v>3494</v>
      </c>
      <c r="J11" s="1" t="s">
        <v>4</v>
      </c>
      <c r="K11" s="1" t="s">
        <v>6</v>
      </c>
      <c r="L11" s="2">
        <v>182</v>
      </c>
      <c r="M11" s="2">
        <v>237</v>
      </c>
      <c r="O11" s="2">
        <v>313</v>
      </c>
      <c r="Q11" s="15">
        <v>550</v>
      </c>
      <c r="S11" s="2">
        <v>8425377</v>
      </c>
      <c r="U11" s="2">
        <v>7259967</v>
      </c>
      <c r="W11" s="2">
        <v>0</v>
      </c>
      <c r="Y11" s="2">
        <v>0</v>
      </c>
      <c r="AA11" s="1" t="str">
        <f t="shared" si="0"/>
        <v>No</v>
      </c>
    </row>
    <row r="12" spans="1:30" x14ac:dyDescent="0.2">
      <c r="A12" s="104" t="s">
        <v>95</v>
      </c>
      <c r="B12" s="106" t="s">
        <v>96</v>
      </c>
      <c r="C12" s="1" t="s">
        <v>93</v>
      </c>
      <c r="D12" s="109">
        <v>2080</v>
      </c>
      <c r="E12" s="110">
        <v>20080</v>
      </c>
      <c r="F12" s="3" t="s">
        <v>97</v>
      </c>
      <c r="G12" s="1" t="s">
        <v>3</v>
      </c>
      <c r="H12" s="2">
        <v>18351295</v>
      </c>
      <c r="I12" s="2">
        <v>3494</v>
      </c>
      <c r="J12" s="1" t="s">
        <v>20</v>
      </c>
      <c r="K12" s="1" t="s">
        <v>6</v>
      </c>
      <c r="L12" s="2">
        <v>16</v>
      </c>
      <c r="M12" s="2">
        <v>145</v>
      </c>
      <c r="O12" s="2">
        <v>7</v>
      </c>
      <c r="Q12" s="15">
        <v>152</v>
      </c>
      <c r="S12" s="2">
        <v>1214920</v>
      </c>
      <c r="U12" s="2">
        <v>1189311</v>
      </c>
      <c r="W12" s="2">
        <v>999367</v>
      </c>
      <c r="Y12" s="2">
        <v>999367</v>
      </c>
      <c r="AA12" s="1" t="str">
        <f t="shared" si="0"/>
        <v>No</v>
      </c>
    </row>
    <row r="13" spans="1:30" x14ac:dyDescent="0.2">
      <c r="A13" s="104" t="s">
        <v>95</v>
      </c>
      <c r="B13" s="106" t="s">
        <v>96</v>
      </c>
      <c r="C13" s="1" t="s">
        <v>93</v>
      </c>
      <c r="D13" s="109">
        <v>2080</v>
      </c>
      <c r="E13" s="110">
        <v>20080</v>
      </c>
      <c r="F13" s="3" t="s">
        <v>97</v>
      </c>
      <c r="G13" s="1" t="s">
        <v>3</v>
      </c>
      <c r="H13" s="2">
        <v>18351295</v>
      </c>
      <c r="I13" s="2">
        <v>3494</v>
      </c>
      <c r="J13" s="1" t="s">
        <v>21</v>
      </c>
      <c r="K13" s="1" t="s">
        <v>5</v>
      </c>
      <c r="L13" s="2">
        <v>15</v>
      </c>
      <c r="M13" s="2">
        <v>74</v>
      </c>
      <c r="O13" s="2">
        <v>50</v>
      </c>
      <c r="Q13" s="15">
        <v>124</v>
      </c>
      <c r="S13" s="2">
        <v>519258</v>
      </c>
      <c r="U13" s="2">
        <v>505977</v>
      </c>
      <c r="W13" s="2">
        <v>519258</v>
      </c>
      <c r="Y13" s="2">
        <v>505977</v>
      </c>
      <c r="AA13" s="1" t="str">
        <f t="shared" si="0"/>
        <v>No</v>
      </c>
    </row>
    <row r="14" spans="1:30" x14ac:dyDescent="0.2">
      <c r="A14" s="104" t="s">
        <v>95</v>
      </c>
      <c r="B14" s="106" t="s">
        <v>96</v>
      </c>
      <c r="C14" s="1" t="s">
        <v>93</v>
      </c>
      <c r="D14" s="109">
        <v>2080</v>
      </c>
      <c r="E14" s="110">
        <v>20080</v>
      </c>
      <c r="F14" s="3" t="s">
        <v>97</v>
      </c>
      <c r="G14" s="1" t="s">
        <v>3</v>
      </c>
      <c r="H14" s="2">
        <v>18351295</v>
      </c>
      <c r="I14" s="2">
        <v>3494</v>
      </c>
      <c r="J14" s="1" t="s">
        <v>9</v>
      </c>
      <c r="K14" s="1" t="s">
        <v>6</v>
      </c>
      <c r="L14" s="2">
        <v>114</v>
      </c>
      <c r="M14" s="2">
        <v>8</v>
      </c>
      <c r="O14" s="2">
        <v>3</v>
      </c>
      <c r="Q14" s="15">
        <v>11</v>
      </c>
      <c r="S14" s="2">
        <v>901914</v>
      </c>
      <c r="U14" s="2">
        <v>901914</v>
      </c>
      <c r="W14" s="2">
        <v>0</v>
      </c>
      <c r="Y14" s="2">
        <v>0</v>
      </c>
      <c r="AA14" s="1" t="str">
        <f t="shared" si="0"/>
        <v>No</v>
      </c>
    </row>
    <row r="15" spans="1:30" x14ac:dyDescent="0.2">
      <c r="A15" s="104" t="s">
        <v>140</v>
      </c>
      <c r="B15" s="106" t="s">
        <v>141</v>
      </c>
      <c r="C15" s="1" t="s">
        <v>142</v>
      </c>
      <c r="D15" s="109">
        <v>3030</v>
      </c>
      <c r="E15" s="110">
        <v>30030</v>
      </c>
      <c r="F15" s="3" t="s">
        <v>12</v>
      </c>
      <c r="G15" s="1" t="s">
        <v>3</v>
      </c>
      <c r="H15" s="2">
        <v>4586770</v>
      </c>
      <c r="I15" s="2">
        <v>2728</v>
      </c>
      <c r="J15" s="1" t="s">
        <v>50</v>
      </c>
      <c r="K15" s="1" t="s">
        <v>5</v>
      </c>
      <c r="L15" s="2">
        <v>998</v>
      </c>
      <c r="M15" s="2">
        <v>202</v>
      </c>
      <c r="O15" s="2">
        <v>2</v>
      </c>
      <c r="Q15" s="15">
        <v>204</v>
      </c>
      <c r="S15" s="2">
        <v>75767724</v>
      </c>
      <c r="U15" s="2">
        <v>72843843</v>
      </c>
      <c r="W15" s="2">
        <v>9471854</v>
      </c>
      <c r="Y15" s="2">
        <v>9085713</v>
      </c>
      <c r="AA15" s="1" t="str">
        <f t="shared" si="0"/>
        <v>No</v>
      </c>
    </row>
    <row r="16" spans="1:30" x14ac:dyDescent="0.2">
      <c r="A16" s="104" t="s">
        <v>140</v>
      </c>
      <c r="B16" s="106" t="s">
        <v>141</v>
      </c>
      <c r="C16" s="1" t="s">
        <v>142</v>
      </c>
      <c r="D16" s="109">
        <v>3030</v>
      </c>
      <c r="E16" s="110">
        <v>30030</v>
      </c>
      <c r="F16" s="3" t="s">
        <v>12</v>
      </c>
      <c r="G16" s="1" t="s">
        <v>3</v>
      </c>
      <c r="H16" s="2">
        <v>4586770</v>
      </c>
      <c r="I16" s="2">
        <v>2728</v>
      </c>
      <c r="J16" s="1" t="s">
        <v>4</v>
      </c>
      <c r="K16" s="1" t="s">
        <v>5</v>
      </c>
      <c r="L16" s="2">
        <v>963</v>
      </c>
      <c r="M16" s="2">
        <v>2489</v>
      </c>
      <c r="O16" s="2">
        <v>1144</v>
      </c>
      <c r="Q16" s="15">
        <v>3633</v>
      </c>
      <c r="S16" s="2">
        <v>34650582</v>
      </c>
      <c r="U16" s="2">
        <v>27910366</v>
      </c>
      <c r="W16" s="2">
        <v>0</v>
      </c>
      <c r="Y16" s="2">
        <v>0</v>
      </c>
      <c r="AA16" s="1" t="str">
        <f t="shared" si="0"/>
        <v>No</v>
      </c>
    </row>
    <row r="17" spans="1:27" x14ac:dyDescent="0.2">
      <c r="A17" s="104" t="s">
        <v>140</v>
      </c>
      <c r="B17" s="106" t="s">
        <v>141</v>
      </c>
      <c r="C17" s="1" t="s">
        <v>142</v>
      </c>
      <c r="D17" s="109">
        <v>3030</v>
      </c>
      <c r="E17" s="110">
        <v>30030</v>
      </c>
      <c r="F17" s="3" t="s">
        <v>12</v>
      </c>
      <c r="G17" s="1" t="s">
        <v>3</v>
      </c>
      <c r="H17" s="2">
        <v>4586770</v>
      </c>
      <c r="I17" s="2">
        <v>2728</v>
      </c>
      <c r="J17" s="1" t="s">
        <v>7</v>
      </c>
      <c r="K17" s="1" t="s">
        <v>6</v>
      </c>
      <c r="L17" s="2">
        <v>644</v>
      </c>
      <c r="M17" s="2">
        <v>221</v>
      </c>
      <c r="O17" s="2">
        <v>528</v>
      </c>
      <c r="Q17" s="15">
        <v>749</v>
      </c>
      <c r="S17" s="2">
        <v>17451641</v>
      </c>
      <c r="U17" s="2">
        <v>14124258</v>
      </c>
      <c r="W17" s="2">
        <v>0</v>
      </c>
      <c r="Y17" s="2">
        <v>0</v>
      </c>
      <c r="AA17" s="1" t="str">
        <f t="shared" si="0"/>
        <v>No</v>
      </c>
    </row>
    <row r="18" spans="1:27" x14ac:dyDescent="0.2">
      <c r="A18" s="104" t="s">
        <v>140</v>
      </c>
      <c r="B18" s="106" t="s">
        <v>141</v>
      </c>
      <c r="C18" s="1" t="s">
        <v>142</v>
      </c>
      <c r="D18" s="109">
        <v>3030</v>
      </c>
      <c r="E18" s="110">
        <v>30030</v>
      </c>
      <c r="F18" s="3" t="s">
        <v>12</v>
      </c>
      <c r="G18" s="1" t="s">
        <v>3</v>
      </c>
      <c r="H18" s="2">
        <v>4586770</v>
      </c>
      <c r="I18" s="2">
        <v>2728</v>
      </c>
      <c r="J18" s="1" t="s">
        <v>4</v>
      </c>
      <c r="K18" s="1" t="s">
        <v>6</v>
      </c>
      <c r="L18" s="2">
        <v>47</v>
      </c>
      <c r="M18" s="2">
        <v>132</v>
      </c>
      <c r="O18" s="2">
        <v>44</v>
      </c>
      <c r="Q18" s="15">
        <v>176</v>
      </c>
      <c r="S18" s="2">
        <v>1835383</v>
      </c>
      <c r="U18" s="2">
        <v>1302856</v>
      </c>
      <c r="W18" s="2">
        <v>0</v>
      </c>
      <c r="Y18" s="2">
        <v>0</v>
      </c>
      <c r="AA18" s="1" t="str">
        <f t="shared" si="0"/>
        <v>No</v>
      </c>
    </row>
    <row r="19" spans="1:27" x14ac:dyDescent="0.2">
      <c r="A19" s="104" t="s">
        <v>237</v>
      </c>
      <c r="B19" s="106" t="s">
        <v>238</v>
      </c>
      <c r="C19" s="1" t="s">
        <v>228</v>
      </c>
      <c r="D19" s="109">
        <v>5066</v>
      </c>
      <c r="E19" s="110">
        <v>50066</v>
      </c>
      <c r="F19" s="3" t="s">
        <v>12</v>
      </c>
      <c r="G19" s="1" t="s">
        <v>3</v>
      </c>
      <c r="H19" s="2">
        <v>8608208</v>
      </c>
      <c r="I19" s="2">
        <v>2685</v>
      </c>
      <c r="J19" s="1" t="s">
        <v>4</v>
      </c>
      <c r="K19" s="1" t="s">
        <v>5</v>
      </c>
      <c r="L19" s="2">
        <v>1525</v>
      </c>
      <c r="M19" s="2">
        <v>8192</v>
      </c>
      <c r="O19" s="2">
        <v>12001</v>
      </c>
      <c r="Q19" s="15">
        <v>20193</v>
      </c>
      <c r="S19" s="2">
        <v>50125883</v>
      </c>
      <c r="U19" s="2">
        <v>46999961</v>
      </c>
      <c r="W19" s="2">
        <v>0</v>
      </c>
      <c r="Y19" s="2">
        <v>0</v>
      </c>
      <c r="AA19" s="1" t="str">
        <f t="shared" si="0"/>
        <v>No</v>
      </c>
    </row>
    <row r="20" spans="1:27" x14ac:dyDescent="0.2">
      <c r="A20" s="104" t="s">
        <v>237</v>
      </c>
      <c r="B20" s="106" t="s">
        <v>238</v>
      </c>
      <c r="C20" s="1" t="s">
        <v>228</v>
      </c>
      <c r="D20" s="109">
        <v>5066</v>
      </c>
      <c r="E20" s="110">
        <v>50066</v>
      </c>
      <c r="F20" s="3" t="s">
        <v>12</v>
      </c>
      <c r="G20" s="1" t="s">
        <v>3</v>
      </c>
      <c r="H20" s="2">
        <v>8608208</v>
      </c>
      <c r="I20" s="2">
        <v>2685</v>
      </c>
      <c r="J20" s="1" t="s">
        <v>50</v>
      </c>
      <c r="K20" s="1" t="s">
        <v>5</v>
      </c>
      <c r="L20" s="2">
        <v>1160</v>
      </c>
      <c r="M20" s="2">
        <v>452</v>
      </c>
      <c r="O20" s="2">
        <v>8262</v>
      </c>
      <c r="Q20" s="15">
        <v>8714</v>
      </c>
      <c r="S20" s="2">
        <v>73376048</v>
      </c>
      <c r="U20" s="2">
        <v>72369642</v>
      </c>
      <c r="W20" s="2">
        <v>10260794</v>
      </c>
      <c r="Y20" s="2">
        <v>10124579</v>
      </c>
      <c r="AA20" s="1" t="str">
        <f t="shared" si="0"/>
        <v>No</v>
      </c>
    </row>
    <row r="21" spans="1:27" x14ac:dyDescent="0.2">
      <c r="A21" s="104" t="s">
        <v>612</v>
      </c>
      <c r="B21" s="106" t="s">
        <v>340</v>
      </c>
      <c r="C21" s="1" t="s">
        <v>309</v>
      </c>
      <c r="D21" s="109">
        <v>9154</v>
      </c>
      <c r="E21" s="110">
        <v>90154</v>
      </c>
      <c r="F21" s="3" t="s">
        <v>12</v>
      </c>
      <c r="G21" s="1" t="s">
        <v>3</v>
      </c>
      <c r="H21" s="2">
        <v>12150996</v>
      </c>
      <c r="I21" s="2">
        <v>2541</v>
      </c>
      <c r="J21" s="1" t="s">
        <v>9</v>
      </c>
      <c r="K21" s="1" t="s">
        <v>6</v>
      </c>
      <c r="L21" s="2">
        <v>813</v>
      </c>
      <c r="M21" s="2">
        <v>5</v>
      </c>
      <c r="O21" s="2">
        <v>9</v>
      </c>
      <c r="Q21" s="15">
        <v>14</v>
      </c>
      <c r="S21" s="2">
        <v>14983841</v>
      </c>
      <c r="U21" s="2">
        <v>14983841</v>
      </c>
      <c r="W21" s="2">
        <v>0</v>
      </c>
      <c r="Y21" s="2">
        <v>0</v>
      </c>
      <c r="AA21" s="1" t="str">
        <f t="shared" si="0"/>
        <v>No</v>
      </c>
    </row>
    <row r="22" spans="1:27" x14ac:dyDescent="0.2">
      <c r="A22" s="104" t="s">
        <v>612</v>
      </c>
      <c r="B22" s="106" t="s">
        <v>340</v>
      </c>
      <c r="C22" s="1" t="s">
        <v>309</v>
      </c>
      <c r="D22" s="109">
        <v>9154</v>
      </c>
      <c r="E22" s="110">
        <v>90154</v>
      </c>
      <c r="F22" s="3" t="s">
        <v>12</v>
      </c>
      <c r="G22" s="1" t="s">
        <v>3</v>
      </c>
      <c r="H22" s="2">
        <v>12150996</v>
      </c>
      <c r="I22" s="2">
        <v>2541</v>
      </c>
      <c r="J22" s="1" t="s">
        <v>50</v>
      </c>
      <c r="K22" s="1" t="s">
        <v>5</v>
      </c>
      <c r="L22" s="2">
        <v>54</v>
      </c>
      <c r="M22" s="2">
        <v>99</v>
      </c>
      <c r="O22" s="2">
        <v>15</v>
      </c>
      <c r="Q22" s="15">
        <v>114</v>
      </c>
      <c r="S22" s="2">
        <v>6430418</v>
      </c>
      <c r="U22" s="2">
        <v>6255775</v>
      </c>
      <c r="W22" s="2">
        <v>1264817</v>
      </c>
      <c r="Y22" s="2">
        <v>1230631</v>
      </c>
      <c r="AA22" s="1" t="str">
        <f t="shared" si="0"/>
        <v>No</v>
      </c>
    </row>
    <row r="23" spans="1:27" x14ac:dyDescent="0.2">
      <c r="A23" s="104" t="s">
        <v>612</v>
      </c>
      <c r="B23" s="106" t="s">
        <v>340</v>
      </c>
      <c r="C23" s="1" t="s">
        <v>309</v>
      </c>
      <c r="D23" s="109">
        <v>9154</v>
      </c>
      <c r="E23" s="110">
        <v>90154</v>
      </c>
      <c r="F23" s="3" t="s">
        <v>12</v>
      </c>
      <c r="G23" s="1" t="s">
        <v>3</v>
      </c>
      <c r="H23" s="2">
        <v>12150996</v>
      </c>
      <c r="I23" s="2">
        <v>2541</v>
      </c>
      <c r="J23" s="1" t="s">
        <v>7</v>
      </c>
      <c r="K23" s="1" t="s">
        <v>5</v>
      </c>
      <c r="L23" s="2">
        <v>41</v>
      </c>
      <c r="M23" s="2">
        <v>2</v>
      </c>
      <c r="O23" s="2">
        <v>167</v>
      </c>
      <c r="Q23" s="15">
        <v>169</v>
      </c>
      <c r="S23" s="2">
        <v>394970</v>
      </c>
      <c r="U23" s="2">
        <v>274057</v>
      </c>
      <c r="W23" s="2">
        <v>0</v>
      </c>
      <c r="Y23" s="2">
        <v>0</v>
      </c>
      <c r="AA23" s="1" t="str">
        <f t="shared" si="0"/>
        <v>No</v>
      </c>
    </row>
    <row r="24" spans="1:27" x14ac:dyDescent="0.2">
      <c r="A24" s="104" t="s">
        <v>612</v>
      </c>
      <c r="B24" s="106" t="s">
        <v>340</v>
      </c>
      <c r="C24" s="1" t="s">
        <v>309</v>
      </c>
      <c r="D24" s="109">
        <v>9154</v>
      </c>
      <c r="E24" s="110">
        <v>90154</v>
      </c>
      <c r="F24" s="3" t="s">
        <v>12</v>
      </c>
      <c r="G24" s="1" t="s">
        <v>3</v>
      </c>
      <c r="H24" s="2">
        <v>12150996</v>
      </c>
      <c r="I24" s="2">
        <v>2541</v>
      </c>
      <c r="J24" s="1" t="s">
        <v>18</v>
      </c>
      <c r="K24" s="1" t="s">
        <v>5</v>
      </c>
      <c r="L24" s="2">
        <v>15</v>
      </c>
      <c r="M24" s="2">
        <v>360</v>
      </c>
      <c r="O24" s="2">
        <v>326</v>
      </c>
      <c r="Q24" s="15">
        <v>686</v>
      </c>
      <c r="S24" s="2">
        <v>1324249</v>
      </c>
      <c r="U24" s="2">
        <v>1256269</v>
      </c>
      <c r="W24" s="2">
        <v>0</v>
      </c>
      <c r="Y24" s="2">
        <v>0</v>
      </c>
      <c r="AA24" s="1" t="str">
        <f t="shared" si="0"/>
        <v>No</v>
      </c>
    </row>
    <row r="25" spans="1:27" x14ac:dyDescent="0.2">
      <c r="A25" s="104" t="s">
        <v>612</v>
      </c>
      <c r="B25" s="106" t="s">
        <v>340</v>
      </c>
      <c r="C25" s="1" t="s">
        <v>309</v>
      </c>
      <c r="D25" s="109">
        <v>9154</v>
      </c>
      <c r="E25" s="110">
        <v>90154</v>
      </c>
      <c r="F25" s="3" t="s">
        <v>12</v>
      </c>
      <c r="G25" s="1" t="s">
        <v>3</v>
      </c>
      <c r="H25" s="2">
        <v>12150996</v>
      </c>
      <c r="I25" s="2">
        <v>2541</v>
      </c>
      <c r="J25" s="1" t="s">
        <v>4</v>
      </c>
      <c r="K25" s="1" t="s">
        <v>5</v>
      </c>
      <c r="L25" s="2">
        <v>1399</v>
      </c>
      <c r="M25" s="2">
        <v>5412</v>
      </c>
      <c r="O25" s="2">
        <v>10519</v>
      </c>
      <c r="Q25" s="15">
        <v>15931</v>
      </c>
      <c r="S25" s="2">
        <v>58831156</v>
      </c>
      <c r="U25" s="2">
        <v>51519197</v>
      </c>
      <c r="W25" s="2">
        <v>0</v>
      </c>
      <c r="Y25" s="2">
        <v>0</v>
      </c>
      <c r="AA25" s="1" t="str">
        <f t="shared" si="0"/>
        <v>No</v>
      </c>
    </row>
    <row r="26" spans="1:27" x14ac:dyDescent="0.2">
      <c r="A26" s="104" t="s">
        <v>612</v>
      </c>
      <c r="B26" s="106" t="s">
        <v>340</v>
      </c>
      <c r="C26" s="1" t="s">
        <v>309</v>
      </c>
      <c r="D26" s="109">
        <v>9154</v>
      </c>
      <c r="E26" s="110">
        <v>90154</v>
      </c>
      <c r="F26" s="3" t="s">
        <v>12</v>
      </c>
      <c r="G26" s="1" t="s">
        <v>3</v>
      </c>
      <c r="H26" s="2">
        <v>12150996</v>
      </c>
      <c r="I26" s="2">
        <v>2541</v>
      </c>
      <c r="J26" s="1" t="s">
        <v>21</v>
      </c>
      <c r="K26" s="1" t="s">
        <v>5</v>
      </c>
      <c r="L26" s="2">
        <v>110</v>
      </c>
      <c r="M26" s="2">
        <v>242</v>
      </c>
      <c r="O26" s="2">
        <v>45</v>
      </c>
      <c r="Q26" s="15">
        <v>287</v>
      </c>
      <c r="S26" s="2">
        <v>12836257</v>
      </c>
      <c r="U26" s="2">
        <v>12421319</v>
      </c>
      <c r="W26" s="2">
        <v>5564976</v>
      </c>
      <c r="Y26" s="2">
        <v>5387476</v>
      </c>
      <c r="AA26" s="1" t="str">
        <f t="shared" si="0"/>
        <v>No</v>
      </c>
    </row>
    <row r="27" spans="1:27" x14ac:dyDescent="0.2">
      <c r="A27" s="104" t="s">
        <v>612</v>
      </c>
      <c r="B27" s="106" t="s">
        <v>340</v>
      </c>
      <c r="C27" s="1" t="s">
        <v>309</v>
      </c>
      <c r="D27" s="109">
        <v>9154</v>
      </c>
      <c r="E27" s="110">
        <v>90154</v>
      </c>
      <c r="F27" s="3" t="s">
        <v>12</v>
      </c>
      <c r="G27" s="1" t="s">
        <v>3</v>
      </c>
      <c r="H27" s="2">
        <v>12150996</v>
      </c>
      <c r="I27" s="2">
        <v>2541</v>
      </c>
      <c r="J27" s="1" t="s">
        <v>4</v>
      </c>
      <c r="K27" s="1" t="s">
        <v>6</v>
      </c>
      <c r="L27" s="2">
        <v>109</v>
      </c>
      <c r="M27" s="2">
        <v>993</v>
      </c>
      <c r="O27" s="2">
        <v>339</v>
      </c>
      <c r="Q27" s="15">
        <v>1332</v>
      </c>
      <c r="S27" s="2">
        <v>5014475</v>
      </c>
      <c r="U27" s="2">
        <v>4284300</v>
      </c>
      <c r="W27" s="2">
        <v>0</v>
      </c>
      <c r="Y27" s="2">
        <v>0</v>
      </c>
      <c r="AA27" s="1" t="str">
        <f t="shared" si="0"/>
        <v>No</v>
      </c>
    </row>
    <row r="28" spans="1:27" x14ac:dyDescent="0.2">
      <c r="A28" s="104" t="s">
        <v>613</v>
      </c>
      <c r="B28" s="106" t="s">
        <v>0</v>
      </c>
      <c r="C28" s="1" t="s">
        <v>1</v>
      </c>
      <c r="D28" s="109">
        <v>1</v>
      </c>
      <c r="E28" s="110">
        <v>1</v>
      </c>
      <c r="F28" s="3" t="s">
        <v>2</v>
      </c>
      <c r="G28" s="1" t="s">
        <v>3</v>
      </c>
      <c r="H28" s="2">
        <v>3059393</v>
      </c>
      <c r="I28" s="2">
        <v>2350</v>
      </c>
      <c r="J28" s="1" t="s">
        <v>4</v>
      </c>
      <c r="K28" s="1" t="s">
        <v>5</v>
      </c>
      <c r="L28" s="2">
        <v>824</v>
      </c>
      <c r="M28" s="2">
        <v>6024</v>
      </c>
      <c r="O28" s="2">
        <v>5937</v>
      </c>
      <c r="Q28" s="15">
        <v>11961</v>
      </c>
      <c r="S28" s="2">
        <v>37443660</v>
      </c>
      <c r="U28" s="2">
        <v>30859322</v>
      </c>
      <c r="W28" s="2">
        <v>0</v>
      </c>
      <c r="Y28" s="2">
        <v>0</v>
      </c>
      <c r="AA28" s="1" t="str">
        <f t="shared" si="0"/>
        <v>No</v>
      </c>
    </row>
    <row r="29" spans="1:27" x14ac:dyDescent="0.2">
      <c r="A29" s="104" t="s">
        <v>613</v>
      </c>
      <c r="B29" s="106" t="s">
        <v>0</v>
      </c>
      <c r="C29" s="1" t="s">
        <v>1</v>
      </c>
      <c r="D29" s="109">
        <v>1</v>
      </c>
      <c r="E29" s="110">
        <v>1</v>
      </c>
      <c r="F29" s="3" t="s">
        <v>2</v>
      </c>
      <c r="G29" s="1" t="s">
        <v>3</v>
      </c>
      <c r="H29" s="2">
        <v>3059393</v>
      </c>
      <c r="I29" s="2">
        <v>2350</v>
      </c>
      <c r="J29" s="1" t="s">
        <v>4</v>
      </c>
      <c r="K29" s="1" t="s">
        <v>6</v>
      </c>
      <c r="L29" s="2">
        <v>41</v>
      </c>
      <c r="M29" s="2">
        <v>50</v>
      </c>
      <c r="O29" s="2">
        <v>26</v>
      </c>
      <c r="Q29" s="15">
        <v>76</v>
      </c>
      <c r="S29" s="2">
        <v>1179709</v>
      </c>
      <c r="U29" s="2">
        <v>994051</v>
      </c>
      <c r="W29" s="2">
        <v>0</v>
      </c>
      <c r="Y29" s="2">
        <v>0</v>
      </c>
      <c r="AA29" s="1" t="str">
        <f t="shared" si="0"/>
        <v>No</v>
      </c>
    </row>
    <row r="30" spans="1:27" x14ac:dyDescent="0.2">
      <c r="A30" s="104" t="s">
        <v>613</v>
      </c>
      <c r="B30" s="106" t="s">
        <v>0</v>
      </c>
      <c r="C30" s="1" t="s">
        <v>1</v>
      </c>
      <c r="D30" s="109">
        <v>1</v>
      </c>
      <c r="E30" s="110">
        <v>1</v>
      </c>
      <c r="F30" s="3" t="s">
        <v>2</v>
      </c>
      <c r="G30" s="1" t="s">
        <v>3</v>
      </c>
      <c r="H30" s="2">
        <v>3059393</v>
      </c>
      <c r="I30" s="2">
        <v>2350</v>
      </c>
      <c r="J30" s="1" t="s">
        <v>7</v>
      </c>
      <c r="K30" s="1" t="s">
        <v>6</v>
      </c>
      <c r="L30" s="2">
        <v>230</v>
      </c>
      <c r="M30" s="2">
        <v>179</v>
      </c>
      <c r="O30" s="2">
        <v>129</v>
      </c>
      <c r="Q30" s="15">
        <v>308</v>
      </c>
      <c r="S30" s="2">
        <v>5910433</v>
      </c>
      <c r="U30" s="2">
        <v>4022799</v>
      </c>
      <c r="W30" s="2">
        <v>0</v>
      </c>
      <c r="Y30" s="2">
        <v>0</v>
      </c>
      <c r="AA30" s="1" t="str">
        <f t="shared" si="0"/>
        <v>No</v>
      </c>
    </row>
    <row r="31" spans="1:27" x14ac:dyDescent="0.2">
      <c r="A31" s="104" t="s">
        <v>613</v>
      </c>
      <c r="B31" s="106" t="s">
        <v>0</v>
      </c>
      <c r="C31" s="1" t="s">
        <v>1</v>
      </c>
      <c r="D31" s="109">
        <v>1</v>
      </c>
      <c r="E31" s="110">
        <v>1</v>
      </c>
      <c r="F31" s="3" t="s">
        <v>2</v>
      </c>
      <c r="G31" s="1" t="s">
        <v>3</v>
      </c>
      <c r="H31" s="2">
        <v>3059393</v>
      </c>
      <c r="I31" s="2">
        <v>2350</v>
      </c>
      <c r="J31" s="1" t="s">
        <v>29</v>
      </c>
      <c r="K31" s="1" t="s">
        <v>5</v>
      </c>
      <c r="L31" s="2">
        <v>2</v>
      </c>
      <c r="M31" s="2">
        <v>7</v>
      </c>
      <c r="O31" s="2">
        <v>7</v>
      </c>
      <c r="Q31" s="15">
        <v>14</v>
      </c>
      <c r="S31" s="2">
        <v>49606</v>
      </c>
      <c r="U31" s="2">
        <v>49606</v>
      </c>
      <c r="W31" s="2">
        <v>0</v>
      </c>
      <c r="Y31" s="2">
        <v>0</v>
      </c>
      <c r="AA31" s="1" t="str">
        <f t="shared" si="0"/>
        <v>No</v>
      </c>
    </row>
    <row r="32" spans="1:27" x14ac:dyDescent="0.2">
      <c r="A32" s="104" t="s">
        <v>613</v>
      </c>
      <c r="B32" s="106" t="s">
        <v>0</v>
      </c>
      <c r="C32" s="1" t="s">
        <v>1</v>
      </c>
      <c r="D32" s="109">
        <v>1</v>
      </c>
      <c r="E32" s="110">
        <v>1</v>
      </c>
      <c r="F32" s="3" t="s">
        <v>2</v>
      </c>
      <c r="G32" s="1" t="s">
        <v>3</v>
      </c>
      <c r="H32" s="2">
        <v>3059393</v>
      </c>
      <c r="I32" s="2">
        <v>2350</v>
      </c>
      <c r="J32" s="1" t="s">
        <v>8</v>
      </c>
      <c r="K32" s="1" t="s">
        <v>5</v>
      </c>
      <c r="L32" s="2">
        <v>126</v>
      </c>
      <c r="M32" s="2">
        <v>1604</v>
      </c>
      <c r="O32" s="2">
        <v>1584</v>
      </c>
      <c r="Q32" s="15">
        <v>3188</v>
      </c>
      <c r="S32" s="2">
        <v>2870606</v>
      </c>
      <c r="U32" s="2">
        <v>2685561</v>
      </c>
      <c r="W32" s="2">
        <v>0</v>
      </c>
      <c r="Y32" s="2">
        <v>0</v>
      </c>
      <c r="AA32" s="1" t="str">
        <f t="shared" si="0"/>
        <v>No</v>
      </c>
    </row>
    <row r="33" spans="1:27" x14ac:dyDescent="0.2">
      <c r="A33" s="104" t="s">
        <v>613</v>
      </c>
      <c r="B33" s="106" t="s">
        <v>0</v>
      </c>
      <c r="C33" s="1" t="s">
        <v>1</v>
      </c>
      <c r="D33" s="109">
        <v>1</v>
      </c>
      <c r="E33" s="110">
        <v>1</v>
      </c>
      <c r="F33" s="3" t="s">
        <v>2</v>
      </c>
      <c r="G33" s="1" t="s">
        <v>3</v>
      </c>
      <c r="H33" s="2">
        <v>3059393</v>
      </c>
      <c r="I33" s="2">
        <v>2350</v>
      </c>
      <c r="J33" s="1" t="s">
        <v>9</v>
      </c>
      <c r="K33" s="1" t="s">
        <v>5</v>
      </c>
      <c r="L33" s="2">
        <v>1038</v>
      </c>
      <c r="M33" s="2">
        <v>32</v>
      </c>
      <c r="O33" s="2">
        <v>0</v>
      </c>
      <c r="Q33" s="15">
        <v>32</v>
      </c>
      <c r="S33" s="2">
        <v>3264549</v>
      </c>
      <c r="U33" s="2">
        <v>3264549</v>
      </c>
      <c r="W33" s="2">
        <v>0</v>
      </c>
      <c r="Y33" s="2">
        <v>0</v>
      </c>
      <c r="AA33" s="1" t="str">
        <f t="shared" si="0"/>
        <v>No</v>
      </c>
    </row>
    <row r="34" spans="1:27" x14ac:dyDescent="0.2">
      <c r="A34" s="104" t="s">
        <v>613</v>
      </c>
      <c r="B34" s="106" t="s">
        <v>0</v>
      </c>
      <c r="C34" s="1" t="s">
        <v>1</v>
      </c>
      <c r="D34" s="109">
        <v>1</v>
      </c>
      <c r="E34" s="110">
        <v>1</v>
      </c>
      <c r="F34" s="3" t="s">
        <v>2</v>
      </c>
      <c r="G34" s="1" t="s">
        <v>3</v>
      </c>
      <c r="H34" s="2">
        <v>3059393</v>
      </c>
      <c r="I34" s="2">
        <v>2350</v>
      </c>
      <c r="J34" s="1" t="s">
        <v>10</v>
      </c>
      <c r="K34" s="1" t="s">
        <v>5</v>
      </c>
      <c r="L34" s="2">
        <v>10</v>
      </c>
      <c r="M34" s="2">
        <v>33</v>
      </c>
      <c r="O34" s="2">
        <v>33</v>
      </c>
      <c r="Q34" s="15">
        <v>66</v>
      </c>
      <c r="S34" s="2">
        <v>193919</v>
      </c>
      <c r="U34" s="2">
        <v>187454</v>
      </c>
      <c r="W34" s="2">
        <v>193919</v>
      </c>
      <c r="Y34" s="2">
        <v>187454</v>
      </c>
      <c r="AA34" s="1" t="str">
        <f t="shared" si="0"/>
        <v>No</v>
      </c>
    </row>
    <row r="35" spans="1:27" x14ac:dyDescent="0.2">
      <c r="A35" s="104" t="s">
        <v>48</v>
      </c>
      <c r="B35" s="106" t="s">
        <v>890</v>
      </c>
      <c r="C35" s="1" t="s">
        <v>49</v>
      </c>
      <c r="D35" s="109">
        <v>1003</v>
      </c>
      <c r="E35" s="110">
        <v>10003</v>
      </c>
      <c r="F35" s="3" t="s">
        <v>12</v>
      </c>
      <c r="G35" s="1" t="s">
        <v>3</v>
      </c>
      <c r="H35" s="2">
        <v>4181019</v>
      </c>
      <c r="I35" s="2">
        <v>2252</v>
      </c>
      <c r="J35" s="1" t="s">
        <v>29</v>
      </c>
      <c r="K35" s="1" t="s">
        <v>6</v>
      </c>
      <c r="L35" s="2">
        <v>8</v>
      </c>
      <c r="M35" s="2">
        <v>8</v>
      </c>
      <c r="O35" s="2">
        <v>0</v>
      </c>
      <c r="Q35" s="15">
        <v>8</v>
      </c>
      <c r="S35" s="2">
        <v>152361</v>
      </c>
      <c r="U35" s="2">
        <v>149859</v>
      </c>
      <c r="W35" s="2">
        <v>0</v>
      </c>
      <c r="Y35" s="2">
        <v>0</v>
      </c>
      <c r="AA35" s="1" t="str">
        <f t="shared" si="0"/>
        <v>No</v>
      </c>
    </row>
    <row r="36" spans="1:27" x14ac:dyDescent="0.2">
      <c r="A36" s="104" t="s">
        <v>48</v>
      </c>
      <c r="B36" s="106" t="s">
        <v>890</v>
      </c>
      <c r="C36" s="1" t="s">
        <v>49</v>
      </c>
      <c r="D36" s="109">
        <v>1003</v>
      </c>
      <c r="E36" s="110">
        <v>10003</v>
      </c>
      <c r="F36" s="3" t="s">
        <v>12</v>
      </c>
      <c r="G36" s="1" t="s">
        <v>3</v>
      </c>
      <c r="H36" s="2">
        <v>4181019</v>
      </c>
      <c r="I36" s="2">
        <v>2252</v>
      </c>
      <c r="J36" s="1" t="s">
        <v>4</v>
      </c>
      <c r="K36" s="1" t="s">
        <v>5</v>
      </c>
      <c r="L36" s="2">
        <v>775</v>
      </c>
      <c r="M36" s="2">
        <v>433</v>
      </c>
      <c r="O36" s="2">
        <v>204</v>
      </c>
      <c r="Q36" s="15">
        <v>637</v>
      </c>
      <c r="S36" s="2">
        <v>22409176</v>
      </c>
      <c r="U36" s="2">
        <v>19793493</v>
      </c>
      <c r="W36" s="2">
        <v>0</v>
      </c>
      <c r="Y36" s="2">
        <v>0</v>
      </c>
      <c r="AA36" s="1" t="str">
        <f t="shared" si="0"/>
        <v>No</v>
      </c>
    </row>
    <row r="37" spans="1:27" x14ac:dyDescent="0.2">
      <c r="A37" s="104" t="s">
        <v>48</v>
      </c>
      <c r="B37" s="106" t="s">
        <v>890</v>
      </c>
      <c r="C37" s="1" t="s">
        <v>49</v>
      </c>
      <c r="D37" s="109">
        <v>1003</v>
      </c>
      <c r="E37" s="110">
        <v>10003</v>
      </c>
      <c r="F37" s="3" t="s">
        <v>12</v>
      </c>
      <c r="G37" s="1" t="s">
        <v>3</v>
      </c>
      <c r="H37" s="2">
        <v>4181019</v>
      </c>
      <c r="I37" s="2">
        <v>2252</v>
      </c>
      <c r="J37" s="1" t="s">
        <v>4</v>
      </c>
      <c r="K37" s="1" t="s">
        <v>6</v>
      </c>
      <c r="L37" s="2">
        <v>69</v>
      </c>
      <c r="M37" s="2">
        <v>26</v>
      </c>
      <c r="O37" s="2">
        <v>0</v>
      </c>
      <c r="Q37" s="15">
        <v>26</v>
      </c>
      <c r="S37" s="2">
        <v>1236591</v>
      </c>
      <c r="U37" s="2">
        <v>1192323</v>
      </c>
      <c r="W37" s="2">
        <v>0</v>
      </c>
      <c r="Y37" s="2">
        <v>0</v>
      </c>
      <c r="AA37" s="1" t="str">
        <f t="shared" si="0"/>
        <v>No</v>
      </c>
    </row>
    <row r="38" spans="1:27" x14ac:dyDescent="0.2">
      <c r="A38" s="104" t="s">
        <v>48</v>
      </c>
      <c r="B38" s="106" t="s">
        <v>890</v>
      </c>
      <c r="C38" s="1" t="s">
        <v>49</v>
      </c>
      <c r="D38" s="109">
        <v>1003</v>
      </c>
      <c r="E38" s="110">
        <v>10003</v>
      </c>
      <c r="F38" s="3" t="s">
        <v>12</v>
      </c>
      <c r="G38" s="1" t="s">
        <v>3</v>
      </c>
      <c r="H38" s="2">
        <v>4181019</v>
      </c>
      <c r="I38" s="2">
        <v>2252</v>
      </c>
      <c r="J38" s="1" t="s">
        <v>7</v>
      </c>
      <c r="K38" s="1" t="s">
        <v>6</v>
      </c>
      <c r="L38" s="2">
        <v>432</v>
      </c>
      <c r="M38" s="2">
        <v>140</v>
      </c>
      <c r="O38" s="2">
        <v>351</v>
      </c>
      <c r="Q38" s="15">
        <v>491</v>
      </c>
      <c r="S38" s="2">
        <v>12792738</v>
      </c>
      <c r="U38" s="2">
        <v>9610603</v>
      </c>
      <c r="W38" s="2">
        <v>0</v>
      </c>
      <c r="Y38" s="2">
        <v>0</v>
      </c>
      <c r="AA38" s="1" t="str">
        <f t="shared" si="0"/>
        <v>No</v>
      </c>
    </row>
    <row r="39" spans="1:27" x14ac:dyDescent="0.2">
      <c r="A39" s="104" t="s">
        <v>48</v>
      </c>
      <c r="B39" s="106" t="s">
        <v>890</v>
      </c>
      <c r="C39" s="1" t="s">
        <v>49</v>
      </c>
      <c r="D39" s="109">
        <v>1003</v>
      </c>
      <c r="E39" s="110">
        <v>10003</v>
      </c>
      <c r="F39" s="3" t="s">
        <v>12</v>
      </c>
      <c r="G39" s="1" t="s">
        <v>3</v>
      </c>
      <c r="H39" s="2">
        <v>4181019</v>
      </c>
      <c r="I39" s="2">
        <v>2252</v>
      </c>
      <c r="J39" s="1" t="s">
        <v>37</v>
      </c>
      <c r="K39" s="1" t="s">
        <v>6</v>
      </c>
      <c r="L39" s="2">
        <v>416</v>
      </c>
      <c r="M39" s="2">
        <v>234</v>
      </c>
      <c r="O39" s="2">
        <v>22</v>
      </c>
      <c r="Q39" s="15">
        <v>256</v>
      </c>
      <c r="S39" s="2">
        <v>20570758</v>
      </c>
      <c r="U39" s="2">
        <v>19929696</v>
      </c>
      <c r="W39" s="2">
        <v>3743534</v>
      </c>
      <c r="Y39" s="2">
        <v>3623867</v>
      </c>
      <c r="AA39" s="1" t="str">
        <f t="shared" si="0"/>
        <v>No</v>
      </c>
    </row>
    <row r="40" spans="1:27" x14ac:dyDescent="0.2">
      <c r="A40" s="104" t="s">
        <v>48</v>
      </c>
      <c r="B40" s="106" t="s">
        <v>890</v>
      </c>
      <c r="C40" s="1" t="s">
        <v>49</v>
      </c>
      <c r="D40" s="109">
        <v>1003</v>
      </c>
      <c r="E40" s="110">
        <v>10003</v>
      </c>
      <c r="F40" s="3" t="s">
        <v>12</v>
      </c>
      <c r="G40" s="1" t="s">
        <v>3</v>
      </c>
      <c r="H40" s="2">
        <v>4181019</v>
      </c>
      <c r="I40" s="2">
        <v>2252</v>
      </c>
      <c r="J40" s="1" t="s">
        <v>18</v>
      </c>
      <c r="K40" s="1" t="s">
        <v>5</v>
      </c>
      <c r="L40" s="2">
        <v>39</v>
      </c>
      <c r="M40" s="2">
        <v>79</v>
      </c>
      <c r="O40" s="2">
        <v>19</v>
      </c>
      <c r="Q40" s="15">
        <v>98</v>
      </c>
      <c r="S40" s="2">
        <v>1572591</v>
      </c>
      <c r="U40" s="2">
        <v>1475936</v>
      </c>
      <c r="W40" s="2">
        <v>0</v>
      </c>
      <c r="Y40" s="2">
        <v>0</v>
      </c>
      <c r="AA40" s="1" t="str">
        <f t="shared" si="0"/>
        <v>No</v>
      </c>
    </row>
    <row r="41" spans="1:27" x14ac:dyDescent="0.2">
      <c r="A41" s="104" t="s">
        <v>48</v>
      </c>
      <c r="B41" s="106" t="s">
        <v>890</v>
      </c>
      <c r="C41" s="1" t="s">
        <v>49</v>
      </c>
      <c r="D41" s="109">
        <v>1003</v>
      </c>
      <c r="E41" s="110">
        <v>10003</v>
      </c>
      <c r="F41" s="3" t="s">
        <v>12</v>
      </c>
      <c r="G41" s="1" t="s">
        <v>3</v>
      </c>
      <c r="H41" s="2">
        <v>4181019</v>
      </c>
      <c r="I41" s="2">
        <v>2252</v>
      </c>
      <c r="J41" s="1" t="s">
        <v>50</v>
      </c>
      <c r="K41" s="1" t="s">
        <v>5</v>
      </c>
      <c r="L41" s="2">
        <v>336</v>
      </c>
      <c r="M41" s="2">
        <v>471</v>
      </c>
      <c r="O41" s="2">
        <v>25</v>
      </c>
      <c r="Q41" s="15">
        <v>496</v>
      </c>
      <c r="S41" s="2">
        <v>22823049</v>
      </c>
      <c r="U41" s="2">
        <v>22284336</v>
      </c>
      <c r="W41" s="2">
        <v>3176629</v>
      </c>
      <c r="Y41" s="2">
        <v>3107098</v>
      </c>
      <c r="AA41" s="1" t="str">
        <f t="shared" si="0"/>
        <v>No</v>
      </c>
    </row>
    <row r="42" spans="1:27" x14ac:dyDescent="0.2">
      <c r="A42" s="104" t="s">
        <v>48</v>
      </c>
      <c r="B42" s="106" t="s">
        <v>890</v>
      </c>
      <c r="C42" s="1" t="s">
        <v>49</v>
      </c>
      <c r="D42" s="109">
        <v>1003</v>
      </c>
      <c r="E42" s="110">
        <v>10003</v>
      </c>
      <c r="F42" s="3" t="s">
        <v>12</v>
      </c>
      <c r="G42" s="1" t="s">
        <v>3</v>
      </c>
      <c r="H42" s="2">
        <v>4181019</v>
      </c>
      <c r="I42" s="2">
        <v>2252</v>
      </c>
      <c r="J42" s="1" t="s">
        <v>8</v>
      </c>
      <c r="K42" s="1" t="s">
        <v>5</v>
      </c>
      <c r="L42" s="2">
        <v>22</v>
      </c>
      <c r="M42" s="2">
        <v>16</v>
      </c>
      <c r="O42" s="2">
        <v>39</v>
      </c>
      <c r="Q42" s="15">
        <v>55</v>
      </c>
      <c r="S42" s="2">
        <v>404896</v>
      </c>
      <c r="U42" s="2">
        <v>378401</v>
      </c>
      <c r="W42" s="2">
        <v>0</v>
      </c>
      <c r="Y42" s="2">
        <v>0</v>
      </c>
      <c r="AA42" s="1" t="str">
        <f t="shared" si="0"/>
        <v>No</v>
      </c>
    </row>
    <row r="43" spans="1:27" x14ac:dyDescent="0.2">
      <c r="A43" s="104" t="s">
        <v>48</v>
      </c>
      <c r="B43" s="106" t="s">
        <v>890</v>
      </c>
      <c r="C43" s="1" t="s">
        <v>49</v>
      </c>
      <c r="D43" s="109">
        <v>1003</v>
      </c>
      <c r="E43" s="110">
        <v>10003</v>
      </c>
      <c r="F43" s="3" t="s">
        <v>12</v>
      </c>
      <c r="G43" s="1" t="s">
        <v>3</v>
      </c>
      <c r="H43" s="2">
        <v>4181019</v>
      </c>
      <c r="I43" s="2">
        <v>2252</v>
      </c>
      <c r="J43" s="1" t="s">
        <v>21</v>
      </c>
      <c r="K43" s="1" t="s">
        <v>5</v>
      </c>
      <c r="L43" s="2">
        <v>155</v>
      </c>
      <c r="M43" s="2">
        <v>581</v>
      </c>
      <c r="O43" s="2">
        <v>32</v>
      </c>
      <c r="Q43" s="15">
        <v>613</v>
      </c>
      <c r="S43" s="2">
        <v>5179647</v>
      </c>
      <c r="U43" s="2">
        <v>5157964</v>
      </c>
      <c r="W43" s="2">
        <v>2589824</v>
      </c>
      <c r="Y43" s="2">
        <v>2578983</v>
      </c>
      <c r="AA43" s="1" t="str">
        <f t="shared" si="0"/>
        <v>No</v>
      </c>
    </row>
    <row r="44" spans="1:27" x14ac:dyDescent="0.2">
      <c r="A44" s="104" t="s">
        <v>136</v>
      </c>
      <c r="B44" s="106" t="s">
        <v>891</v>
      </c>
      <c r="C44" s="1" t="s">
        <v>117</v>
      </c>
      <c r="D44" s="109">
        <v>3019</v>
      </c>
      <c r="E44" s="110">
        <v>30019</v>
      </c>
      <c r="F44" s="3" t="s">
        <v>12</v>
      </c>
      <c r="G44" s="1" t="s">
        <v>3</v>
      </c>
      <c r="H44" s="2">
        <v>5441567</v>
      </c>
      <c r="I44" s="2">
        <v>2099</v>
      </c>
      <c r="J44" s="1" t="s">
        <v>4</v>
      </c>
      <c r="K44" s="1" t="s">
        <v>6</v>
      </c>
      <c r="L44" s="2">
        <v>3</v>
      </c>
      <c r="M44" s="2">
        <v>9</v>
      </c>
      <c r="O44" s="2">
        <v>0</v>
      </c>
      <c r="Q44" s="15">
        <v>9</v>
      </c>
      <c r="S44" s="2">
        <v>152211</v>
      </c>
      <c r="U44" s="2">
        <v>127068</v>
      </c>
      <c r="W44" s="2">
        <v>0</v>
      </c>
      <c r="Y44" s="2">
        <v>0</v>
      </c>
      <c r="AA44" s="1" t="str">
        <f t="shared" si="0"/>
        <v>No</v>
      </c>
    </row>
    <row r="45" spans="1:27" x14ac:dyDescent="0.2">
      <c r="A45" s="104" t="s">
        <v>136</v>
      </c>
      <c r="B45" s="106" t="s">
        <v>891</v>
      </c>
      <c r="C45" s="1" t="s">
        <v>117</v>
      </c>
      <c r="D45" s="109">
        <v>3019</v>
      </c>
      <c r="E45" s="110">
        <v>30019</v>
      </c>
      <c r="F45" s="3" t="s">
        <v>12</v>
      </c>
      <c r="G45" s="1" t="s">
        <v>3</v>
      </c>
      <c r="H45" s="2">
        <v>5441567</v>
      </c>
      <c r="I45" s="2">
        <v>2099</v>
      </c>
      <c r="J45" s="1" t="s">
        <v>8</v>
      </c>
      <c r="K45" s="1" t="s">
        <v>5</v>
      </c>
      <c r="L45" s="2">
        <v>29</v>
      </c>
      <c r="M45" s="2">
        <v>144</v>
      </c>
      <c r="O45" s="2">
        <v>23</v>
      </c>
      <c r="Q45" s="15">
        <v>167</v>
      </c>
      <c r="S45" s="2">
        <v>838121</v>
      </c>
      <c r="U45" s="2">
        <v>820512</v>
      </c>
      <c r="W45" s="2">
        <v>0</v>
      </c>
      <c r="Y45" s="2">
        <v>0</v>
      </c>
      <c r="AA45" s="1" t="str">
        <f t="shared" si="0"/>
        <v>No</v>
      </c>
    </row>
    <row r="46" spans="1:27" x14ac:dyDescent="0.2">
      <c r="A46" s="104" t="s">
        <v>136</v>
      </c>
      <c r="B46" s="106" t="s">
        <v>891</v>
      </c>
      <c r="C46" s="1" t="s">
        <v>117</v>
      </c>
      <c r="D46" s="109">
        <v>3019</v>
      </c>
      <c r="E46" s="110">
        <v>30019</v>
      </c>
      <c r="F46" s="3" t="s">
        <v>12</v>
      </c>
      <c r="G46" s="1" t="s">
        <v>3</v>
      </c>
      <c r="H46" s="2">
        <v>5441567</v>
      </c>
      <c r="I46" s="2">
        <v>2099</v>
      </c>
      <c r="J46" s="1" t="s">
        <v>50</v>
      </c>
      <c r="K46" s="1" t="s">
        <v>5</v>
      </c>
      <c r="L46" s="2">
        <v>286</v>
      </c>
      <c r="M46" s="2">
        <v>50</v>
      </c>
      <c r="O46" s="2">
        <v>85</v>
      </c>
      <c r="Q46" s="15">
        <v>135</v>
      </c>
      <c r="S46" s="2">
        <v>16303264</v>
      </c>
      <c r="U46" s="2">
        <v>16213547</v>
      </c>
      <c r="W46" s="2">
        <v>3474078</v>
      </c>
      <c r="Y46" s="2">
        <v>3454951</v>
      </c>
      <c r="AA46" s="1" t="str">
        <f t="shared" si="0"/>
        <v>No</v>
      </c>
    </row>
    <row r="47" spans="1:27" x14ac:dyDescent="0.2">
      <c r="A47" s="104" t="s">
        <v>136</v>
      </c>
      <c r="B47" s="106" t="s">
        <v>891</v>
      </c>
      <c r="C47" s="1" t="s">
        <v>117</v>
      </c>
      <c r="D47" s="109">
        <v>3019</v>
      </c>
      <c r="E47" s="110">
        <v>30019</v>
      </c>
      <c r="F47" s="3" t="s">
        <v>12</v>
      </c>
      <c r="G47" s="1" t="s">
        <v>3</v>
      </c>
      <c r="H47" s="2">
        <v>5441567</v>
      </c>
      <c r="I47" s="2">
        <v>2099</v>
      </c>
      <c r="J47" s="1" t="s">
        <v>37</v>
      </c>
      <c r="K47" s="1" t="s">
        <v>5</v>
      </c>
      <c r="L47" s="2">
        <v>286</v>
      </c>
      <c r="M47" s="2">
        <v>53</v>
      </c>
      <c r="O47" s="2">
        <v>35</v>
      </c>
      <c r="Q47" s="15">
        <v>88</v>
      </c>
      <c r="S47" s="2">
        <v>12427953</v>
      </c>
      <c r="U47" s="2">
        <v>11874654</v>
      </c>
      <c r="W47" s="2">
        <v>3847963</v>
      </c>
      <c r="Y47" s="2">
        <v>3674199</v>
      </c>
      <c r="AA47" s="1" t="str">
        <f t="shared" si="0"/>
        <v>No</v>
      </c>
    </row>
    <row r="48" spans="1:27" x14ac:dyDescent="0.2">
      <c r="A48" s="104" t="s">
        <v>136</v>
      </c>
      <c r="B48" s="106" t="s">
        <v>891</v>
      </c>
      <c r="C48" s="1" t="s">
        <v>117</v>
      </c>
      <c r="D48" s="109">
        <v>3019</v>
      </c>
      <c r="E48" s="110">
        <v>30019</v>
      </c>
      <c r="F48" s="3" t="s">
        <v>12</v>
      </c>
      <c r="G48" s="1" t="s">
        <v>3</v>
      </c>
      <c r="H48" s="2">
        <v>5441567</v>
      </c>
      <c r="I48" s="2">
        <v>2099</v>
      </c>
      <c r="J48" s="1" t="s">
        <v>7</v>
      </c>
      <c r="K48" s="1" t="s">
        <v>6</v>
      </c>
      <c r="L48" s="2">
        <v>175</v>
      </c>
      <c r="M48" s="2">
        <v>114</v>
      </c>
      <c r="O48" s="2">
        <v>204</v>
      </c>
      <c r="Q48" s="15">
        <v>318</v>
      </c>
      <c r="S48" s="2">
        <v>4968515</v>
      </c>
      <c r="U48" s="2">
        <v>4193545</v>
      </c>
      <c r="W48" s="2">
        <v>0</v>
      </c>
      <c r="Y48" s="2">
        <v>0</v>
      </c>
      <c r="AA48" s="1" t="str">
        <f t="shared" si="0"/>
        <v>No</v>
      </c>
    </row>
    <row r="49" spans="1:27" x14ac:dyDescent="0.2">
      <c r="A49" s="104" t="s">
        <v>136</v>
      </c>
      <c r="B49" s="106" t="s">
        <v>891</v>
      </c>
      <c r="C49" s="1" t="s">
        <v>117</v>
      </c>
      <c r="D49" s="109">
        <v>3019</v>
      </c>
      <c r="E49" s="110">
        <v>30019</v>
      </c>
      <c r="F49" s="3" t="s">
        <v>12</v>
      </c>
      <c r="G49" s="1" t="s">
        <v>3</v>
      </c>
      <c r="H49" s="2">
        <v>5441567</v>
      </c>
      <c r="I49" s="2">
        <v>2099</v>
      </c>
      <c r="J49" s="1" t="s">
        <v>4</v>
      </c>
      <c r="K49" s="1" t="s">
        <v>5</v>
      </c>
      <c r="L49" s="2">
        <v>1212</v>
      </c>
      <c r="M49" s="2">
        <v>4251</v>
      </c>
      <c r="O49" s="2">
        <v>1755</v>
      </c>
      <c r="Q49" s="15">
        <v>6006</v>
      </c>
      <c r="S49" s="2">
        <v>43931696</v>
      </c>
      <c r="U49" s="2">
        <v>38714661</v>
      </c>
      <c r="W49" s="2">
        <v>0</v>
      </c>
      <c r="Y49" s="2">
        <v>0</v>
      </c>
      <c r="AA49" s="1" t="str">
        <f t="shared" si="0"/>
        <v>No</v>
      </c>
    </row>
    <row r="50" spans="1:27" x14ac:dyDescent="0.2">
      <c r="A50" s="104" t="s">
        <v>136</v>
      </c>
      <c r="B50" s="106" t="s">
        <v>891</v>
      </c>
      <c r="C50" s="1" t="s">
        <v>117</v>
      </c>
      <c r="D50" s="109">
        <v>3019</v>
      </c>
      <c r="E50" s="110">
        <v>30019</v>
      </c>
      <c r="F50" s="3" t="s">
        <v>12</v>
      </c>
      <c r="G50" s="1" t="s">
        <v>3</v>
      </c>
      <c r="H50" s="2">
        <v>5441567</v>
      </c>
      <c r="I50" s="2">
        <v>2099</v>
      </c>
      <c r="J50" s="1" t="s">
        <v>10</v>
      </c>
      <c r="K50" s="1" t="s">
        <v>5</v>
      </c>
      <c r="L50" s="2">
        <v>108</v>
      </c>
      <c r="M50" s="2">
        <v>18</v>
      </c>
      <c r="O50" s="2">
        <v>234</v>
      </c>
      <c r="Q50" s="15">
        <v>252</v>
      </c>
      <c r="S50" s="2">
        <v>2573263</v>
      </c>
      <c r="U50" s="2">
        <v>2472828</v>
      </c>
      <c r="W50" s="2">
        <v>2573263</v>
      </c>
      <c r="Y50" s="2">
        <v>2472828</v>
      </c>
      <c r="AA50" s="1" t="str">
        <f t="shared" si="0"/>
        <v>No</v>
      </c>
    </row>
    <row r="51" spans="1:27" x14ac:dyDescent="0.2">
      <c r="A51" s="104" t="s">
        <v>615</v>
      </c>
      <c r="B51" s="106" t="s">
        <v>892</v>
      </c>
      <c r="C51" s="1" t="s">
        <v>177</v>
      </c>
      <c r="D51" s="109">
        <v>4034</v>
      </c>
      <c r="E51" s="110">
        <v>40034</v>
      </c>
      <c r="F51" s="3" t="s">
        <v>2</v>
      </c>
      <c r="G51" s="1" t="s">
        <v>3</v>
      </c>
      <c r="H51" s="2">
        <v>5502379</v>
      </c>
      <c r="I51" s="2">
        <v>1386</v>
      </c>
      <c r="J51" s="1" t="s">
        <v>15</v>
      </c>
      <c r="K51" s="1" t="s">
        <v>6</v>
      </c>
      <c r="L51" s="2">
        <v>9</v>
      </c>
      <c r="M51" s="2">
        <v>25</v>
      </c>
      <c r="O51" s="2">
        <v>92</v>
      </c>
      <c r="Q51" s="15">
        <v>117</v>
      </c>
      <c r="S51" s="2">
        <v>1245837</v>
      </c>
      <c r="U51" s="2">
        <v>1238884</v>
      </c>
      <c r="W51" s="2">
        <v>0</v>
      </c>
      <c r="Y51" s="2">
        <v>0</v>
      </c>
      <c r="AA51" s="1" t="str">
        <f t="shared" si="0"/>
        <v>No</v>
      </c>
    </row>
    <row r="52" spans="1:27" x14ac:dyDescent="0.2">
      <c r="A52" s="104" t="s">
        <v>615</v>
      </c>
      <c r="B52" s="106" t="s">
        <v>892</v>
      </c>
      <c r="C52" s="1" t="s">
        <v>177</v>
      </c>
      <c r="D52" s="109">
        <v>4034</v>
      </c>
      <c r="E52" s="110">
        <v>40034</v>
      </c>
      <c r="F52" s="3" t="s">
        <v>2</v>
      </c>
      <c r="G52" s="1" t="s">
        <v>3</v>
      </c>
      <c r="H52" s="2">
        <v>5502379</v>
      </c>
      <c r="I52" s="2">
        <v>1386</v>
      </c>
      <c r="J52" s="1" t="s">
        <v>4</v>
      </c>
      <c r="K52" s="1" t="s">
        <v>5</v>
      </c>
      <c r="L52" s="2">
        <v>592</v>
      </c>
      <c r="M52" s="2">
        <v>818</v>
      </c>
      <c r="O52" s="2">
        <v>5320</v>
      </c>
      <c r="Q52" s="15">
        <v>6138</v>
      </c>
      <c r="S52" s="2">
        <v>30320525</v>
      </c>
      <c r="U52" s="2">
        <v>22476550</v>
      </c>
      <c r="W52" s="2">
        <v>0</v>
      </c>
      <c r="Y52" s="2">
        <v>0</v>
      </c>
      <c r="AA52" s="1" t="str">
        <f t="shared" si="0"/>
        <v>No</v>
      </c>
    </row>
    <row r="53" spans="1:27" x14ac:dyDescent="0.2">
      <c r="A53" s="104" t="s">
        <v>615</v>
      </c>
      <c r="B53" s="106" t="s">
        <v>892</v>
      </c>
      <c r="C53" s="1" t="s">
        <v>177</v>
      </c>
      <c r="D53" s="109">
        <v>4034</v>
      </c>
      <c r="E53" s="110">
        <v>40034</v>
      </c>
      <c r="F53" s="3" t="s">
        <v>2</v>
      </c>
      <c r="G53" s="1" t="s">
        <v>3</v>
      </c>
      <c r="H53" s="2">
        <v>5502379</v>
      </c>
      <c r="I53" s="2">
        <v>1386</v>
      </c>
      <c r="J53" s="1" t="s">
        <v>50</v>
      </c>
      <c r="K53" s="1" t="s">
        <v>5</v>
      </c>
      <c r="L53" s="2">
        <v>52</v>
      </c>
      <c r="M53" s="2">
        <v>228</v>
      </c>
      <c r="O53" s="2">
        <v>1936</v>
      </c>
      <c r="Q53" s="15">
        <v>2164</v>
      </c>
      <c r="S53" s="2">
        <v>5229832</v>
      </c>
      <c r="U53" s="2">
        <v>4945303</v>
      </c>
      <c r="W53" s="2">
        <v>1307476</v>
      </c>
      <c r="Y53" s="2">
        <v>1236326</v>
      </c>
      <c r="AA53" s="1" t="str">
        <f t="shared" si="0"/>
        <v>No</v>
      </c>
    </row>
    <row r="54" spans="1:27" x14ac:dyDescent="0.2">
      <c r="A54" s="104" t="s">
        <v>615</v>
      </c>
      <c r="B54" s="106" t="s">
        <v>892</v>
      </c>
      <c r="C54" s="1" t="s">
        <v>177</v>
      </c>
      <c r="D54" s="109">
        <v>4034</v>
      </c>
      <c r="E54" s="110">
        <v>40034</v>
      </c>
      <c r="F54" s="3" t="s">
        <v>2</v>
      </c>
      <c r="G54" s="1" t="s">
        <v>3</v>
      </c>
      <c r="H54" s="2">
        <v>5502379</v>
      </c>
      <c r="I54" s="2">
        <v>1386</v>
      </c>
      <c r="J54" s="1" t="s">
        <v>7</v>
      </c>
      <c r="K54" s="1" t="s">
        <v>6</v>
      </c>
      <c r="L54" s="2">
        <v>374</v>
      </c>
      <c r="M54" s="2">
        <v>141</v>
      </c>
      <c r="O54" s="2">
        <v>91</v>
      </c>
      <c r="Q54" s="15">
        <v>232</v>
      </c>
      <c r="S54" s="2">
        <v>14747878</v>
      </c>
      <c r="U54" s="2">
        <v>12879033</v>
      </c>
      <c r="W54" s="2">
        <v>0</v>
      </c>
      <c r="Y54" s="2">
        <v>0</v>
      </c>
      <c r="AA54" s="1" t="str">
        <f t="shared" si="0"/>
        <v>No</v>
      </c>
    </row>
    <row r="55" spans="1:27" x14ac:dyDescent="0.2">
      <c r="A55" s="104" t="s">
        <v>615</v>
      </c>
      <c r="B55" s="106" t="s">
        <v>892</v>
      </c>
      <c r="C55" s="1" t="s">
        <v>177</v>
      </c>
      <c r="D55" s="109">
        <v>4034</v>
      </c>
      <c r="E55" s="110">
        <v>40034</v>
      </c>
      <c r="F55" s="3" t="s">
        <v>2</v>
      </c>
      <c r="G55" s="1" t="s">
        <v>3</v>
      </c>
      <c r="H55" s="2">
        <v>5502379</v>
      </c>
      <c r="I55" s="2">
        <v>1386</v>
      </c>
      <c r="J55" s="1" t="s">
        <v>31</v>
      </c>
      <c r="K55" s="1" t="s">
        <v>5</v>
      </c>
      <c r="L55" s="2">
        <v>21</v>
      </c>
      <c r="M55" s="2">
        <v>130</v>
      </c>
      <c r="O55" s="2">
        <v>609</v>
      </c>
      <c r="Q55" s="15">
        <v>739</v>
      </c>
      <c r="S55" s="2">
        <v>934518</v>
      </c>
      <c r="U55" s="2">
        <v>898037</v>
      </c>
      <c r="W55" s="2">
        <v>747614</v>
      </c>
      <c r="Y55" s="2">
        <v>715807</v>
      </c>
      <c r="AA55" s="1" t="str">
        <f t="shared" si="0"/>
        <v>No</v>
      </c>
    </row>
    <row r="56" spans="1:27" x14ac:dyDescent="0.2">
      <c r="A56" s="104" t="s">
        <v>615</v>
      </c>
      <c r="B56" s="106" t="s">
        <v>892</v>
      </c>
      <c r="C56" s="1" t="s">
        <v>177</v>
      </c>
      <c r="D56" s="109">
        <v>4034</v>
      </c>
      <c r="E56" s="110">
        <v>40034</v>
      </c>
      <c r="F56" s="3" t="s">
        <v>2</v>
      </c>
      <c r="G56" s="1" t="s">
        <v>3</v>
      </c>
      <c r="H56" s="2">
        <v>5502379</v>
      </c>
      <c r="I56" s="2">
        <v>1386</v>
      </c>
      <c r="J56" s="1" t="s">
        <v>4</v>
      </c>
      <c r="K56" s="1" t="s">
        <v>6</v>
      </c>
      <c r="L56" s="2">
        <v>172</v>
      </c>
      <c r="M56" s="2">
        <v>182</v>
      </c>
      <c r="O56" s="2">
        <v>346</v>
      </c>
      <c r="Q56" s="15">
        <v>528</v>
      </c>
      <c r="S56" s="2">
        <v>6220860</v>
      </c>
      <c r="U56" s="2">
        <v>4868281</v>
      </c>
      <c r="W56" s="2">
        <v>0</v>
      </c>
      <c r="Y56" s="2">
        <v>0</v>
      </c>
      <c r="AA56" s="1" t="str">
        <f t="shared" si="0"/>
        <v>No</v>
      </c>
    </row>
    <row r="57" spans="1:27" x14ac:dyDescent="0.2">
      <c r="A57" s="104" t="s">
        <v>615</v>
      </c>
      <c r="B57" s="106" t="s">
        <v>892</v>
      </c>
      <c r="C57" s="1" t="s">
        <v>177</v>
      </c>
      <c r="D57" s="109">
        <v>4034</v>
      </c>
      <c r="E57" s="110">
        <v>40034</v>
      </c>
      <c r="F57" s="3" t="s">
        <v>2</v>
      </c>
      <c r="G57" s="1" t="s">
        <v>3</v>
      </c>
      <c r="H57" s="2">
        <v>5502379</v>
      </c>
      <c r="I57" s="2">
        <v>1386</v>
      </c>
      <c r="J57" s="1" t="s">
        <v>9</v>
      </c>
      <c r="K57" s="1" t="s">
        <v>6</v>
      </c>
      <c r="L57" s="2">
        <v>166</v>
      </c>
      <c r="M57" s="2">
        <v>2</v>
      </c>
      <c r="O57" s="2">
        <v>0</v>
      </c>
      <c r="Q57" s="15">
        <v>2</v>
      </c>
      <c r="S57" s="2">
        <v>2459522</v>
      </c>
      <c r="U57" s="2">
        <v>2459522</v>
      </c>
      <c r="W57" s="2">
        <v>0</v>
      </c>
      <c r="Y57" s="2">
        <v>0</v>
      </c>
      <c r="AA57" s="1" t="str">
        <f t="shared" si="0"/>
        <v>No</v>
      </c>
    </row>
    <row r="58" spans="1:27" x14ac:dyDescent="0.2">
      <c r="A58" s="104" t="s">
        <v>614</v>
      </c>
      <c r="B58" s="106" t="s">
        <v>893</v>
      </c>
      <c r="C58" s="1" t="s">
        <v>259</v>
      </c>
      <c r="D58" s="109">
        <v>6008</v>
      </c>
      <c r="E58" s="110">
        <v>60008</v>
      </c>
      <c r="F58" s="3" t="s">
        <v>12</v>
      </c>
      <c r="G58" s="1" t="s">
        <v>3</v>
      </c>
      <c r="H58" s="2">
        <v>4944332</v>
      </c>
      <c r="I58" s="2">
        <v>1367</v>
      </c>
      <c r="J58" s="1" t="s">
        <v>18</v>
      </c>
      <c r="K58" s="1" t="s">
        <v>5</v>
      </c>
      <c r="L58" s="2">
        <v>8</v>
      </c>
      <c r="M58" s="2">
        <v>77</v>
      </c>
      <c r="O58" s="2">
        <v>54</v>
      </c>
      <c r="Q58" s="15">
        <v>131</v>
      </c>
      <c r="S58" s="2">
        <v>448944</v>
      </c>
      <c r="U58" s="2">
        <v>401492</v>
      </c>
      <c r="W58" s="2">
        <v>0</v>
      </c>
      <c r="Y58" s="2">
        <v>0</v>
      </c>
      <c r="AA58" s="1" t="str">
        <f t="shared" si="0"/>
        <v>No</v>
      </c>
    </row>
    <row r="59" spans="1:27" x14ac:dyDescent="0.2">
      <c r="A59" s="104" t="s">
        <v>614</v>
      </c>
      <c r="B59" s="106" t="s">
        <v>893</v>
      </c>
      <c r="C59" s="1" t="s">
        <v>259</v>
      </c>
      <c r="D59" s="109">
        <v>6008</v>
      </c>
      <c r="E59" s="110">
        <v>60008</v>
      </c>
      <c r="F59" s="3" t="s">
        <v>12</v>
      </c>
      <c r="G59" s="1" t="s">
        <v>3</v>
      </c>
      <c r="H59" s="2">
        <v>4944332</v>
      </c>
      <c r="I59" s="2">
        <v>1367</v>
      </c>
      <c r="J59" s="1" t="s">
        <v>21</v>
      </c>
      <c r="K59" s="1" t="s">
        <v>5</v>
      </c>
      <c r="L59" s="2">
        <v>50</v>
      </c>
      <c r="M59" s="2">
        <v>37</v>
      </c>
      <c r="O59" s="2">
        <v>352</v>
      </c>
      <c r="Q59" s="15">
        <v>389</v>
      </c>
      <c r="S59" s="2">
        <v>2614997</v>
      </c>
      <c r="U59" s="2">
        <v>2606610</v>
      </c>
      <c r="W59" s="2">
        <v>1522540</v>
      </c>
      <c r="Y59" s="2">
        <v>1514152</v>
      </c>
      <c r="AA59" s="1" t="str">
        <f t="shared" si="0"/>
        <v>No</v>
      </c>
    </row>
    <row r="60" spans="1:27" x14ac:dyDescent="0.2">
      <c r="A60" s="104" t="s">
        <v>614</v>
      </c>
      <c r="B60" s="106" t="s">
        <v>893</v>
      </c>
      <c r="C60" s="1" t="s">
        <v>259</v>
      </c>
      <c r="D60" s="109">
        <v>6008</v>
      </c>
      <c r="E60" s="110">
        <v>60008</v>
      </c>
      <c r="F60" s="3" t="s">
        <v>12</v>
      </c>
      <c r="G60" s="1" t="s">
        <v>3</v>
      </c>
      <c r="H60" s="2">
        <v>4944332</v>
      </c>
      <c r="I60" s="2">
        <v>1367</v>
      </c>
      <c r="J60" s="1" t="s">
        <v>4</v>
      </c>
      <c r="K60" s="1" t="s">
        <v>5</v>
      </c>
      <c r="L60" s="2">
        <v>447</v>
      </c>
      <c r="M60" s="2">
        <v>3573</v>
      </c>
      <c r="O60" s="2">
        <v>1543</v>
      </c>
      <c r="Q60" s="15">
        <v>5116</v>
      </c>
      <c r="S60" s="2">
        <v>28144630</v>
      </c>
      <c r="U60" s="2">
        <v>25261079</v>
      </c>
      <c r="W60" s="2">
        <v>0</v>
      </c>
      <c r="Y60" s="2">
        <v>0</v>
      </c>
      <c r="AA60" s="1" t="str">
        <f t="shared" si="0"/>
        <v>No</v>
      </c>
    </row>
    <row r="61" spans="1:27" x14ac:dyDescent="0.2">
      <c r="A61" s="104" t="s">
        <v>614</v>
      </c>
      <c r="B61" s="106" t="s">
        <v>893</v>
      </c>
      <c r="C61" s="1" t="s">
        <v>259</v>
      </c>
      <c r="D61" s="109">
        <v>6008</v>
      </c>
      <c r="E61" s="110">
        <v>60008</v>
      </c>
      <c r="F61" s="3" t="s">
        <v>12</v>
      </c>
      <c r="G61" s="1" t="s">
        <v>3</v>
      </c>
      <c r="H61" s="2">
        <v>4944332</v>
      </c>
      <c r="I61" s="2">
        <v>1367</v>
      </c>
      <c r="J61" s="1" t="s">
        <v>7</v>
      </c>
      <c r="K61" s="1" t="s">
        <v>6</v>
      </c>
      <c r="L61" s="2">
        <v>322</v>
      </c>
      <c r="M61" s="2">
        <v>386</v>
      </c>
      <c r="O61" s="2">
        <v>282</v>
      </c>
      <c r="Q61" s="15">
        <v>668</v>
      </c>
      <c r="S61" s="2">
        <v>14878825</v>
      </c>
      <c r="U61" s="2">
        <v>11947051</v>
      </c>
      <c r="W61" s="2">
        <v>0</v>
      </c>
      <c r="Y61" s="2">
        <v>0</v>
      </c>
      <c r="AA61" s="1" t="str">
        <f t="shared" si="0"/>
        <v>No</v>
      </c>
    </row>
    <row r="62" spans="1:27" x14ac:dyDescent="0.2">
      <c r="A62" s="104" t="s">
        <v>614</v>
      </c>
      <c r="B62" s="106" t="s">
        <v>893</v>
      </c>
      <c r="C62" s="1" t="s">
        <v>259</v>
      </c>
      <c r="D62" s="109">
        <v>6008</v>
      </c>
      <c r="E62" s="110">
        <v>60008</v>
      </c>
      <c r="F62" s="3" t="s">
        <v>12</v>
      </c>
      <c r="G62" s="1" t="s">
        <v>3</v>
      </c>
      <c r="H62" s="2">
        <v>4944332</v>
      </c>
      <c r="I62" s="2">
        <v>1367</v>
      </c>
      <c r="J62" s="1" t="s">
        <v>15</v>
      </c>
      <c r="K62" s="1" t="s">
        <v>6</v>
      </c>
      <c r="L62" s="2">
        <v>22</v>
      </c>
      <c r="M62" s="2">
        <v>6</v>
      </c>
      <c r="O62" s="2">
        <v>12</v>
      </c>
      <c r="Q62" s="15">
        <v>18</v>
      </c>
      <c r="S62" s="2">
        <v>946121</v>
      </c>
      <c r="U62" s="2">
        <v>714615</v>
      </c>
      <c r="W62" s="2">
        <v>0</v>
      </c>
      <c r="Y62" s="2">
        <v>0</v>
      </c>
      <c r="AA62" s="1" t="str">
        <f t="shared" si="0"/>
        <v>No</v>
      </c>
    </row>
    <row r="63" spans="1:27" x14ac:dyDescent="0.2">
      <c r="A63" s="104" t="s">
        <v>614</v>
      </c>
      <c r="B63" s="106" t="s">
        <v>893</v>
      </c>
      <c r="C63" s="1" t="s">
        <v>259</v>
      </c>
      <c r="D63" s="109">
        <v>6008</v>
      </c>
      <c r="E63" s="110">
        <v>60008</v>
      </c>
      <c r="F63" s="3" t="s">
        <v>12</v>
      </c>
      <c r="G63" s="1" t="s">
        <v>3</v>
      </c>
      <c r="H63" s="2">
        <v>4944332</v>
      </c>
      <c r="I63" s="2">
        <v>1367</v>
      </c>
      <c r="J63" s="1" t="s">
        <v>9</v>
      </c>
      <c r="K63" s="1" t="s">
        <v>5</v>
      </c>
      <c r="L63" s="2">
        <v>168</v>
      </c>
      <c r="M63" s="2">
        <v>1</v>
      </c>
      <c r="O63" s="2">
        <v>8</v>
      </c>
      <c r="Q63" s="15">
        <v>9</v>
      </c>
      <c r="S63" s="2">
        <v>2055043</v>
      </c>
      <c r="U63" s="2">
        <v>2055043</v>
      </c>
      <c r="W63" s="2">
        <v>0</v>
      </c>
      <c r="Y63" s="2">
        <v>0</v>
      </c>
      <c r="AA63" s="1" t="str">
        <f t="shared" si="0"/>
        <v>No</v>
      </c>
    </row>
    <row r="64" spans="1:27" x14ac:dyDescent="0.2">
      <c r="A64" s="104" t="s">
        <v>614</v>
      </c>
      <c r="B64" s="106" t="s">
        <v>893</v>
      </c>
      <c r="C64" s="1" t="s">
        <v>259</v>
      </c>
      <c r="D64" s="109">
        <v>6008</v>
      </c>
      <c r="E64" s="110">
        <v>60008</v>
      </c>
      <c r="F64" s="3" t="s">
        <v>12</v>
      </c>
      <c r="G64" s="1" t="s">
        <v>3</v>
      </c>
      <c r="H64" s="2">
        <v>4944332</v>
      </c>
      <c r="I64" s="2">
        <v>1367</v>
      </c>
      <c r="J64" s="1" t="s">
        <v>4</v>
      </c>
      <c r="K64" s="1" t="s">
        <v>6</v>
      </c>
      <c r="L64" s="2">
        <v>122</v>
      </c>
      <c r="M64" s="2">
        <v>869</v>
      </c>
      <c r="O64" s="2">
        <v>280</v>
      </c>
      <c r="Q64" s="15">
        <v>1149</v>
      </c>
      <c r="S64" s="2">
        <v>8323177</v>
      </c>
      <c r="U64" s="2">
        <v>7430470</v>
      </c>
      <c r="W64" s="2">
        <v>0</v>
      </c>
      <c r="Y64" s="2">
        <v>0</v>
      </c>
      <c r="AA64" s="1" t="str">
        <f t="shared" si="0"/>
        <v>No</v>
      </c>
    </row>
    <row r="65" spans="1:27" x14ac:dyDescent="0.2">
      <c r="A65" s="104" t="s">
        <v>614</v>
      </c>
      <c r="B65" s="106" t="s">
        <v>893</v>
      </c>
      <c r="C65" s="1" t="s">
        <v>259</v>
      </c>
      <c r="D65" s="109">
        <v>6008</v>
      </c>
      <c r="E65" s="110">
        <v>60008</v>
      </c>
      <c r="F65" s="3" t="s">
        <v>12</v>
      </c>
      <c r="G65" s="1" t="s">
        <v>3</v>
      </c>
      <c r="H65" s="2">
        <v>4944332</v>
      </c>
      <c r="I65" s="2">
        <v>1367</v>
      </c>
      <c r="J65" s="1" t="s">
        <v>15</v>
      </c>
      <c r="K65" s="1" t="s">
        <v>5</v>
      </c>
      <c r="L65" s="2">
        <v>104</v>
      </c>
      <c r="M65" s="2">
        <v>97</v>
      </c>
      <c r="O65" s="2">
        <v>60</v>
      </c>
      <c r="Q65" s="15">
        <v>157</v>
      </c>
      <c r="S65" s="2">
        <v>3304839</v>
      </c>
      <c r="U65" s="2">
        <v>2382427</v>
      </c>
      <c r="W65" s="2">
        <v>0</v>
      </c>
      <c r="Y65" s="2">
        <v>0</v>
      </c>
      <c r="AA65" s="1" t="str">
        <f t="shared" si="0"/>
        <v>No</v>
      </c>
    </row>
    <row r="66" spans="1:27" x14ac:dyDescent="0.2">
      <c r="A66" s="104" t="s">
        <v>143</v>
      </c>
      <c r="B66" s="106" t="s">
        <v>144</v>
      </c>
      <c r="C66" s="1" t="s">
        <v>145</v>
      </c>
      <c r="D66" s="109">
        <v>3034</v>
      </c>
      <c r="E66" s="110">
        <v>30034</v>
      </c>
      <c r="F66" s="3" t="s">
        <v>36</v>
      </c>
      <c r="G66" s="1" t="s">
        <v>3</v>
      </c>
      <c r="H66" s="2">
        <v>2203663</v>
      </c>
      <c r="I66" s="2">
        <v>1333</v>
      </c>
      <c r="J66" s="1" t="s">
        <v>4</v>
      </c>
      <c r="K66" s="1" t="s">
        <v>5</v>
      </c>
      <c r="L66" s="2">
        <v>604</v>
      </c>
      <c r="M66" s="2">
        <v>2543</v>
      </c>
      <c r="O66" s="2">
        <v>1309</v>
      </c>
      <c r="Q66" s="15">
        <v>3852</v>
      </c>
      <c r="S66" s="2">
        <v>19974678</v>
      </c>
      <c r="U66" s="2">
        <v>17829087</v>
      </c>
      <c r="W66" s="2">
        <v>0</v>
      </c>
      <c r="Y66" s="2">
        <v>0</v>
      </c>
      <c r="AA66" s="1" t="str">
        <f t="shared" ref="AA66:AA129" si="1">IF(OR(Z66="Q",X66="Q",V66="Q",T66="Q",R66="Q",P66="Q",N66="Q"),"Yes","No")</f>
        <v>No</v>
      </c>
    </row>
    <row r="67" spans="1:27" x14ac:dyDescent="0.2">
      <c r="A67" s="104" t="s">
        <v>143</v>
      </c>
      <c r="B67" s="106" t="s">
        <v>144</v>
      </c>
      <c r="C67" s="1" t="s">
        <v>145</v>
      </c>
      <c r="D67" s="109">
        <v>3034</v>
      </c>
      <c r="E67" s="110">
        <v>30034</v>
      </c>
      <c r="F67" s="3" t="s">
        <v>36</v>
      </c>
      <c r="G67" s="1" t="s">
        <v>3</v>
      </c>
      <c r="H67" s="2">
        <v>2203663</v>
      </c>
      <c r="I67" s="2">
        <v>1333</v>
      </c>
      <c r="J67" s="1" t="s">
        <v>15</v>
      </c>
      <c r="K67" s="1" t="s">
        <v>6</v>
      </c>
      <c r="L67" s="2">
        <v>58</v>
      </c>
      <c r="M67" s="2">
        <v>66</v>
      </c>
      <c r="O67" s="2">
        <v>7</v>
      </c>
      <c r="Q67" s="15">
        <v>73</v>
      </c>
      <c r="S67" s="2">
        <v>1115035</v>
      </c>
      <c r="U67" s="2">
        <v>484798</v>
      </c>
      <c r="W67" s="2">
        <v>0</v>
      </c>
      <c r="Y67" s="2">
        <v>0</v>
      </c>
      <c r="AA67" s="1" t="str">
        <f t="shared" si="1"/>
        <v>No</v>
      </c>
    </row>
    <row r="68" spans="1:27" x14ac:dyDescent="0.2">
      <c r="A68" s="104" t="s">
        <v>143</v>
      </c>
      <c r="B68" s="106" t="s">
        <v>144</v>
      </c>
      <c r="C68" s="1" t="s">
        <v>145</v>
      </c>
      <c r="D68" s="109">
        <v>3034</v>
      </c>
      <c r="E68" s="110">
        <v>30034</v>
      </c>
      <c r="F68" s="3" t="s">
        <v>36</v>
      </c>
      <c r="G68" s="1" t="s">
        <v>3</v>
      </c>
      <c r="H68" s="2">
        <v>2203663</v>
      </c>
      <c r="I68" s="2">
        <v>1333</v>
      </c>
      <c r="J68" s="1" t="s">
        <v>50</v>
      </c>
      <c r="K68" s="1" t="s">
        <v>5</v>
      </c>
      <c r="L68" s="2">
        <v>42</v>
      </c>
      <c r="M68" s="2">
        <v>178</v>
      </c>
      <c r="O68" s="2">
        <v>18</v>
      </c>
      <c r="Q68" s="15">
        <v>196</v>
      </c>
      <c r="S68" s="2">
        <v>4996561</v>
      </c>
      <c r="U68" s="2">
        <v>4681086</v>
      </c>
      <c r="W68" s="2">
        <v>884529</v>
      </c>
      <c r="Y68" s="2">
        <v>765392</v>
      </c>
      <c r="AA68" s="1" t="str">
        <f t="shared" si="1"/>
        <v>No</v>
      </c>
    </row>
    <row r="69" spans="1:27" x14ac:dyDescent="0.2">
      <c r="A69" s="104" t="s">
        <v>143</v>
      </c>
      <c r="B69" s="106" t="s">
        <v>144</v>
      </c>
      <c r="C69" s="1" t="s">
        <v>145</v>
      </c>
      <c r="D69" s="109">
        <v>3034</v>
      </c>
      <c r="E69" s="110">
        <v>30034</v>
      </c>
      <c r="F69" s="3" t="s">
        <v>36</v>
      </c>
      <c r="G69" s="1" t="s">
        <v>3</v>
      </c>
      <c r="H69" s="2">
        <v>2203663</v>
      </c>
      <c r="I69" s="2">
        <v>1333</v>
      </c>
      <c r="J69" s="1" t="s">
        <v>7</v>
      </c>
      <c r="K69" s="1" t="s">
        <v>6</v>
      </c>
      <c r="L69" s="2">
        <v>289</v>
      </c>
      <c r="M69" s="2">
        <v>151</v>
      </c>
      <c r="O69" s="2">
        <v>532</v>
      </c>
      <c r="Q69" s="15">
        <v>683</v>
      </c>
      <c r="S69" s="2">
        <v>11367316</v>
      </c>
      <c r="U69" s="2">
        <v>9961819</v>
      </c>
      <c r="W69" s="2">
        <v>0</v>
      </c>
      <c r="Y69" s="2">
        <v>0</v>
      </c>
      <c r="AA69" s="1" t="str">
        <f t="shared" si="1"/>
        <v>No</v>
      </c>
    </row>
    <row r="70" spans="1:27" x14ac:dyDescent="0.2">
      <c r="A70" s="104" t="s">
        <v>143</v>
      </c>
      <c r="B70" s="106" t="s">
        <v>144</v>
      </c>
      <c r="C70" s="1" t="s">
        <v>145</v>
      </c>
      <c r="D70" s="109">
        <v>3034</v>
      </c>
      <c r="E70" s="110">
        <v>30034</v>
      </c>
      <c r="F70" s="3" t="s">
        <v>36</v>
      </c>
      <c r="G70" s="1" t="s">
        <v>3</v>
      </c>
      <c r="H70" s="2">
        <v>2203663</v>
      </c>
      <c r="I70" s="2">
        <v>1333</v>
      </c>
      <c r="J70" s="1" t="s">
        <v>21</v>
      </c>
      <c r="K70" s="1" t="s">
        <v>5</v>
      </c>
      <c r="L70" s="2">
        <v>17</v>
      </c>
      <c r="M70" s="2">
        <v>168</v>
      </c>
      <c r="O70" s="2">
        <v>29</v>
      </c>
      <c r="Q70" s="15">
        <v>197</v>
      </c>
      <c r="S70" s="2">
        <v>3246879</v>
      </c>
      <c r="U70" s="2">
        <v>3166877</v>
      </c>
      <c r="W70" s="2">
        <v>1446543</v>
      </c>
      <c r="Y70" s="2">
        <v>1445003</v>
      </c>
      <c r="AA70" s="1" t="str">
        <f t="shared" si="1"/>
        <v>No</v>
      </c>
    </row>
    <row r="71" spans="1:27" x14ac:dyDescent="0.2">
      <c r="A71" s="104" t="s">
        <v>143</v>
      </c>
      <c r="B71" s="106" t="s">
        <v>144</v>
      </c>
      <c r="C71" s="1" t="s">
        <v>145</v>
      </c>
      <c r="D71" s="109">
        <v>3034</v>
      </c>
      <c r="E71" s="110">
        <v>30034</v>
      </c>
      <c r="F71" s="3" t="s">
        <v>36</v>
      </c>
      <c r="G71" s="1" t="s">
        <v>3</v>
      </c>
      <c r="H71" s="2">
        <v>2203663</v>
      </c>
      <c r="I71" s="2">
        <v>1333</v>
      </c>
      <c r="J71" s="1" t="s">
        <v>37</v>
      </c>
      <c r="K71" s="1" t="s">
        <v>6</v>
      </c>
      <c r="L71" s="2">
        <v>149</v>
      </c>
      <c r="M71" s="2">
        <v>61</v>
      </c>
      <c r="O71" s="2">
        <v>0</v>
      </c>
      <c r="Q71" s="15">
        <v>61</v>
      </c>
      <c r="S71" s="2">
        <v>4678306</v>
      </c>
      <c r="U71" s="2">
        <v>4379575</v>
      </c>
      <c r="W71" s="2">
        <v>913032</v>
      </c>
      <c r="Y71" s="2">
        <v>878562</v>
      </c>
      <c r="AA71" s="1" t="str">
        <f t="shared" si="1"/>
        <v>No</v>
      </c>
    </row>
    <row r="72" spans="1:27" x14ac:dyDescent="0.2">
      <c r="A72" s="104" t="s">
        <v>143</v>
      </c>
      <c r="B72" s="106" t="s">
        <v>144</v>
      </c>
      <c r="C72" s="1" t="s">
        <v>145</v>
      </c>
      <c r="D72" s="109">
        <v>3034</v>
      </c>
      <c r="E72" s="110">
        <v>30034</v>
      </c>
      <c r="F72" s="3" t="s">
        <v>36</v>
      </c>
      <c r="G72" s="1" t="s">
        <v>3</v>
      </c>
      <c r="H72" s="2">
        <v>2203663</v>
      </c>
      <c r="I72" s="2">
        <v>1333</v>
      </c>
      <c r="J72" s="1" t="s">
        <v>7</v>
      </c>
      <c r="K72" s="1" t="s">
        <v>5</v>
      </c>
      <c r="L72" s="2">
        <v>12</v>
      </c>
      <c r="M72" s="2">
        <v>8</v>
      </c>
      <c r="O72" s="2">
        <v>19</v>
      </c>
      <c r="Q72" s="15">
        <v>27</v>
      </c>
      <c r="S72" s="2">
        <v>101704</v>
      </c>
      <c r="U72" s="2">
        <v>85311</v>
      </c>
      <c r="W72" s="2">
        <v>0</v>
      </c>
      <c r="Y72" s="2">
        <v>0</v>
      </c>
      <c r="AA72" s="1" t="str">
        <f t="shared" si="1"/>
        <v>No</v>
      </c>
    </row>
    <row r="73" spans="1:27" x14ac:dyDescent="0.2">
      <c r="A73" s="104" t="s">
        <v>94</v>
      </c>
      <c r="B73" s="106" t="s">
        <v>91</v>
      </c>
      <c r="C73" s="1" t="s">
        <v>87</v>
      </c>
      <c r="D73" s="109">
        <v>2078</v>
      </c>
      <c r="E73" s="110">
        <v>20078</v>
      </c>
      <c r="F73" s="3" t="s">
        <v>55</v>
      </c>
      <c r="G73" s="1" t="s">
        <v>3</v>
      </c>
      <c r="H73" s="2">
        <v>18351295</v>
      </c>
      <c r="I73" s="2">
        <v>1139</v>
      </c>
      <c r="J73" s="1" t="s">
        <v>4</v>
      </c>
      <c r="K73" s="1" t="s">
        <v>6</v>
      </c>
      <c r="L73" s="2">
        <v>9</v>
      </c>
      <c r="M73" s="2">
        <v>50</v>
      </c>
      <c r="O73" s="2">
        <v>1</v>
      </c>
      <c r="Q73" s="15">
        <v>51</v>
      </c>
      <c r="S73" s="2">
        <v>158091</v>
      </c>
      <c r="U73" s="2">
        <v>87449</v>
      </c>
      <c r="W73" s="2">
        <v>0</v>
      </c>
      <c r="Y73" s="2">
        <v>0</v>
      </c>
      <c r="AA73" s="1" t="str">
        <f t="shared" si="1"/>
        <v>No</v>
      </c>
    </row>
    <row r="74" spans="1:27" x14ac:dyDescent="0.2">
      <c r="A74" s="104" t="s">
        <v>94</v>
      </c>
      <c r="B74" s="106" t="s">
        <v>91</v>
      </c>
      <c r="C74" s="1" t="s">
        <v>87</v>
      </c>
      <c r="D74" s="109">
        <v>2078</v>
      </c>
      <c r="E74" s="110">
        <v>20078</v>
      </c>
      <c r="F74" s="3" t="s">
        <v>55</v>
      </c>
      <c r="G74" s="1" t="s">
        <v>3</v>
      </c>
      <c r="H74" s="2">
        <v>18351295</v>
      </c>
      <c r="I74" s="2">
        <v>1139</v>
      </c>
      <c r="J74" s="1" t="s">
        <v>29</v>
      </c>
      <c r="K74" s="1" t="s">
        <v>6</v>
      </c>
      <c r="L74" s="2">
        <v>2</v>
      </c>
      <c r="M74" s="2">
        <v>0</v>
      </c>
      <c r="O74" s="2">
        <v>0</v>
      </c>
      <c r="Q74" s="15">
        <v>0</v>
      </c>
      <c r="S74" s="2">
        <v>16448</v>
      </c>
      <c r="U74" s="2">
        <v>16448</v>
      </c>
      <c r="W74" s="2">
        <v>0</v>
      </c>
      <c r="Y74" s="2">
        <v>0</v>
      </c>
      <c r="AA74" s="1" t="str">
        <f t="shared" si="1"/>
        <v>No</v>
      </c>
    </row>
    <row r="75" spans="1:27" x14ac:dyDescent="0.2">
      <c r="A75" s="104" t="s">
        <v>94</v>
      </c>
      <c r="B75" s="106" t="s">
        <v>91</v>
      </c>
      <c r="C75" s="1" t="s">
        <v>87</v>
      </c>
      <c r="D75" s="109">
        <v>2078</v>
      </c>
      <c r="E75" s="110">
        <v>20078</v>
      </c>
      <c r="F75" s="3" t="s">
        <v>55</v>
      </c>
      <c r="G75" s="1" t="s">
        <v>3</v>
      </c>
      <c r="H75" s="2">
        <v>18351295</v>
      </c>
      <c r="I75" s="2">
        <v>1139</v>
      </c>
      <c r="J75" s="1" t="s">
        <v>37</v>
      </c>
      <c r="K75" s="1" t="s">
        <v>5</v>
      </c>
      <c r="L75" s="2">
        <v>1128</v>
      </c>
      <c r="M75" s="2">
        <v>57</v>
      </c>
      <c r="O75" s="2">
        <v>0</v>
      </c>
      <c r="Q75" s="15">
        <v>57</v>
      </c>
      <c r="S75" s="2">
        <v>56794528</v>
      </c>
      <c r="U75" s="2">
        <v>51909106</v>
      </c>
      <c r="W75" s="2">
        <v>7531786</v>
      </c>
      <c r="Y75" s="2">
        <v>6811492</v>
      </c>
      <c r="AA75" s="1" t="str">
        <f t="shared" si="1"/>
        <v>No</v>
      </c>
    </row>
    <row r="76" spans="1:27" x14ac:dyDescent="0.2">
      <c r="A76" s="104" t="s">
        <v>120</v>
      </c>
      <c r="B76" s="106" t="s">
        <v>91</v>
      </c>
      <c r="C76" s="1" t="s">
        <v>87</v>
      </c>
      <c r="D76" s="109">
        <v>2188</v>
      </c>
      <c r="E76" s="110">
        <v>20188</v>
      </c>
      <c r="F76" s="3" t="s">
        <v>55</v>
      </c>
      <c r="G76" s="1" t="s">
        <v>3</v>
      </c>
      <c r="H76" s="2">
        <v>18351295</v>
      </c>
      <c r="I76" s="2">
        <v>1122</v>
      </c>
      <c r="J76" s="1" t="s">
        <v>4</v>
      </c>
      <c r="K76" s="1" t="s">
        <v>5</v>
      </c>
      <c r="L76" s="2">
        <v>1122</v>
      </c>
      <c r="M76" s="2">
        <v>3657</v>
      </c>
      <c r="O76" s="2">
        <v>2252</v>
      </c>
      <c r="Q76" s="15">
        <v>5909</v>
      </c>
      <c r="S76" s="2">
        <v>35907033</v>
      </c>
      <c r="U76" s="2">
        <v>26106130</v>
      </c>
      <c r="W76" s="2">
        <v>0</v>
      </c>
      <c r="Y76" s="2">
        <v>0</v>
      </c>
      <c r="AA76" s="1" t="str">
        <f t="shared" si="1"/>
        <v>No</v>
      </c>
    </row>
    <row r="77" spans="1:27" x14ac:dyDescent="0.2">
      <c r="A77" s="104" t="s">
        <v>295</v>
      </c>
      <c r="B77" s="106" t="s">
        <v>894</v>
      </c>
      <c r="C77" s="1" t="s">
        <v>296</v>
      </c>
      <c r="D77" s="109">
        <v>8001</v>
      </c>
      <c r="E77" s="110">
        <v>80001</v>
      </c>
      <c r="F77" s="3" t="s">
        <v>12</v>
      </c>
      <c r="G77" s="1" t="s">
        <v>3</v>
      </c>
      <c r="H77" s="2">
        <v>1021243</v>
      </c>
      <c r="I77" s="2">
        <v>1016</v>
      </c>
      <c r="J77" s="1" t="s">
        <v>21</v>
      </c>
      <c r="K77" s="1" t="s">
        <v>5</v>
      </c>
      <c r="L77" s="2">
        <v>81</v>
      </c>
      <c r="M77" s="2">
        <v>146</v>
      </c>
      <c r="O77" s="2">
        <v>163</v>
      </c>
      <c r="Q77" s="15">
        <v>309</v>
      </c>
      <c r="S77" s="2">
        <v>6420388</v>
      </c>
      <c r="U77" s="2">
        <v>6334698</v>
      </c>
      <c r="W77" s="2">
        <v>2535850</v>
      </c>
      <c r="Y77" s="2">
        <v>2501944</v>
      </c>
      <c r="AA77" s="1" t="str">
        <f t="shared" si="1"/>
        <v>No</v>
      </c>
    </row>
    <row r="78" spans="1:27" x14ac:dyDescent="0.2">
      <c r="A78" s="104" t="s">
        <v>295</v>
      </c>
      <c r="B78" s="106" t="s">
        <v>894</v>
      </c>
      <c r="C78" s="1" t="s">
        <v>296</v>
      </c>
      <c r="D78" s="109">
        <v>8001</v>
      </c>
      <c r="E78" s="110">
        <v>80001</v>
      </c>
      <c r="F78" s="3" t="s">
        <v>12</v>
      </c>
      <c r="G78" s="1" t="s">
        <v>3</v>
      </c>
      <c r="H78" s="2">
        <v>1021243</v>
      </c>
      <c r="I78" s="2">
        <v>1016</v>
      </c>
      <c r="J78" s="1" t="s">
        <v>4</v>
      </c>
      <c r="K78" s="1" t="s">
        <v>6</v>
      </c>
      <c r="L78" s="2">
        <v>7</v>
      </c>
      <c r="M78" s="2">
        <v>1</v>
      </c>
      <c r="O78" s="2">
        <v>1</v>
      </c>
      <c r="Q78" s="15">
        <v>2</v>
      </c>
      <c r="S78" s="2">
        <v>343054</v>
      </c>
      <c r="U78" s="2">
        <v>308016</v>
      </c>
      <c r="W78" s="2">
        <v>0</v>
      </c>
      <c r="Y78" s="2">
        <v>0</v>
      </c>
      <c r="AA78" s="1" t="str">
        <f t="shared" si="1"/>
        <v>No</v>
      </c>
    </row>
    <row r="79" spans="1:27" x14ac:dyDescent="0.2">
      <c r="A79" s="104" t="s">
        <v>295</v>
      </c>
      <c r="B79" s="106" t="s">
        <v>894</v>
      </c>
      <c r="C79" s="1" t="s">
        <v>296</v>
      </c>
      <c r="D79" s="109">
        <v>8001</v>
      </c>
      <c r="E79" s="110">
        <v>80001</v>
      </c>
      <c r="F79" s="3" t="s">
        <v>12</v>
      </c>
      <c r="G79" s="1" t="s">
        <v>3</v>
      </c>
      <c r="H79" s="2">
        <v>1021243</v>
      </c>
      <c r="I79" s="2">
        <v>1016</v>
      </c>
      <c r="J79" s="1" t="s">
        <v>7</v>
      </c>
      <c r="K79" s="1" t="s">
        <v>6</v>
      </c>
      <c r="L79" s="2">
        <v>63</v>
      </c>
      <c r="M79" s="2">
        <v>2</v>
      </c>
      <c r="O79" s="2">
        <v>7</v>
      </c>
      <c r="Q79" s="15">
        <v>9</v>
      </c>
      <c r="S79" s="2">
        <v>1472197</v>
      </c>
      <c r="U79" s="2">
        <v>1132509</v>
      </c>
      <c r="W79" s="2">
        <v>0</v>
      </c>
      <c r="Y79" s="2">
        <v>0</v>
      </c>
      <c r="AA79" s="1" t="str">
        <f t="shared" si="1"/>
        <v>No</v>
      </c>
    </row>
    <row r="80" spans="1:27" x14ac:dyDescent="0.2">
      <c r="A80" s="104" t="s">
        <v>295</v>
      </c>
      <c r="B80" s="106" t="s">
        <v>894</v>
      </c>
      <c r="C80" s="1" t="s">
        <v>296</v>
      </c>
      <c r="D80" s="109">
        <v>8001</v>
      </c>
      <c r="E80" s="110">
        <v>80001</v>
      </c>
      <c r="F80" s="3" t="s">
        <v>12</v>
      </c>
      <c r="G80" s="1" t="s">
        <v>3</v>
      </c>
      <c r="H80" s="2">
        <v>1021243</v>
      </c>
      <c r="I80" s="2">
        <v>1016</v>
      </c>
      <c r="J80" s="1" t="s">
        <v>15</v>
      </c>
      <c r="K80" s="1" t="s">
        <v>5</v>
      </c>
      <c r="L80" s="2">
        <v>58</v>
      </c>
      <c r="M80" s="2">
        <v>48</v>
      </c>
      <c r="O80" s="2">
        <v>21</v>
      </c>
      <c r="Q80" s="15">
        <v>69</v>
      </c>
      <c r="S80" s="2">
        <v>1564065</v>
      </c>
      <c r="U80" s="2">
        <v>1122108</v>
      </c>
      <c r="W80" s="2">
        <v>0</v>
      </c>
      <c r="Y80" s="2">
        <v>0</v>
      </c>
      <c r="AA80" s="1" t="str">
        <f t="shared" si="1"/>
        <v>No</v>
      </c>
    </row>
    <row r="81" spans="1:27" x14ac:dyDescent="0.2">
      <c r="A81" s="104" t="s">
        <v>295</v>
      </c>
      <c r="B81" s="106" t="s">
        <v>894</v>
      </c>
      <c r="C81" s="1" t="s">
        <v>296</v>
      </c>
      <c r="D81" s="109">
        <v>8001</v>
      </c>
      <c r="E81" s="110">
        <v>80001</v>
      </c>
      <c r="F81" s="3" t="s">
        <v>12</v>
      </c>
      <c r="G81" s="1" t="s">
        <v>3</v>
      </c>
      <c r="H81" s="2">
        <v>1021243</v>
      </c>
      <c r="I81" s="2">
        <v>1016</v>
      </c>
      <c r="J81" s="1" t="s">
        <v>7</v>
      </c>
      <c r="K81" s="1" t="s">
        <v>5</v>
      </c>
      <c r="L81" s="2">
        <v>52</v>
      </c>
      <c r="M81" s="2">
        <v>7</v>
      </c>
      <c r="O81" s="2">
        <v>5</v>
      </c>
      <c r="Q81" s="15">
        <v>12</v>
      </c>
      <c r="S81" s="2">
        <v>1571443</v>
      </c>
      <c r="U81" s="2">
        <v>1252967</v>
      </c>
      <c r="W81" s="2">
        <v>0</v>
      </c>
      <c r="Y81" s="2">
        <v>0</v>
      </c>
      <c r="AA81" s="1" t="str">
        <f t="shared" si="1"/>
        <v>No</v>
      </c>
    </row>
    <row r="82" spans="1:27" x14ac:dyDescent="0.2">
      <c r="A82" s="104" t="s">
        <v>295</v>
      </c>
      <c r="B82" s="106" t="s">
        <v>894</v>
      </c>
      <c r="C82" s="1" t="s">
        <v>296</v>
      </c>
      <c r="D82" s="109">
        <v>8001</v>
      </c>
      <c r="E82" s="110">
        <v>80001</v>
      </c>
      <c r="F82" s="3" t="s">
        <v>12</v>
      </c>
      <c r="G82" s="1" t="s">
        <v>3</v>
      </c>
      <c r="H82" s="2">
        <v>1021243</v>
      </c>
      <c r="I82" s="2">
        <v>1016</v>
      </c>
      <c r="J82" s="1" t="s">
        <v>37</v>
      </c>
      <c r="K82" s="1" t="s">
        <v>5</v>
      </c>
      <c r="L82" s="2">
        <v>45</v>
      </c>
      <c r="M82" s="2">
        <v>38</v>
      </c>
      <c r="O82" s="2">
        <v>12</v>
      </c>
      <c r="Q82" s="15">
        <v>50</v>
      </c>
      <c r="S82" s="2">
        <v>4590245</v>
      </c>
      <c r="U82" s="2">
        <v>4569404</v>
      </c>
      <c r="W82" s="2">
        <v>1147561</v>
      </c>
      <c r="Y82" s="2">
        <v>1142351</v>
      </c>
      <c r="AA82" s="1" t="str">
        <f t="shared" si="1"/>
        <v>No</v>
      </c>
    </row>
    <row r="83" spans="1:27" x14ac:dyDescent="0.2">
      <c r="A83" s="104" t="s">
        <v>295</v>
      </c>
      <c r="B83" s="106" t="s">
        <v>894</v>
      </c>
      <c r="C83" s="1" t="s">
        <v>296</v>
      </c>
      <c r="D83" s="109">
        <v>8001</v>
      </c>
      <c r="E83" s="110">
        <v>80001</v>
      </c>
      <c r="F83" s="3" t="s">
        <v>12</v>
      </c>
      <c r="G83" s="1" t="s">
        <v>3</v>
      </c>
      <c r="H83" s="2">
        <v>1021243</v>
      </c>
      <c r="I83" s="2">
        <v>1016</v>
      </c>
      <c r="J83" s="1" t="s">
        <v>9</v>
      </c>
      <c r="K83" s="1" t="s">
        <v>5</v>
      </c>
      <c r="L83" s="2">
        <v>372</v>
      </c>
      <c r="M83" s="2">
        <v>0</v>
      </c>
      <c r="O83" s="2">
        <v>0</v>
      </c>
      <c r="Q83" s="15">
        <v>0</v>
      </c>
      <c r="S83" s="2">
        <v>5633164</v>
      </c>
      <c r="U83" s="2">
        <v>5633164</v>
      </c>
      <c r="W83" s="2">
        <v>0</v>
      </c>
      <c r="Y83" s="2">
        <v>0</v>
      </c>
      <c r="AA83" s="1" t="str">
        <f t="shared" si="1"/>
        <v>No</v>
      </c>
    </row>
    <row r="84" spans="1:27" x14ac:dyDescent="0.2">
      <c r="A84" s="104" t="s">
        <v>295</v>
      </c>
      <c r="B84" s="106" t="s">
        <v>894</v>
      </c>
      <c r="C84" s="1" t="s">
        <v>296</v>
      </c>
      <c r="D84" s="109">
        <v>8001</v>
      </c>
      <c r="E84" s="110">
        <v>80001</v>
      </c>
      <c r="F84" s="3" t="s">
        <v>12</v>
      </c>
      <c r="G84" s="1" t="s">
        <v>3</v>
      </c>
      <c r="H84" s="2">
        <v>1021243</v>
      </c>
      <c r="I84" s="2">
        <v>1016</v>
      </c>
      <c r="J84" s="1" t="s">
        <v>4</v>
      </c>
      <c r="K84" s="1" t="s">
        <v>5</v>
      </c>
      <c r="L84" s="2">
        <v>338</v>
      </c>
      <c r="M84" s="2">
        <v>799</v>
      </c>
      <c r="O84" s="2">
        <v>750</v>
      </c>
      <c r="Q84" s="15">
        <v>1549</v>
      </c>
      <c r="S84" s="2">
        <v>17262587</v>
      </c>
      <c r="U84" s="2">
        <v>15534571</v>
      </c>
      <c r="W84" s="2">
        <v>0</v>
      </c>
      <c r="Y84" s="2">
        <v>0</v>
      </c>
      <c r="AA84" s="1" t="str">
        <f t="shared" si="1"/>
        <v>No</v>
      </c>
    </row>
    <row r="85" spans="1:27" x14ac:dyDescent="0.2">
      <c r="A85" s="104" t="s">
        <v>250</v>
      </c>
      <c r="B85" s="106" t="s">
        <v>895</v>
      </c>
      <c r="C85" s="1" t="s">
        <v>228</v>
      </c>
      <c r="D85" s="109">
        <v>5182</v>
      </c>
      <c r="E85" s="110">
        <v>50182</v>
      </c>
      <c r="F85" s="3" t="s">
        <v>12</v>
      </c>
      <c r="G85" s="1" t="s">
        <v>3</v>
      </c>
      <c r="H85" s="2">
        <v>8608208</v>
      </c>
      <c r="I85" s="2">
        <v>997</v>
      </c>
      <c r="J85" s="1" t="s">
        <v>7</v>
      </c>
      <c r="K85" s="1" t="s">
        <v>6</v>
      </c>
      <c r="L85" s="2">
        <v>747</v>
      </c>
      <c r="M85" s="2">
        <v>274</v>
      </c>
      <c r="O85" s="2">
        <v>287</v>
      </c>
      <c r="Q85" s="15">
        <v>561</v>
      </c>
      <c r="S85" s="2">
        <v>23826843</v>
      </c>
      <c r="U85" s="2">
        <v>20243877</v>
      </c>
      <c r="W85" s="2">
        <v>0</v>
      </c>
      <c r="Y85" s="2">
        <v>0</v>
      </c>
      <c r="AA85" s="1" t="str">
        <f t="shared" si="1"/>
        <v>No</v>
      </c>
    </row>
    <row r="86" spans="1:27" x14ac:dyDescent="0.2">
      <c r="A86" s="104" t="s">
        <v>241</v>
      </c>
      <c r="B86" s="106" t="s">
        <v>895</v>
      </c>
      <c r="C86" s="1" t="s">
        <v>228</v>
      </c>
      <c r="D86" s="109">
        <v>5113</v>
      </c>
      <c r="E86" s="110">
        <v>50113</v>
      </c>
      <c r="F86" s="3" t="s">
        <v>12</v>
      </c>
      <c r="G86" s="1" t="s">
        <v>3</v>
      </c>
      <c r="H86" s="2">
        <v>8608208</v>
      </c>
      <c r="I86" s="2">
        <v>986</v>
      </c>
      <c r="J86" s="1" t="s">
        <v>7</v>
      </c>
      <c r="K86" s="1" t="s">
        <v>5</v>
      </c>
      <c r="L86" s="2">
        <v>8</v>
      </c>
      <c r="M86" s="2">
        <v>7</v>
      </c>
      <c r="O86" s="2">
        <v>0</v>
      </c>
      <c r="Q86" s="15">
        <v>7</v>
      </c>
      <c r="S86" s="2">
        <v>177193</v>
      </c>
      <c r="U86" s="2">
        <v>137157</v>
      </c>
      <c r="W86" s="2">
        <v>0</v>
      </c>
      <c r="Y86" s="2">
        <v>0</v>
      </c>
      <c r="AA86" s="1" t="str">
        <f t="shared" si="1"/>
        <v>No</v>
      </c>
    </row>
    <row r="87" spans="1:27" x14ac:dyDescent="0.2">
      <c r="A87" s="104" t="s">
        <v>241</v>
      </c>
      <c r="B87" s="106" t="s">
        <v>895</v>
      </c>
      <c r="C87" s="1" t="s">
        <v>228</v>
      </c>
      <c r="D87" s="109">
        <v>5113</v>
      </c>
      <c r="E87" s="110">
        <v>50113</v>
      </c>
      <c r="F87" s="3" t="s">
        <v>12</v>
      </c>
      <c r="G87" s="1" t="s">
        <v>3</v>
      </c>
      <c r="H87" s="2">
        <v>8608208</v>
      </c>
      <c r="I87" s="2">
        <v>986</v>
      </c>
      <c r="J87" s="1" t="s">
        <v>4</v>
      </c>
      <c r="K87" s="1" t="s">
        <v>5</v>
      </c>
      <c r="L87" s="2">
        <v>480</v>
      </c>
      <c r="M87" s="2">
        <v>1247</v>
      </c>
      <c r="O87" s="2">
        <v>427</v>
      </c>
      <c r="Q87" s="15">
        <v>1674</v>
      </c>
      <c r="S87" s="2">
        <v>25029637</v>
      </c>
      <c r="U87" s="2">
        <v>20846028</v>
      </c>
      <c r="W87" s="2">
        <v>0</v>
      </c>
      <c r="Y87" s="2">
        <v>0</v>
      </c>
      <c r="AA87" s="1" t="str">
        <f t="shared" si="1"/>
        <v>No</v>
      </c>
    </row>
    <row r="88" spans="1:27" x14ac:dyDescent="0.2">
      <c r="A88" s="104" t="s">
        <v>241</v>
      </c>
      <c r="B88" s="106" t="s">
        <v>895</v>
      </c>
      <c r="C88" s="1" t="s">
        <v>228</v>
      </c>
      <c r="D88" s="109">
        <v>5113</v>
      </c>
      <c r="E88" s="110">
        <v>50113</v>
      </c>
      <c r="F88" s="3" t="s">
        <v>12</v>
      </c>
      <c r="G88" s="1" t="s">
        <v>3</v>
      </c>
      <c r="H88" s="2">
        <v>8608208</v>
      </c>
      <c r="I88" s="2">
        <v>986</v>
      </c>
      <c r="J88" s="1" t="s">
        <v>4</v>
      </c>
      <c r="K88" s="1" t="s">
        <v>6</v>
      </c>
      <c r="L88" s="2">
        <v>27</v>
      </c>
      <c r="M88" s="2">
        <v>32</v>
      </c>
      <c r="O88" s="2">
        <v>42</v>
      </c>
      <c r="Q88" s="15">
        <v>74</v>
      </c>
      <c r="S88" s="2">
        <v>1038892</v>
      </c>
      <c r="U88" s="2">
        <v>870529</v>
      </c>
      <c r="W88" s="2">
        <v>0</v>
      </c>
      <c r="Y88" s="2">
        <v>0</v>
      </c>
      <c r="AA88" s="1" t="str">
        <f t="shared" si="1"/>
        <v>No</v>
      </c>
    </row>
    <row r="89" spans="1:27" x14ac:dyDescent="0.2">
      <c r="A89" s="104" t="s">
        <v>241</v>
      </c>
      <c r="B89" s="106" t="s">
        <v>895</v>
      </c>
      <c r="C89" s="1" t="s">
        <v>228</v>
      </c>
      <c r="D89" s="109">
        <v>5113</v>
      </c>
      <c r="E89" s="110">
        <v>50113</v>
      </c>
      <c r="F89" s="3" t="s">
        <v>12</v>
      </c>
      <c r="G89" s="1" t="s">
        <v>3</v>
      </c>
      <c r="H89" s="2">
        <v>8608208</v>
      </c>
      <c r="I89" s="2">
        <v>986</v>
      </c>
      <c r="J89" s="1" t="s">
        <v>9</v>
      </c>
      <c r="K89" s="1" t="s">
        <v>5</v>
      </c>
      <c r="L89" s="2">
        <v>235</v>
      </c>
      <c r="M89" s="2">
        <v>15</v>
      </c>
      <c r="O89" s="2">
        <v>0</v>
      </c>
      <c r="Q89" s="15">
        <v>15</v>
      </c>
      <c r="S89" s="2">
        <v>1927434</v>
      </c>
      <c r="U89" s="2">
        <v>1927434</v>
      </c>
      <c r="W89" s="2">
        <v>0</v>
      </c>
      <c r="Y89" s="2">
        <v>0</v>
      </c>
      <c r="AA89" s="1" t="str">
        <f t="shared" si="1"/>
        <v>No</v>
      </c>
    </row>
    <row r="90" spans="1:27" x14ac:dyDescent="0.2">
      <c r="A90" s="104" t="s">
        <v>241</v>
      </c>
      <c r="B90" s="106" t="s">
        <v>895</v>
      </c>
      <c r="C90" s="1" t="s">
        <v>228</v>
      </c>
      <c r="D90" s="109">
        <v>5113</v>
      </c>
      <c r="E90" s="110">
        <v>50113</v>
      </c>
      <c r="F90" s="3" t="s">
        <v>12</v>
      </c>
      <c r="G90" s="1" t="s">
        <v>3</v>
      </c>
      <c r="H90" s="2">
        <v>8608208</v>
      </c>
      <c r="I90" s="2">
        <v>986</v>
      </c>
      <c r="J90" s="1" t="s">
        <v>7</v>
      </c>
      <c r="K90" s="1" t="s">
        <v>6</v>
      </c>
      <c r="L90" s="2">
        <v>211</v>
      </c>
      <c r="M90" s="2">
        <v>21</v>
      </c>
      <c r="O90" s="2">
        <v>45</v>
      </c>
      <c r="Q90" s="15">
        <v>66</v>
      </c>
      <c r="S90" s="2">
        <v>3850368</v>
      </c>
      <c r="U90" s="2">
        <v>3265519</v>
      </c>
      <c r="W90" s="2">
        <v>0</v>
      </c>
      <c r="Y90" s="2">
        <v>0</v>
      </c>
      <c r="AA90" s="1" t="str">
        <f t="shared" si="1"/>
        <v>No</v>
      </c>
    </row>
    <row r="91" spans="1:27" x14ac:dyDescent="0.2">
      <c r="A91" s="104" t="s">
        <v>301</v>
      </c>
      <c r="B91" s="106" t="s">
        <v>896</v>
      </c>
      <c r="C91" s="1" t="s">
        <v>300</v>
      </c>
      <c r="D91" s="109">
        <v>8006</v>
      </c>
      <c r="E91" s="110">
        <v>80006</v>
      </c>
      <c r="F91" s="3" t="s">
        <v>12</v>
      </c>
      <c r="G91" s="1" t="s">
        <v>3</v>
      </c>
      <c r="H91" s="2">
        <v>2374203</v>
      </c>
      <c r="I91" s="2">
        <v>913</v>
      </c>
      <c r="J91" s="1" t="s">
        <v>37</v>
      </c>
      <c r="K91" s="1" t="s">
        <v>5</v>
      </c>
      <c r="L91" s="2">
        <v>8</v>
      </c>
      <c r="M91" s="2">
        <v>16</v>
      </c>
      <c r="O91" s="2">
        <v>12</v>
      </c>
      <c r="Q91" s="15">
        <v>28</v>
      </c>
      <c r="S91" s="2">
        <v>760667</v>
      </c>
      <c r="U91" s="2">
        <v>691630</v>
      </c>
      <c r="W91" s="2">
        <v>393053</v>
      </c>
      <c r="Y91" s="2">
        <v>341477</v>
      </c>
      <c r="AA91" s="1" t="str">
        <f t="shared" si="1"/>
        <v>No</v>
      </c>
    </row>
    <row r="92" spans="1:27" x14ac:dyDescent="0.2">
      <c r="A92" s="104" t="s">
        <v>301</v>
      </c>
      <c r="B92" s="106" t="s">
        <v>896</v>
      </c>
      <c r="C92" s="1" t="s">
        <v>300</v>
      </c>
      <c r="D92" s="109">
        <v>8006</v>
      </c>
      <c r="E92" s="110">
        <v>80006</v>
      </c>
      <c r="F92" s="3" t="s">
        <v>12</v>
      </c>
      <c r="G92" s="1" t="s">
        <v>3</v>
      </c>
      <c r="H92" s="2">
        <v>2374203</v>
      </c>
      <c r="I92" s="2">
        <v>913</v>
      </c>
      <c r="J92" s="1" t="s">
        <v>37</v>
      </c>
      <c r="K92" s="1" t="s">
        <v>6</v>
      </c>
      <c r="L92" s="2">
        <v>36</v>
      </c>
      <c r="M92" s="2">
        <v>143</v>
      </c>
      <c r="O92" s="2">
        <v>109</v>
      </c>
      <c r="Q92" s="15">
        <v>252</v>
      </c>
      <c r="S92" s="2">
        <v>4974332</v>
      </c>
      <c r="U92" s="2">
        <v>4930201</v>
      </c>
      <c r="W92" s="2">
        <v>1893311</v>
      </c>
      <c r="Y92" s="2">
        <v>1871245</v>
      </c>
      <c r="AA92" s="1" t="str">
        <f t="shared" si="1"/>
        <v>No</v>
      </c>
    </row>
    <row r="93" spans="1:27" x14ac:dyDescent="0.2">
      <c r="A93" s="104" t="s">
        <v>301</v>
      </c>
      <c r="B93" s="106" t="s">
        <v>896</v>
      </c>
      <c r="C93" s="1" t="s">
        <v>300</v>
      </c>
      <c r="D93" s="109">
        <v>8006</v>
      </c>
      <c r="E93" s="110">
        <v>80006</v>
      </c>
      <c r="F93" s="3" t="s">
        <v>12</v>
      </c>
      <c r="G93" s="1" t="s">
        <v>3</v>
      </c>
      <c r="H93" s="2">
        <v>2374203</v>
      </c>
      <c r="I93" s="2">
        <v>913</v>
      </c>
      <c r="J93" s="1" t="s">
        <v>4</v>
      </c>
      <c r="K93" s="1" t="s">
        <v>5</v>
      </c>
      <c r="L93" s="2">
        <v>286</v>
      </c>
      <c r="M93" s="2">
        <v>492</v>
      </c>
      <c r="O93" s="2">
        <v>597</v>
      </c>
      <c r="Q93" s="15">
        <v>1089</v>
      </c>
      <c r="S93" s="2">
        <v>16224898</v>
      </c>
      <c r="U93" s="2">
        <v>14132283</v>
      </c>
      <c r="W93" s="2">
        <v>0</v>
      </c>
      <c r="Y93" s="2">
        <v>0</v>
      </c>
      <c r="AA93" s="1" t="str">
        <f t="shared" si="1"/>
        <v>No</v>
      </c>
    </row>
    <row r="94" spans="1:27" x14ac:dyDescent="0.2">
      <c r="A94" s="104" t="s">
        <v>301</v>
      </c>
      <c r="B94" s="106" t="s">
        <v>896</v>
      </c>
      <c r="C94" s="1" t="s">
        <v>300</v>
      </c>
      <c r="D94" s="109">
        <v>8006</v>
      </c>
      <c r="E94" s="110">
        <v>80006</v>
      </c>
      <c r="F94" s="3" t="s">
        <v>12</v>
      </c>
      <c r="G94" s="1" t="s">
        <v>3</v>
      </c>
      <c r="H94" s="2">
        <v>2374203</v>
      </c>
      <c r="I94" s="2">
        <v>913</v>
      </c>
      <c r="J94" s="1" t="s">
        <v>7</v>
      </c>
      <c r="K94" s="1" t="s">
        <v>6</v>
      </c>
      <c r="L94" s="2">
        <v>278</v>
      </c>
      <c r="M94" s="2">
        <v>58</v>
      </c>
      <c r="O94" s="2">
        <v>286</v>
      </c>
      <c r="Q94" s="15">
        <v>344</v>
      </c>
      <c r="S94" s="2">
        <v>8550513</v>
      </c>
      <c r="U94" s="2">
        <v>7053245</v>
      </c>
      <c r="W94" s="2">
        <v>0</v>
      </c>
      <c r="Y94" s="2">
        <v>0</v>
      </c>
      <c r="AA94" s="1" t="str">
        <f t="shared" si="1"/>
        <v>No</v>
      </c>
    </row>
    <row r="95" spans="1:27" x14ac:dyDescent="0.2">
      <c r="A95" s="104" t="s">
        <v>301</v>
      </c>
      <c r="B95" s="106" t="s">
        <v>896</v>
      </c>
      <c r="C95" s="1" t="s">
        <v>300</v>
      </c>
      <c r="D95" s="109">
        <v>8006</v>
      </c>
      <c r="E95" s="110">
        <v>80006</v>
      </c>
      <c r="F95" s="3" t="s">
        <v>12</v>
      </c>
      <c r="G95" s="1" t="s">
        <v>3</v>
      </c>
      <c r="H95" s="2">
        <v>2374203</v>
      </c>
      <c r="I95" s="2">
        <v>913</v>
      </c>
      <c r="J95" s="1" t="s">
        <v>4</v>
      </c>
      <c r="K95" s="1" t="s">
        <v>6</v>
      </c>
      <c r="L95" s="2">
        <v>194</v>
      </c>
      <c r="M95" s="2">
        <v>221</v>
      </c>
      <c r="O95" s="2">
        <v>452</v>
      </c>
      <c r="Q95" s="15">
        <v>673</v>
      </c>
      <c r="S95" s="2">
        <v>11323231</v>
      </c>
      <c r="U95" s="2">
        <v>10056987</v>
      </c>
      <c r="W95" s="2">
        <v>0</v>
      </c>
      <c r="Y95" s="2">
        <v>0</v>
      </c>
      <c r="AA95" s="1" t="str">
        <f t="shared" si="1"/>
        <v>No</v>
      </c>
    </row>
    <row r="96" spans="1:27" x14ac:dyDescent="0.2">
      <c r="A96" s="104" t="s">
        <v>301</v>
      </c>
      <c r="B96" s="106" t="s">
        <v>896</v>
      </c>
      <c r="C96" s="1" t="s">
        <v>300</v>
      </c>
      <c r="D96" s="109">
        <v>8006</v>
      </c>
      <c r="E96" s="110">
        <v>80006</v>
      </c>
      <c r="F96" s="3" t="s">
        <v>12</v>
      </c>
      <c r="G96" s="1" t="s">
        <v>3</v>
      </c>
      <c r="H96" s="2">
        <v>2374203</v>
      </c>
      <c r="I96" s="2">
        <v>913</v>
      </c>
      <c r="J96" s="1" t="s">
        <v>21</v>
      </c>
      <c r="K96" s="1" t="s">
        <v>5</v>
      </c>
      <c r="L96" s="2">
        <v>111</v>
      </c>
      <c r="M96" s="2">
        <v>212</v>
      </c>
      <c r="O96" s="2">
        <v>197</v>
      </c>
      <c r="Q96" s="15">
        <v>409</v>
      </c>
      <c r="S96" s="2">
        <v>9867443</v>
      </c>
      <c r="U96" s="2">
        <v>9585582</v>
      </c>
      <c r="W96" s="2">
        <v>3986181</v>
      </c>
      <c r="Y96" s="2">
        <v>3831602</v>
      </c>
      <c r="AA96" s="1" t="str">
        <f t="shared" si="1"/>
        <v>No</v>
      </c>
    </row>
    <row r="97" spans="1:27" x14ac:dyDescent="0.2">
      <c r="A97" s="104" t="s">
        <v>101</v>
      </c>
      <c r="B97" s="106" t="s">
        <v>102</v>
      </c>
      <c r="C97" s="1" t="s">
        <v>87</v>
      </c>
      <c r="D97" s="109">
        <v>2100</v>
      </c>
      <c r="E97" s="110">
        <v>20100</v>
      </c>
      <c r="F97" s="3" t="s">
        <v>55</v>
      </c>
      <c r="G97" s="1" t="s">
        <v>3</v>
      </c>
      <c r="H97" s="2">
        <v>18351295</v>
      </c>
      <c r="I97" s="2">
        <v>882</v>
      </c>
      <c r="J97" s="1" t="s">
        <v>37</v>
      </c>
      <c r="K97" s="1" t="s">
        <v>5</v>
      </c>
      <c r="L97" s="2">
        <v>882</v>
      </c>
      <c r="M97" s="2">
        <v>76</v>
      </c>
      <c r="O97" s="2">
        <v>2</v>
      </c>
      <c r="Q97" s="15">
        <v>78</v>
      </c>
      <c r="S97" s="2">
        <v>66399075</v>
      </c>
      <c r="U97" s="2">
        <v>58398960</v>
      </c>
      <c r="W97" s="2">
        <v>7369369</v>
      </c>
      <c r="Y97" s="2">
        <v>6792718</v>
      </c>
      <c r="AA97" s="1" t="str">
        <f t="shared" si="1"/>
        <v>No</v>
      </c>
    </row>
    <row r="98" spans="1:27" x14ac:dyDescent="0.2">
      <c r="A98" s="104" t="s">
        <v>174</v>
      </c>
      <c r="B98" s="106" t="s">
        <v>897</v>
      </c>
      <c r="C98" s="1" t="s">
        <v>173</v>
      </c>
      <c r="D98" s="109">
        <v>4022</v>
      </c>
      <c r="E98" s="110">
        <v>40022</v>
      </c>
      <c r="F98" s="3" t="s">
        <v>12</v>
      </c>
      <c r="G98" s="1" t="s">
        <v>3</v>
      </c>
      <c r="H98" s="2">
        <v>4515419</v>
      </c>
      <c r="I98" s="2">
        <v>842</v>
      </c>
      <c r="J98" s="1" t="s">
        <v>4</v>
      </c>
      <c r="K98" s="1" t="s">
        <v>5</v>
      </c>
      <c r="L98" s="2">
        <v>442</v>
      </c>
      <c r="M98" s="2">
        <v>8508</v>
      </c>
      <c r="O98" s="2">
        <v>3797</v>
      </c>
      <c r="Q98" s="15">
        <v>12305</v>
      </c>
      <c r="S98" s="2">
        <v>29614273</v>
      </c>
      <c r="U98" s="2">
        <v>26005027</v>
      </c>
      <c r="W98" s="2">
        <v>0</v>
      </c>
      <c r="Y98" s="2">
        <v>0</v>
      </c>
      <c r="AA98" s="1" t="str">
        <f t="shared" si="1"/>
        <v>No</v>
      </c>
    </row>
    <row r="99" spans="1:27" x14ac:dyDescent="0.2">
      <c r="A99" s="104" t="s">
        <v>174</v>
      </c>
      <c r="B99" s="106" t="s">
        <v>897</v>
      </c>
      <c r="C99" s="1" t="s">
        <v>173</v>
      </c>
      <c r="D99" s="109">
        <v>4022</v>
      </c>
      <c r="E99" s="110">
        <v>40022</v>
      </c>
      <c r="F99" s="3" t="s">
        <v>12</v>
      </c>
      <c r="G99" s="1" t="s">
        <v>3</v>
      </c>
      <c r="H99" s="2">
        <v>4515419</v>
      </c>
      <c r="I99" s="2">
        <v>842</v>
      </c>
      <c r="J99" s="1" t="s">
        <v>50</v>
      </c>
      <c r="K99" s="1" t="s">
        <v>5</v>
      </c>
      <c r="L99" s="2">
        <v>210</v>
      </c>
      <c r="M99" s="2">
        <v>805</v>
      </c>
      <c r="O99" s="2">
        <v>250</v>
      </c>
      <c r="Q99" s="15">
        <v>1055</v>
      </c>
      <c r="S99" s="2">
        <v>17687164</v>
      </c>
      <c r="U99" s="2">
        <v>17210772</v>
      </c>
      <c r="W99" s="2">
        <v>3057167</v>
      </c>
      <c r="Y99" s="2">
        <v>3002981</v>
      </c>
      <c r="AA99" s="1" t="str">
        <f t="shared" si="1"/>
        <v>No</v>
      </c>
    </row>
    <row r="100" spans="1:27" x14ac:dyDescent="0.2">
      <c r="A100" s="104" t="s">
        <v>174</v>
      </c>
      <c r="B100" s="106" t="s">
        <v>897</v>
      </c>
      <c r="C100" s="1" t="s">
        <v>173</v>
      </c>
      <c r="D100" s="109">
        <v>4022</v>
      </c>
      <c r="E100" s="110">
        <v>40022</v>
      </c>
      <c r="F100" s="3" t="s">
        <v>12</v>
      </c>
      <c r="G100" s="1" t="s">
        <v>3</v>
      </c>
      <c r="H100" s="2">
        <v>4515419</v>
      </c>
      <c r="I100" s="2">
        <v>842</v>
      </c>
      <c r="J100" s="1" t="s">
        <v>10</v>
      </c>
      <c r="K100" s="1" t="s">
        <v>5</v>
      </c>
      <c r="L100" s="2">
        <v>2</v>
      </c>
      <c r="M100" s="2">
        <v>5</v>
      </c>
      <c r="O100" s="2">
        <v>9</v>
      </c>
      <c r="Q100" s="15">
        <v>14</v>
      </c>
      <c r="S100" s="2">
        <v>52957</v>
      </c>
      <c r="U100" s="2">
        <v>52664</v>
      </c>
      <c r="W100" s="2">
        <v>52957</v>
      </c>
      <c r="Y100" s="2">
        <v>52664</v>
      </c>
      <c r="AA100" s="1" t="str">
        <f t="shared" si="1"/>
        <v>No</v>
      </c>
    </row>
    <row r="101" spans="1:27" x14ac:dyDescent="0.2">
      <c r="A101" s="104" t="s">
        <v>174</v>
      </c>
      <c r="B101" s="106" t="s">
        <v>897</v>
      </c>
      <c r="C101" s="1" t="s">
        <v>173</v>
      </c>
      <c r="D101" s="109">
        <v>4022</v>
      </c>
      <c r="E101" s="110">
        <v>40022</v>
      </c>
      <c r="F101" s="3" t="s">
        <v>12</v>
      </c>
      <c r="G101" s="1" t="s">
        <v>3</v>
      </c>
      <c r="H101" s="2">
        <v>4515419</v>
      </c>
      <c r="I101" s="2">
        <v>842</v>
      </c>
      <c r="J101" s="1" t="s">
        <v>7</v>
      </c>
      <c r="K101" s="1" t="s">
        <v>6</v>
      </c>
      <c r="L101" s="2">
        <v>188</v>
      </c>
      <c r="M101" s="2">
        <v>36</v>
      </c>
      <c r="O101" s="2">
        <v>22</v>
      </c>
      <c r="Q101" s="15">
        <v>58</v>
      </c>
      <c r="S101" s="2">
        <v>6770923</v>
      </c>
      <c r="U101" s="2">
        <v>5403657</v>
      </c>
      <c r="W101" s="2">
        <v>0</v>
      </c>
      <c r="Y101" s="2">
        <v>0</v>
      </c>
      <c r="AA101" s="1" t="str">
        <f t="shared" si="1"/>
        <v>No</v>
      </c>
    </row>
    <row r="102" spans="1:27" x14ac:dyDescent="0.2">
      <c r="A102" s="104" t="s">
        <v>261</v>
      </c>
      <c r="B102" s="106" t="s">
        <v>898</v>
      </c>
      <c r="C102" s="1" t="s">
        <v>259</v>
      </c>
      <c r="D102" s="109">
        <v>6011</v>
      </c>
      <c r="E102" s="110">
        <v>60011</v>
      </c>
      <c r="F102" s="3" t="s">
        <v>12</v>
      </c>
      <c r="G102" s="1" t="s">
        <v>3</v>
      </c>
      <c r="H102" s="2">
        <v>1758210</v>
      </c>
      <c r="I102" s="2">
        <v>823</v>
      </c>
      <c r="J102" s="1" t="s">
        <v>7</v>
      </c>
      <c r="K102" s="1" t="s">
        <v>6</v>
      </c>
      <c r="L102" s="2">
        <v>86</v>
      </c>
      <c r="M102" s="2">
        <v>108</v>
      </c>
      <c r="O102" s="2">
        <v>110</v>
      </c>
      <c r="Q102" s="15">
        <v>218</v>
      </c>
      <c r="S102" s="2">
        <v>5224777</v>
      </c>
      <c r="U102" s="2">
        <v>4489220</v>
      </c>
      <c r="W102" s="2">
        <v>0</v>
      </c>
      <c r="Y102" s="2">
        <v>0</v>
      </c>
      <c r="AA102" s="1" t="str">
        <f t="shared" si="1"/>
        <v>No</v>
      </c>
    </row>
    <row r="103" spans="1:27" x14ac:dyDescent="0.2">
      <c r="A103" s="104" t="s">
        <v>261</v>
      </c>
      <c r="B103" s="106" t="s">
        <v>898</v>
      </c>
      <c r="C103" s="1" t="s">
        <v>259</v>
      </c>
      <c r="D103" s="109">
        <v>6011</v>
      </c>
      <c r="E103" s="110">
        <v>60011</v>
      </c>
      <c r="F103" s="3" t="s">
        <v>12</v>
      </c>
      <c r="G103" s="1" t="s">
        <v>3</v>
      </c>
      <c r="H103" s="2">
        <v>1758210</v>
      </c>
      <c r="I103" s="2">
        <v>823</v>
      </c>
      <c r="J103" s="1" t="s">
        <v>7</v>
      </c>
      <c r="K103" s="1" t="s">
        <v>5</v>
      </c>
      <c r="L103" s="2">
        <v>84</v>
      </c>
      <c r="M103" s="2">
        <v>13</v>
      </c>
      <c r="O103" s="2">
        <v>31</v>
      </c>
      <c r="Q103" s="15">
        <v>44</v>
      </c>
      <c r="S103" s="2">
        <v>3004966</v>
      </c>
      <c r="U103" s="2">
        <v>2489064</v>
      </c>
      <c r="W103" s="2">
        <v>0</v>
      </c>
      <c r="Y103" s="2">
        <v>0</v>
      </c>
      <c r="AA103" s="1" t="str">
        <f t="shared" si="1"/>
        <v>No</v>
      </c>
    </row>
    <row r="104" spans="1:27" x14ac:dyDescent="0.2">
      <c r="A104" s="104" t="s">
        <v>261</v>
      </c>
      <c r="B104" s="106" t="s">
        <v>898</v>
      </c>
      <c r="C104" s="1" t="s">
        <v>259</v>
      </c>
      <c r="D104" s="109">
        <v>6011</v>
      </c>
      <c r="E104" s="110">
        <v>60011</v>
      </c>
      <c r="F104" s="3" t="s">
        <v>12</v>
      </c>
      <c r="G104" s="1" t="s">
        <v>3</v>
      </c>
      <c r="H104" s="2">
        <v>1758210</v>
      </c>
      <c r="I104" s="2">
        <v>823</v>
      </c>
      <c r="J104" s="1" t="s">
        <v>4</v>
      </c>
      <c r="K104" s="1" t="s">
        <v>5</v>
      </c>
      <c r="L104" s="2">
        <v>503</v>
      </c>
      <c r="M104" s="2">
        <v>1675</v>
      </c>
      <c r="O104" s="2">
        <v>3415</v>
      </c>
      <c r="Q104" s="15">
        <v>5090</v>
      </c>
      <c r="S104" s="2">
        <v>23079355</v>
      </c>
      <c r="U104" s="2">
        <v>21263294</v>
      </c>
      <c r="W104" s="2">
        <v>0</v>
      </c>
      <c r="Y104" s="2">
        <v>0</v>
      </c>
      <c r="AA104" s="1" t="str">
        <f t="shared" si="1"/>
        <v>No</v>
      </c>
    </row>
    <row r="105" spans="1:27" x14ac:dyDescent="0.2">
      <c r="A105" s="104" t="s">
        <v>261</v>
      </c>
      <c r="B105" s="106" t="s">
        <v>898</v>
      </c>
      <c r="C105" s="1" t="s">
        <v>259</v>
      </c>
      <c r="D105" s="109">
        <v>6011</v>
      </c>
      <c r="E105" s="110">
        <v>60011</v>
      </c>
      <c r="F105" s="3" t="s">
        <v>12</v>
      </c>
      <c r="G105" s="1" t="s">
        <v>3</v>
      </c>
      <c r="H105" s="2">
        <v>1758210</v>
      </c>
      <c r="I105" s="2">
        <v>823</v>
      </c>
      <c r="J105" s="1" t="s">
        <v>9</v>
      </c>
      <c r="K105" s="1" t="s">
        <v>6</v>
      </c>
      <c r="L105" s="2">
        <v>117</v>
      </c>
      <c r="M105" s="2">
        <v>0</v>
      </c>
      <c r="O105" s="2">
        <v>0</v>
      </c>
      <c r="Q105" s="15">
        <v>0</v>
      </c>
      <c r="S105" s="2">
        <v>3311773</v>
      </c>
      <c r="U105" s="2">
        <v>3311773</v>
      </c>
      <c r="W105" s="2">
        <v>0</v>
      </c>
      <c r="Y105" s="2">
        <v>0</v>
      </c>
      <c r="AA105" s="1" t="str">
        <f t="shared" si="1"/>
        <v>No</v>
      </c>
    </row>
    <row r="106" spans="1:27" x14ac:dyDescent="0.2">
      <c r="A106" s="104" t="s">
        <v>617</v>
      </c>
      <c r="B106" s="106" t="s">
        <v>238</v>
      </c>
      <c r="C106" s="1" t="s">
        <v>228</v>
      </c>
      <c r="D106" s="109">
        <v>5118</v>
      </c>
      <c r="E106" s="110">
        <v>50118</v>
      </c>
      <c r="F106" s="3" t="s">
        <v>12</v>
      </c>
      <c r="G106" s="1" t="s">
        <v>3</v>
      </c>
      <c r="H106" s="2">
        <v>8608208</v>
      </c>
      <c r="I106" s="2">
        <v>818</v>
      </c>
      <c r="J106" s="1" t="s">
        <v>37</v>
      </c>
      <c r="K106" s="1" t="s">
        <v>5</v>
      </c>
      <c r="L106" s="2">
        <v>422</v>
      </c>
      <c r="M106" s="2">
        <v>30</v>
      </c>
      <c r="O106" s="2">
        <v>0</v>
      </c>
      <c r="Q106" s="15">
        <v>30</v>
      </c>
      <c r="S106" s="2">
        <v>16287629</v>
      </c>
      <c r="U106" s="2">
        <v>16105095</v>
      </c>
      <c r="W106" s="2">
        <v>2617502</v>
      </c>
      <c r="Y106" s="2">
        <v>2591991</v>
      </c>
      <c r="AA106" s="1" t="str">
        <f t="shared" si="1"/>
        <v>No</v>
      </c>
    </row>
    <row r="107" spans="1:27" x14ac:dyDescent="0.2">
      <c r="A107" s="104" t="s">
        <v>617</v>
      </c>
      <c r="B107" s="106" t="s">
        <v>238</v>
      </c>
      <c r="C107" s="1" t="s">
        <v>228</v>
      </c>
      <c r="D107" s="109">
        <v>5118</v>
      </c>
      <c r="E107" s="110">
        <v>50118</v>
      </c>
      <c r="F107" s="3" t="s">
        <v>12</v>
      </c>
      <c r="G107" s="1" t="s">
        <v>3</v>
      </c>
      <c r="H107" s="2">
        <v>8608208</v>
      </c>
      <c r="I107" s="2">
        <v>818</v>
      </c>
      <c r="J107" s="1" t="s">
        <v>37</v>
      </c>
      <c r="K107" s="1" t="s">
        <v>6</v>
      </c>
      <c r="L107" s="2">
        <v>396</v>
      </c>
      <c r="M107" s="2">
        <v>35</v>
      </c>
      <c r="O107" s="2">
        <v>0</v>
      </c>
      <c r="Q107" s="15">
        <v>35</v>
      </c>
      <c r="S107" s="2">
        <v>17360994</v>
      </c>
      <c r="U107" s="2">
        <v>16733181</v>
      </c>
      <c r="W107" s="2">
        <v>2511062</v>
      </c>
      <c r="Y107" s="2">
        <v>2416436</v>
      </c>
      <c r="AA107" s="1" t="str">
        <f t="shared" si="1"/>
        <v>No</v>
      </c>
    </row>
    <row r="108" spans="1:27" x14ac:dyDescent="0.2">
      <c r="A108" s="104" t="s">
        <v>137</v>
      </c>
      <c r="B108" s="106" t="s">
        <v>899</v>
      </c>
      <c r="C108" s="1" t="s">
        <v>117</v>
      </c>
      <c r="D108" s="109">
        <v>3022</v>
      </c>
      <c r="E108" s="110">
        <v>30022</v>
      </c>
      <c r="F108" s="3" t="s">
        <v>12</v>
      </c>
      <c r="G108" s="1" t="s">
        <v>3</v>
      </c>
      <c r="H108" s="2">
        <v>1733853</v>
      </c>
      <c r="I108" s="2">
        <v>781</v>
      </c>
      <c r="J108" s="1" t="s">
        <v>4</v>
      </c>
      <c r="K108" s="1" t="s">
        <v>5</v>
      </c>
      <c r="L108" s="2">
        <v>561</v>
      </c>
      <c r="M108" s="2">
        <v>1581</v>
      </c>
      <c r="O108" s="2">
        <v>253</v>
      </c>
      <c r="Q108" s="15">
        <v>1834</v>
      </c>
      <c r="S108" s="2">
        <v>25382759</v>
      </c>
      <c r="U108" s="2">
        <v>19498971</v>
      </c>
      <c r="W108" s="2">
        <v>0</v>
      </c>
      <c r="Y108" s="2">
        <v>0</v>
      </c>
      <c r="AA108" s="1" t="str">
        <f t="shared" si="1"/>
        <v>No</v>
      </c>
    </row>
    <row r="109" spans="1:27" x14ac:dyDescent="0.2">
      <c r="A109" s="104" t="s">
        <v>137</v>
      </c>
      <c r="B109" s="106" t="s">
        <v>899</v>
      </c>
      <c r="C109" s="1" t="s">
        <v>117</v>
      </c>
      <c r="D109" s="109">
        <v>3022</v>
      </c>
      <c r="E109" s="110">
        <v>30022</v>
      </c>
      <c r="F109" s="3" t="s">
        <v>12</v>
      </c>
      <c r="G109" s="1" t="s">
        <v>3</v>
      </c>
      <c r="H109" s="2">
        <v>1733853</v>
      </c>
      <c r="I109" s="2">
        <v>781</v>
      </c>
      <c r="J109" s="1" t="s">
        <v>21</v>
      </c>
      <c r="K109" s="1" t="s">
        <v>5</v>
      </c>
      <c r="L109" s="2">
        <v>24</v>
      </c>
      <c r="M109" s="2">
        <v>233</v>
      </c>
      <c r="O109" s="2">
        <v>64</v>
      </c>
      <c r="Q109" s="15">
        <v>297</v>
      </c>
      <c r="S109" s="2">
        <v>1516078</v>
      </c>
      <c r="U109" s="2">
        <v>1472075</v>
      </c>
      <c r="W109" s="2">
        <v>1516078</v>
      </c>
      <c r="Y109" s="2">
        <v>1472075</v>
      </c>
      <c r="AA109" s="1" t="str">
        <f t="shared" si="1"/>
        <v>No</v>
      </c>
    </row>
    <row r="110" spans="1:27" x14ac:dyDescent="0.2">
      <c r="A110" s="104" t="s">
        <v>137</v>
      </c>
      <c r="B110" s="106" t="s">
        <v>899</v>
      </c>
      <c r="C110" s="1" t="s">
        <v>117</v>
      </c>
      <c r="D110" s="109">
        <v>3022</v>
      </c>
      <c r="E110" s="110">
        <v>30022</v>
      </c>
      <c r="F110" s="3" t="s">
        <v>12</v>
      </c>
      <c r="G110" s="1" t="s">
        <v>3</v>
      </c>
      <c r="H110" s="2">
        <v>1733853</v>
      </c>
      <c r="I110" s="2">
        <v>781</v>
      </c>
      <c r="J110" s="1" t="s">
        <v>133</v>
      </c>
      <c r="K110" s="1" t="s">
        <v>5</v>
      </c>
      <c r="L110" s="2">
        <v>2</v>
      </c>
      <c r="M110" s="2">
        <v>13</v>
      </c>
      <c r="O110" s="2">
        <v>0</v>
      </c>
      <c r="Q110" s="15">
        <v>13</v>
      </c>
      <c r="S110" s="2">
        <v>12347</v>
      </c>
      <c r="U110" s="2">
        <v>12347</v>
      </c>
      <c r="W110" s="2">
        <v>12347</v>
      </c>
      <c r="Y110" s="2">
        <v>12347</v>
      </c>
      <c r="AA110" s="1" t="str">
        <f t="shared" si="1"/>
        <v>No</v>
      </c>
    </row>
    <row r="111" spans="1:27" x14ac:dyDescent="0.2">
      <c r="A111" s="104" t="s">
        <v>137</v>
      </c>
      <c r="B111" s="106" t="s">
        <v>899</v>
      </c>
      <c r="C111" s="1" t="s">
        <v>117</v>
      </c>
      <c r="D111" s="109">
        <v>3022</v>
      </c>
      <c r="E111" s="110">
        <v>30022</v>
      </c>
      <c r="F111" s="3" t="s">
        <v>12</v>
      </c>
      <c r="G111" s="1" t="s">
        <v>3</v>
      </c>
      <c r="H111" s="2">
        <v>1733853</v>
      </c>
      <c r="I111" s="2">
        <v>781</v>
      </c>
      <c r="J111" s="1" t="s">
        <v>7</v>
      </c>
      <c r="K111" s="1" t="s">
        <v>6</v>
      </c>
      <c r="L111" s="2">
        <v>194</v>
      </c>
      <c r="M111" s="2">
        <v>110</v>
      </c>
      <c r="O111" s="2">
        <v>121</v>
      </c>
      <c r="Q111" s="15">
        <v>231</v>
      </c>
      <c r="S111" s="2">
        <v>6173676</v>
      </c>
      <c r="U111" s="2">
        <v>5276622</v>
      </c>
      <c r="W111" s="2">
        <v>0</v>
      </c>
      <c r="Y111" s="2">
        <v>0</v>
      </c>
      <c r="AA111" s="1" t="str">
        <f t="shared" si="1"/>
        <v>No</v>
      </c>
    </row>
    <row r="112" spans="1:27" x14ac:dyDescent="0.2">
      <c r="A112" s="104" t="s">
        <v>618</v>
      </c>
      <c r="B112" s="106" t="s">
        <v>900</v>
      </c>
      <c r="C112" s="1" t="s">
        <v>309</v>
      </c>
      <c r="D112" s="109">
        <v>9015</v>
      </c>
      <c r="E112" s="110">
        <v>90015</v>
      </c>
      <c r="F112" s="3" t="s">
        <v>2</v>
      </c>
      <c r="G112" s="1" t="s">
        <v>3</v>
      </c>
      <c r="H112" s="2">
        <v>3281212</v>
      </c>
      <c r="I112" s="2">
        <v>746</v>
      </c>
      <c r="J112" s="1" t="s">
        <v>7</v>
      </c>
      <c r="K112" s="1" t="s">
        <v>6</v>
      </c>
      <c r="L112" s="2">
        <v>66</v>
      </c>
      <c r="M112" s="2">
        <v>25</v>
      </c>
      <c r="O112" s="2">
        <v>3</v>
      </c>
      <c r="Q112" s="15">
        <v>28</v>
      </c>
      <c r="S112" s="2">
        <v>957615</v>
      </c>
      <c r="U112" s="2">
        <v>737175</v>
      </c>
      <c r="W112" s="2">
        <v>0</v>
      </c>
      <c r="Y112" s="2">
        <v>0</v>
      </c>
      <c r="AA112" s="1" t="str">
        <f t="shared" si="1"/>
        <v>No</v>
      </c>
    </row>
    <row r="113" spans="1:27" x14ac:dyDescent="0.2">
      <c r="A113" s="104" t="s">
        <v>618</v>
      </c>
      <c r="B113" s="106" t="s">
        <v>900</v>
      </c>
      <c r="C113" s="1" t="s">
        <v>309</v>
      </c>
      <c r="D113" s="109">
        <v>9015</v>
      </c>
      <c r="E113" s="110">
        <v>90015</v>
      </c>
      <c r="F113" s="3" t="s">
        <v>2</v>
      </c>
      <c r="G113" s="1" t="s">
        <v>3</v>
      </c>
      <c r="H113" s="2">
        <v>3281212</v>
      </c>
      <c r="I113" s="2">
        <v>746</v>
      </c>
      <c r="J113" s="1" t="s">
        <v>4</v>
      </c>
      <c r="K113" s="1" t="s">
        <v>5</v>
      </c>
      <c r="L113" s="2">
        <v>398</v>
      </c>
      <c r="M113" s="2">
        <v>861</v>
      </c>
      <c r="O113" s="2">
        <v>98</v>
      </c>
      <c r="Q113" s="15">
        <v>959</v>
      </c>
      <c r="S113" s="2">
        <v>13552295</v>
      </c>
      <c r="U113" s="2">
        <v>11750407</v>
      </c>
      <c r="W113" s="2">
        <v>0</v>
      </c>
      <c r="Y113" s="2">
        <v>0</v>
      </c>
      <c r="AA113" s="1" t="str">
        <f t="shared" si="1"/>
        <v>No</v>
      </c>
    </row>
    <row r="114" spans="1:27" x14ac:dyDescent="0.2">
      <c r="A114" s="104" t="s">
        <v>618</v>
      </c>
      <c r="B114" s="106" t="s">
        <v>900</v>
      </c>
      <c r="C114" s="1" t="s">
        <v>309</v>
      </c>
      <c r="D114" s="109">
        <v>9015</v>
      </c>
      <c r="E114" s="110">
        <v>90015</v>
      </c>
      <c r="F114" s="3" t="s">
        <v>2</v>
      </c>
      <c r="G114" s="1" t="s">
        <v>3</v>
      </c>
      <c r="H114" s="2">
        <v>3281212</v>
      </c>
      <c r="I114" s="2">
        <v>746</v>
      </c>
      <c r="J114" s="1" t="s">
        <v>8</v>
      </c>
      <c r="K114" s="1" t="s">
        <v>5</v>
      </c>
      <c r="L114" s="2">
        <v>158</v>
      </c>
      <c r="M114" s="2">
        <v>213</v>
      </c>
      <c r="O114" s="2">
        <v>43</v>
      </c>
      <c r="Q114" s="15">
        <v>256</v>
      </c>
      <c r="S114" s="2">
        <v>3675929</v>
      </c>
      <c r="U114" s="2">
        <v>3505363</v>
      </c>
      <c r="W114" s="2">
        <v>0</v>
      </c>
      <c r="Y114" s="2">
        <v>0</v>
      </c>
      <c r="AA114" s="1" t="str">
        <f t="shared" si="1"/>
        <v>No</v>
      </c>
    </row>
    <row r="115" spans="1:27" x14ac:dyDescent="0.2">
      <c r="A115" s="104" t="s">
        <v>618</v>
      </c>
      <c r="B115" s="106" t="s">
        <v>900</v>
      </c>
      <c r="C115" s="1" t="s">
        <v>309</v>
      </c>
      <c r="D115" s="109">
        <v>9015</v>
      </c>
      <c r="E115" s="110">
        <v>90015</v>
      </c>
      <c r="F115" s="3" t="s">
        <v>2</v>
      </c>
      <c r="G115" s="1" t="s">
        <v>3</v>
      </c>
      <c r="H115" s="2">
        <v>3281212</v>
      </c>
      <c r="I115" s="2">
        <v>746</v>
      </c>
      <c r="J115" s="1" t="s">
        <v>10</v>
      </c>
      <c r="K115" s="1" t="s">
        <v>5</v>
      </c>
      <c r="L115" s="2">
        <v>12</v>
      </c>
      <c r="M115" s="2">
        <v>10</v>
      </c>
      <c r="O115" s="2">
        <v>2</v>
      </c>
      <c r="Q115" s="15">
        <v>12</v>
      </c>
      <c r="S115" s="2">
        <v>20635</v>
      </c>
      <c r="U115" s="2">
        <v>20635</v>
      </c>
      <c r="W115" s="2">
        <v>20635</v>
      </c>
      <c r="Y115" s="2">
        <v>20635</v>
      </c>
      <c r="AA115" s="1" t="str">
        <f t="shared" si="1"/>
        <v>No</v>
      </c>
    </row>
    <row r="116" spans="1:27" x14ac:dyDescent="0.2">
      <c r="A116" s="104" t="s">
        <v>618</v>
      </c>
      <c r="B116" s="106" t="s">
        <v>900</v>
      </c>
      <c r="C116" s="1" t="s">
        <v>309</v>
      </c>
      <c r="D116" s="109">
        <v>9015</v>
      </c>
      <c r="E116" s="110">
        <v>90015</v>
      </c>
      <c r="F116" s="3" t="s">
        <v>2</v>
      </c>
      <c r="G116" s="1" t="s">
        <v>3</v>
      </c>
      <c r="H116" s="2">
        <v>3281212</v>
      </c>
      <c r="I116" s="2">
        <v>746</v>
      </c>
      <c r="J116" s="1" t="s">
        <v>21</v>
      </c>
      <c r="K116" s="1" t="s">
        <v>5</v>
      </c>
      <c r="L116" s="2">
        <v>112</v>
      </c>
      <c r="M116" s="2">
        <v>344</v>
      </c>
      <c r="O116" s="2">
        <v>66</v>
      </c>
      <c r="Q116" s="15">
        <v>410</v>
      </c>
      <c r="S116" s="2">
        <v>820467</v>
      </c>
      <c r="U116" s="2">
        <v>818259</v>
      </c>
      <c r="W116" s="2">
        <v>467392</v>
      </c>
      <c r="Y116" s="2">
        <v>466015</v>
      </c>
      <c r="AA116" s="1" t="str">
        <f t="shared" si="1"/>
        <v>No</v>
      </c>
    </row>
    <row r="117" spans="1:27" x14ac:dyDescent="0.2">
      <c r="A117" s="104" t="s">
        <v>357</v>
      </c>
      <c r="B117" s="106" t="s">
        <v>348</v>
      </c>
      <c r="C117" s="1" t="s">
        <v>309</v>
      </c>
      <c r="D117" s="109">
        <v>9230</v>
      </c>
      <c r="E117" s="110">
        <v>90230</v>
      </c>
      <c r="F117" s="3" t="s">
        <v>12</v>
      </c>
      <c r="G117" s="1" t="s">
        <v>3</v>
      </c>
      <c r="H117" s="2">
        <v>87941</v>
      </c>
      <c r="I117" s="2">
        <v>736</v>
      </c>
      <c r="J117" s="1" t="s">
        <v>9</v>
      </c>
      <c r="K117" s="1" t="s">
        <v>5</v>
      </c>
      <c r="L117" s="2">
        <v>736</v>
      </c>
      <c r="M117" s="2">
        <v>43</v>
      </c>
      <c r="O117" s="2">
        <v>81</v>
      </c>
      <c r="Q117" s="15">
        <v>124</v>
      </c>
      <c r="S117" s="2">
        <v>9941801</v>
      </c>
      <c r="U117" s="2">
        <v>9941801</v>
      </c>
      <c r="W117" s="2">
        <v>0</v>
      </c>
      <c r="Y117" s="2">
        <v>0</v>
      </c>
      <c r="AA117" s="1" t="str">
        <f t="shared" si="1"/>
        <v>No</v>
      </c>
    </row>
    <row r="118" spans="1:27" x14ac:dyDescent="0.2">
      <c r="A118" s="104" t="s">
        <v>19</v>
      </c>
      <c r="B118" s="106" t="s">
        <v>901</v>
      </c>
      <c r="C118" s="1" t="s">
        <v>17</v>
      </c>
      <c r="D118" s="109">
        <v>8</v>
      </c>
      <c r="E118" s="110">
        <v>8</v>
      </c>
      <c r="F118" s="3" t="s">
        <v>12</v>
      </c>
      <c r="G118" s="1" t="s">
        <v>3</v>
      </c>
      <c r="H118" s="2">
        <v>1849898</v>
      </c>
      <c r="I118" s="2">
        <v>736</v>
      </c>
      <c r="J118" s="1" t="s">
        <v>4</v>
      </c>
      <c r="K118" s="1" t="s">
        <v>5</v>
      </c>
      <c r="L118" s="2">
        <v>512</v>
      </c>
      <c r="M118" s="2">
        <v>1724</v>
      </c>
      <c r="O118" s="2">
        <v>533</v>
      </c>
      <c r="Q118" s="15">
        <v>2257</v>
      </c>
      <c r="S118" s="2">
        <v>24123013</v>
      </c>
      <c r="U118" s="2">
        <v>20633760</v>
      </c>
      <c r="W118" s="2">
        <v>0</v>
      </c>
      <c r="Y118" s="2">
        <v>0</v>
      </c>
      <c r="AA118" s="1" t="str">
        <f t="shared" si="1"/>
        <v>No</v>
      </c>
    </row>
    <row r="119" spans="1:27" x14ac:dyDescent="0.2">
      <c r="A119" s="104" t="s">
        <v>19</v>
      </c>
      <c r="B119" s="106" t="s">
        <v>901</v>
      </c>
      <c r="C119" s="1" t="s">
        <v>17</v>
      </c>
      <c r="D119" s="109">
        <v>8</v>
      </c>
      <c r="E119" s="110">
        <v>8</v>
      </c>
      <c r="F119" s="3" t="s">
        <v>12</v>
      </c>
      <c r="G119" s="1" t="s">
        <v>3</v>
      </c>
      <c r="H119" s="2">
        <v>1849898</v>
      </c>
      <c r="I119" s="2">
        <v>736</v>
      </c>
      <c r="J119" s="1" t="s">
        <v>20</v>
      </c>
      <c r="K119" s="1" t="s">
        <v>6</v>
      </c>
      <c r="L119" s="2">
        <v>4</v>
      </c>
      <c r="M119" s="2">
        <v>9</v>
      </c>
      <c r="O119" s="2">
        <v>0</v>
      </c>
      <c r="Q119" s="15">
        <v>9</v>
      </c>
      <c r="S119" s="2">
        <v>114506</v>
      </c>
      <c r="U119" s="2">
        <v>112881</v>
      </c>
      <c r="W119" s="2">
        <v>75331</v>
      </c>
      <c r="Y119" s="2">
        <v>74215</v>
      </c>
      <c r="AA119" s="1" t="str">
        <f t="shared" si="1"/>
        <v>No</v>
      </c>
    </row>
    <row r="120" spans="1:27" x14ac:dyDescent="0.2">
      <c r="A120" s="104" t="s">
        <v>19</v>
      </c>
      <c r="B120" s="106" t="s">
        <v>901</v>
      </c>
      <c r="C120" s="1" t="s">
        <v>17</v>
      </c>
      <c r="D120" s="109">
        <v>8</v>
      </c>
      <c r="E120" s="110">
        <v>8</v>
      </c>
      <c r="F120" s="3" t="s">
        <v>12</v>
      </c>
      <c r="G120" s="1" t="s">
        <v>3</v>
      </c>
      <c r="H120" s="2">
        <v>1849898</v>
      </c>
      <c r="I120" s="2">
        <v>736</v>
      </c>
      <c r="J120" s="1" t="s">
        <v>21</v>
      </c>
      <c r="K120" s="1" t="s">
        <v>5</v>
      </c>
      <c r="L120" s="2">
        <v>102</v>
      </c>
      <c r="M120" s="2">
        <v>268</v>
      </c>
      <c r="O120" s="2">
        <v>17</v>
      </c>
      <c r="Q120" s="15">
        <v>285</v>
      </c>
      <c r="S120" s="2">
        <v>8290262</v>
      </c>
      <c r="U120" s="2">
        <v>8172915</v>
      </c>
      <c r="W120" s="2">
        <v>4157736</v>
      </c>
      <c r="Y120" s="2">
        <v>4098957</v>
      </c>
      <c r="AA120" s="1" t="str">
        <f t="shared" si="1"/>
        <v>No</v>
      </c>
    </row>
    <row r="121" spans="1:27" x14ac:dyDescent="0.2">
      <c r="A121" s="104" t="s">
        <v>19</v>
      </c>
      <c r="B121" s="106" t="s">
        <v>901</v>
      </c>
      <c r="C121" s="1" t="s">
        <v>17</v>
      </c>
      <c r="D121" s="109">
        <v>8</v>
      </c>
      <c r="E121" s="110">
        <v>8</v>
      </c>
      <c r="F121" s="3" t="s">
        <v>12</v>
      </c>
      <c r="G121" s="1" t="s">
        <v>3</v>
      </c>
      <c r="H121" s="2">
        <v>1849898</v>
      </c>
      <c r="I121" s="2">
        <v>736</v>
      </c>
      <c r="J121" s="1" t="s">
        <v>7</v>
      </c>
      <c r="K121" s="1" t="s">
        <v>6</v>
      </c>
      <c r="L121" s="2">
        <v>100</v>
      </c>
      <c r="M121" s="2">
        <v>56</v>
      </c>
      <c r="O121" s="2">
        <v>1479</v>
      </c>
      <c r="Q121" s="15">
        <v>1535</v>
      </c>
      <c r="S121" s="2">
        <v>2992392</v>
      </c>
      <c r="U121" s="2">
        <v>2411276</v>
      </c>
      <c r="W121" s="2">
        <v>0</v>
      </c>
      <c r="Y121" s="2">
        <v>0</v>
      </c>
      <c r="AA121" s="1" t="str">
        <f t="shared" si="1"/>
        <v>No</v>
      </c>
    </row>
    <row r="122" spans="1:27" x14ac:dyDescent="0.2">
      <c r="A122" s="104" t="s">
        <v>268</v>
      </c>
      <c r="B122" s="106" t="s">
        <v>269</v>
      </c>
      <c r="C122" s="1" t="s">
        <v>259</v>
      </c>
      <c r="D122" s="109">
        <v>6056</v>
      </c>
      <c r="E122" s="110">
        <v>60056</v>
      </c>
      <c r="F122" s="3" t="s">
        <v>12</v>
      </c>
      <c r="G122" s="1" t="s">
        <v>3</v>
      </c>
      <c r="H122" s="2">
        <v>5121892</v>
      </c>
      <c r="I122" s="2">
        <v>730</v>
      </c>
      <c r="J122" s="1" t="s">
        <v>21</v>
      </c>
      <c r="K122" s="1" t="s">
        <v>5</v>
      </c>
      <c r="L122" s="2">
        <v>89</v>
      </c>
      <c r="M122" s="2">
        <v>208</v>
      </c>
      <c r="O122" s="2">
        <v>33</v>
      </c>
      <c r="Q122" s="15">
        <v>241</v>
      </c>
      <c r="S122" s="2">
        <v>8962551</v>
      </c>
      <c r="U122" s="2">
        <v>8906185</v>
      </c>
      <c r="W122" s="2">
        <v>5009386</v>
      </c>
      <c r="Y122" s="2">
        <v>4976333</v>
      </c>
      <c r="AA122" s="1" t="str">
        <f t="shared" si="1"/>
        <v>No</v>
      </c>
    </row>
    <row r="123" spans="1:27" x14ac:dyDescent="0.2">
      <c r="A123" s="104" t="s">
        <v>268</v>
      </c>
      <c r="B123" s="106" t="s">
        <v>269</v>
      </c>
      <c r="C123" s="1" t="s">
        <v>259</v>
      </c>
      <c r="D123" s="109">
        <v>6056</v>
      </c>
      <c r="E123" s="110">
        <v>60056</v>
      </c>
      <c r="F123" s="3" t="s">
        <v>12</v>
      </c>
      <c r="G123" s="1" t="s">
        <v>3</v>
      </c>
      <c r="H123" s="2">
        <v>5121892</v>
      </c>
      <c r="I123" s="2">
        <v>730</v>
      </c>
      <c r="J123" s="1" t="s">
        <v>4</v>
      </c>
      <c r="K123" s="1" t="s">
        <v>5</v>
      </c>
      <c r="L123" s="2">
        <v>453</v>
      </c>
      <c r="M123" s="2">
        <v>2442</v>
      </c>
      <c r="O123" s="2">
        <v>1376</v>
      </c>
      <c r="Q123" s="15">
        <v>3818</v>
      </c>
      <c r="S123" s="2">
        <v>27590133</v>
      </c>
      <c r="U123" s="2">
        <v>24216644</v>
      </c>
      <c r="W123" s="2">
        <v>0</v>
      </c>
      <c r="Y123" s="2">
        <v>0</v>
      </c>
      <c r="AA123" s="1" t="str">
        <f t="shared" si="1"/>
        <v>No</v>
      </c>
    </row>
    <row r="124" spans="1:27" x14ac:dyDescent="0.2">
      <c r="A124" s="104" t="s">
        <v>268</v>
      </c>
      <c r="B124" s="106" t="s">
        <v>269</v>
      </c>
      <c r="C124" s="1" t="s">
        <v>259</v>
      </c>
      <c r="D124" s="109">
        <v>6056</v>
      </c>
      <c r="E124" s="110">
        <v>60056</v>
      </c>
      <c r="F124" s="3" t="s">
        <v>12</v>
      </c>
      <c r="G124" s="1" t="s">
        <v>3</v>
      </c>
      <c r="H124" s="2">
        <v>5121892</v>
      </c>
      <c r="I124" s="2">
        <v>730</v>
      </c>
      <c r="J124" s="1" t="s">
        <v>37</v>
      </c>
      <c r="K124" s="1" t="s">
        <v>6</v>
      </c>
      <c r="L124" s="2">
        <v>23</v>
      </c>
      <c r="M124" s="2">
        <v>20</v>
      </c>
      <c r="O124" s="2">
        <v>0</v>
      </c>
      <c r="Q124" s="15">
        <v>20</v>
      </c>
      <c r="S124" s="2">
        <v>1360009</v>
      </c>
      <c r="U124" s="2">
        <v>1341985</v>
      </c>
      <c r="W124" s="2">
        <v>567308</v>
      </c>
      <c r="Y124" s="2">
        <v>560295</v>
      </c>
      <c r="AA124" s="1" t="str">
        <f t="shared" si="1"/>
        <v>No</v>
      </c>
    </row>
    <row r="125" spans="1:27" x14ac:dyDescent="0.2">
      <c r="A125" s="104" t="s">
        <v>268</v>
      </c>
      <c r="B125" s="106" t="s">
        <v>269</v>
      </c>
      <c r="C125" s="1" t="s">
        <v>259</v>
      </c>
      <c r="D125" s="109">
        <v>6056</v>
      </c>
      <c r="E125" s="110">
        <v>60056</v>
      </c>
      <c r="F125" s="3" t="s">
        <v>12</v>
      </c>
      <c r="G125" s="1" t="s">
        <v>3</v>
      </c>
      <c r="H125" s="2">
        <v>5121892</v>
      </c>
      <c r="I125" s="2">
        <v>730</v>
      </c>
      <c r="J125" s="1" t="s">
        <v>10</v>
      </c>
      <c r="K125" s="1" t="s">
        <v>5</v>
      </c>
      <c r="L125" s="2">
        <v>2</v>
      </c>
      <c r="M125" s="2">
        <v>8</v>
      </c>
      <c r="O125" s="2">
        <v>31</v>
      </c>
      <c r="Q125" s="15">
        <v>39</v>
      </c>
      <c r="S125" s="2">
        <v>92480</v>
      </c>
      <c r="U125" s="2">
        <v>90722</v>
      </c>
      <c r="W125" s="2">
        <v>92480</v>
      </c>
      <c r="Y125" s="2">
        <v>90722</v>
      </c>
      <c r="AA125" s="1" t="str">
        <f t="shared" si="1"/>
        <v>No</v>
      </c>
    </row>
    <row r="126" spans="1:27" x14ac:dyDescent="0.2">
      <c r="A126" s="104" t="s">
        <v>268</v>
      </c>
      <c r="B126" s="106" t="s">
        <v>269</v>
      </c>
      <c r="C126" s="1" t="s">
        <v>259</v>
      </c>
      <c r="D126" s="109">
        <v>6056</v>
      </c>
      <c r="E126" s="110">
        <v>60056</v>
      </c>
      <c r="F126" s="3" t="s">
        <v>12</v>
      </c>
      <c r="G126" s="1" t="s">
        <v>3</v>
      </c>
      <c r="H126" s="2">
        <v>5121892</v>
      </c>
      <c r="I126" s="2">
        <v>730</v>
      </c>
      <c r="J126" s="1" t="s">
        <v>7</v>
      </c>
      <c r="K126" s="1" t="s">
        <v>6</v>
      </c>
      <c r="L126" s="2">
        <v>149</v>
      </c>
      <c r="M126" s="2">
        <v>11</v>
      </c>
      <c r="O126" s="2">
        <v>325</v>
      </c>
      <c r="Q126" s="15">
        <v>336</v>
      </c>
      <c r="S126" s="2">
        <v>8796330</v>
      </c>
      <c r="U126" s="2">
        <v>7703028</v>
      </c>
      <c r="W126" s="2">
        <v>0</v>
      </c>
      <c r="Y126" s="2">
        <v>0</v>
      </c>
      <c r="AA126" s="1" t="str">
        <f t="shared" si="1"/>
        <v>No</v>
      </c>
    </row>
    <row r="127" spans="1:27" x14ac:dyDescent="0.2">
      <c r="A127" s="104" t="s">
        <v>268</v>
      </c>
      <c r="B127" s="106" t="s">
        <v>269</v>
      </c>
      <c r="C127" s="1" t="s">
        <v>259</v>
      </c>
      <c r="D127" s="109">
        <v>6056</v>
      </c>
      <c r="E127" s="110">
        <v>60056</v>
      </c>
      <c r="F127" s="3" t="s">
        <v>12</v>
      </c>
      <c r="G127" s="1" t="s">
        <v>3</v>
      </c>
      <c r="H127" s="2">
        <v>5121892</v>
      </c>
      <c r="I127" s="2">
        <v>730</v>
      </c>
      <c r="J127" s="1" t="s">
        <v>9</v>
      </c>
      <c r="K127" s="1" t="s">
        <v>6</v>
      </c>
      <c r="L127" s="2">
        <v>13</v>
      </c>
      <c r="M127" s="2">
        <v>0</v>
      </c>
      <c r="O127" s="2">
        <v>2</v>
      </c>
      <c r="Q127" s="15">
        <v>2</v>
      </c>
      <c r="S127" s="2">
        <v>169653</v>
      </c>
      <c r="U127" s="2">
        <v>169653</v>
      </c>
      <c r="W127" s="2">
        <v>0</v>
      </c>
      <c r="Y127" s="2">
        <v>0</v>
      </c>
      <c r="AA127" s="1" t="str">
        <f t="shared" si="1"/>
        <v>No</v>
      </c>
    </row>
    <row r="128" spans="1:27" x14ac:dyDescent="0.2">
      <c r="A128" s="104" t="s">
        <v>320</v>
      </c>
      <c r="B128" s="106" t="s">
        <v>902</v>
      </c>
      <c r="C128" s="1" t="s">
        <v>309</v>
      </c>
      <c r="D128" s="109">
        <v>9026</v>
      </c>
      <c r="E128" s="110">
        <v>90026</v>
      </c>
      <c r="F128" s="3" t="s">
        <v>12</v>
      </c>
      <c r="G128" s="1" t="s">
        <v>3</v>
      </c>
      <c r="H128" s="2">
        <v>2956746</v>
      </c>
      <c r="I128" s="2">
        <v>691</v>
      </c>
      <c r="J128" s="1" t="s">
        <v>21</v>
      </c>
      <c r="K128" s="1" t="s">
        <v>5</v>
      </c>
      <c r="L128" s="2">
        <v>96</v>
      </c>
      <c r="M128" s="2">
        <v>214</v>
      </c>
      <c r="O128" s="2">
        <v>541</v>
      </c>
      <c r="Q128" s="15">
        <v>755</v>
      </c>
      <c r="S128" s="2">
        <v>10242855</v>
      </c>
      <c r="U128" s="2">
        <v>10077479</v>
      </c>
      <c r="W128" s="2">
        <v>3418750</v>
      </c>
      <c r="Y128" s="2">
        <v>3363417</v>
      </c>
      <c r="AA128" s="1" t="str">
        <f t="shared" si="1"/>
        <v>No</v>
      </c>
    </row>
    <row r="129" spans="1:27" x14ac:dyDescent="0.2">
      <c r="A129" s="104" t="s">
        <v>320</v>
      </c>
      <c r="B129" s="106" t="s">
        <v>902</v>
      </c>
      <c r="C129" s="1" t="s">
        <v>309</v>
      </c>
      <c r="D129" s="109">
        <v>9026</v>
      </c>
      <c r="E129" s="110">
        <v>90026</v>
      </c>
      <c r="F129" s="3" t="s">
        <v>12</v>
      </c>
      <c r="G129" s="1" t="s">
        <v>3</v>
      </c>
      <c r="H129" s="2">
        <v>2956746</v>
      </c>
      <c r="I129" s="2">
        <v>691</v>
      </c>
      <c r="J129" s="1" t="s">
        <v>15</v>
      </c>
      <c r="K129" s="1" t="s">
        <v>6</v>
      </c>
      <c r="L129" s="2">
        <v>9</v>
      </c>
      <c r="M129" s="2">
        <v>26</v>
      </c>
      <c r="O129" s="2">
        <v>2</v>
      </c>
      <c r="Q129" s="15">
        <v>28</v>
      </c>
      <c r="S129" s="2">
        <v>385604</v>
      </c>
      <c r="U129" s="2">
        <v>167598</v>
      </c>
      <c r="W129" s="2">
        <v>0</v>
      </c>
      <c r="Y129" s="2">
        <v>0</v>
      </c>
      <c r="AA129" s="1" t="str">
        <f t="shared" si="1"/>
        <v>No</v>
      </c>
    </row>
    <row r="130" spans="1:27" x14ac:dyDescent="0.2">
      <c r="A130" s="104" t="s">
        <v>337</v>
      </c>
      <c r="B130" s="106" t="s">
        <v>324</v>
      </c>
      <c r="C130" s="1" t="s">
        <v>325</v>
      </c>
      <c r="D130" s="109">
        <v>9136</v>
      </c>
      <c r="E130" s="110">
        <v>90136</v>
      </c>
      <c r="F130" s="3" t="s">
        <v>12</v>
      </c>
      <c r="G130" s="1" t="s">
        <v>3</v>
      </c>
      <c r="H130" s="2">
        <v>3629114</v>
      </c>
      <c r="I130" s="2">
        <v>691</v>
      </c>
      <c r="J130" s="1" t="s">
        <v>7</v>
      </c>
      <c r="K130" s="1" t="s">
        <v>6</v>
      </c>
      <c r="L130" s="2">
        <v>65</v>
      </c>
      <c r="M130" s="2">
        <v>36</v>
      </c>
      <c r="O130" s="2">
        <v>10</v>
      </c>
      <c r="Q130" s="15">
        <v>46</v>
      </c>
      <c r="S130" s="2">
        <v>2974153</v>
      </c>
      <c r="U130" s="2">
        <v>2525021</v>
      </c>
      <c r="W130" s="2">
        <v>0</v>
      </c>
      <c r="Y130" s="2">
        <v>0</v>
      </c>
      <c r="AA130" s="1" t="str">
        <f t="shared" ref="AA130:AA193" si="2">IF(OR(Z130="Q",X130="Q",V130="Q",T130="Q",R130="Q",P130="Q",N130="Q"),"Yes","No")</f>
        <v>No</v>
      </c>
    </row>
    <row r="131" spans="1:27" x14ac:dyDescent="0.2">
      <c r="A131" s="104" t="s">
        <v>320</v>
      </c>
      <c r="B131" s="106" t="s">
        <v>902</v>
      </c>
      <c r="C131" s="1" t="s">
        <v>309</v>
      </c>
      <c r="D131" s="109">
        <v>9026</v>
      </c>
      <c r="E131" s="110">
        <v>90026</v>
      </c>
      <c r="F131" s="3" t="s">
        <v>12</v>
      </c>
      <c r="G131" s="1" t="s">
        <v>3</v>
      </c>
      <c r="H131" s="2">
        <v>2956746</v>
      </c>
      <c r="I131" s="2">
        <v>691</v>
      </c>
      <c r="J131" s="1" t="s">
        <v>7</v>
      </c>
      <c r="K131" s="1" t="s">
        <v>6</v>
      </c>
      <c r="L131" s="2">
        <v>41</v>
      </c>
      <c r="M131" s="2">
        <v>35</v>
      </c>
      <c r="O131" s="2">
        <v>4</v>
      </c>
      <c r="Q131" s="15">
        <v>39</v>
      </c>
      <c r="S131" s="2">
        <v>1660782</v>
      </c>
      <c r="U131" s="2">
        <v>1398563</v>
      </c>
      <c r="W131" s="2">
        <v>0</v>
      </c>
      <c r="Y131" s="2">
        <v>0</v>
      </c>
      <c r="AA131" s="1" t="str">
        <f t="shared" si="2"/>
        <v>No</v>
      </c>
    </row>
    <row r="132" spans="1:27" x14ac:dyDescent="0.2">
      <c r="A132" s="104" t="s">
        <v>337</v>
      </c>
      <c r="B132" s="106" t="s">
        <v>324</v>
      </c>
      <c r="C132" s="1" t="s">
        <v>325</v>
      </c>
      <c r="D132" s="109">
        <v>9136</v>
      </c>
      <c r="E132" s="110">
        <v>90136</v>
      </c>
      <c r="F132" s="3" t="s">
        <v>12</v>
      </c>
      <c r="G132" s="1" t="s">
        <v>3</v>
      </c>
      <c r="H132" s="2">
        <v>3629114</v>
      </c>
      <c r="I132" s="2">
        <v>691</v>
      </c>
      <c r="J132" s="1" t="s">
        <v>4</v>
      </c>
      <c r="K132" s="1" t="s">
        <v>6</v>
      </c>
      <c r="L132" s="2">
        <v>322</v>
      </c>
      <c r="M132" s="2">
        <v>1390</v>
      </c>
      <c r="O132" s="2">
        <v>1141</v>
      </c>
      <c r="Q132" s="15">
        <v>2531</v>
      </c>
      <c r="S132" s="2">
        <v>14793574</v>
      </c>
      <c r="U132" s="2">
        <v>12337840</v>
      </c>
      <c r="W132" s="2">
        <v>0</v>
      </c>
      <c r="Y132" s="2">
        <v>0</v>
      </c>
      <c r="AA132" s="1" t="str">
        <f t="shared" si="2"/>
        <v>No</v>
      </c>
    </row>
    <row r="133" spans="1:27" x14ac:dyDescent="0.2">
      <c r="A133" s="104" t="s">
        <v>320</v>
      </c>
      <c r="B133" s="106" t="s">
        <v>902</v>
      </c>
      <c r="C133" s="1" t="s">
        <v>309</v>
      </c>
      <c r="D133" s="109">
        <v>9026</v>
      </c>
      <c r="E133" s="110">
        <v>90026</v>
      </c>
      <c r="F133" s="3" t="s">
        <v>12</v>
      </c>
      <c r="G133" s="1" t="s">
        <v>3</v>
      </c>
      <c r="H133" s="2">
        <v>2956746</v>
      </c>
      <c r="I133" s="2">
        <v>691</v>
      </c>
      <c r="J133" s="1" t="s">
        <v>4</v>
      </c>
      <c r="K133" s="1" t="s">
        <v>6</v>
      </c>
      <c r="L133" s="2">
        <v>290</v>
      </c>
      <c r="M133" s="2">
        <v>1460</v>
      </c>
      <c r="O133" s="2">
        <v>350</v>
      </c>
      <c r="Q133" s="15">
        <v>1810</v>
      </c>
      <c r="S133" s="2">
        <v>13039829</v>
      </c>
      <c r="U133" s="2">
        <v>11239470</v>
      </c>
      <c r="W133" s="2">
        <v>0</v>
      </c>
      <c r="Y133" s="2">
        <v>0</v>
      </c>
      <c r="AA133" s="1" t="str">
        <f t="shared" si="2"/>
        <v>No</v>
      </c>
    </row>
    <row r="134" spans="1:27" x14ac:dyDescent="0.2">
      <c r="A134" s="104" t="s">
        <v>320</v>
      </c>
      <c r="B134" s="106" t="s">
        <v>902</v>
      </c>
      <c r="C134" s="1" t="s">
        <v>309</v>
      </c>
      <c r="D134" s="109">
        <v>9026</v>
      </c>
      <c r="E134" s="110">
        <v>90026</v>
      </c>
      <c r="F134" s="3" t="s">
        <v>12</v>
      </c>
      <c r="G134" s="1" t="s">
        <v>3</v>
      </c>
      <c r="H134" s="2">
        <v>2956746</v>
      </c>
      <c r="I134" s="2">
        <v>691</v>
      </c>
      <c r="J134" s="1" t="s">
        <v>4</v>
      </c>
      <c r="K134" s="1" t="s">
        <v>5</v>
      </c>
      <c r="L134" s="2">
        <v>225</v>
      </c>
      <c r="M134" s="2">
        <v>1474</v>
      </c>
      <c r="O134" s="2">
        <v>481</v>
      </c>
      <c r="Q134" s="15">
        <v>1955</v>
      </c>
      <c r="S134" s="2">
        <v>10950858</v>
      </c>
      <c r="U134" s="2">
        <v>9631608</v>
      </c>
      <c r="W134" s="2">
        <v>0</v>
      </c>
      <c r="Y134" s="2">
        <v>0</v>
      </c>
      <c r="AA134" s="1" t="str">
        <f t="shared" si="2"/>
        <v>No</v>
      </c>
    </row>
    <row r="135" spans="1:27" x14ac:dyDescent="0.2">
      <c r="A135" s="104" t="s">
        <v>337</v>
      </c>
      <c r="B135" s="106" t="s">
        <v>324</v>
      </c>
      <c r="C135" s="1" t="s">
        <v>325</v>
      </c>
      <c r="D135" s="109">
        <v>9136</v>
      </c>
      <c r="E135" s="110">
        <v>90136</v>
      </c>
      <c r="F135" s="3" t="s">
        <v>12</v>
      </c>
      <c r="G135" s="1" t="s">
        <v>3</v>
      </c>
      <c r="H135" s="2">
        <v>3629114</v>
      </c>
      <c r="I135" s="2">
        <v>691</v>
      </c>
      <c r="J135" s="1" t="s">
        <v>9</v>
      </c>
      <c r="K135" s="1" t="s">
        <v>6</v>
      </c>
      <c r="L135" s="2">
        <v>173</v>
      </c>
      <c r="M135" s="2">
        <v>2</v>
      </c>
      <c r="O135" s="2">
        <v>0</v>
      </c>
      <c r="Q135" s="15">
        <v>2</v>
      </c>
      <c r="S135" s="2">
        <v>3749687</v>
      </c>
      <c r="U135" s="2">
        <v>3749687</v>
      </c>
      <c r="W135" s="2">
        <v>0</v>
      </c>
      <c r="Y135" s="2">
        <v>0</v>
      </c>
      <c r="AA135" s="1" t="str">
        <f t="shared" si="2"/>
        <v>No</v>
      </c>
    </row>
    <row r="136" spans="1:27" x14ac:dyDescent="0.2">
      <c r="A136" s="104" t="s">
        <v>620</v>
      </c>
      <c r="B136" s="106" t="s">
        <v>903</v>
      </c>
      <c r="C136" s="1" t="s">
        <v>307</v>
      </c>
      <c r="D136" s="109">
        <v>9002</v>
      </c>
      <c r="E136" s="110">
        <v>90002</v>
      </c>
      <c r="F136" s="3" t="s">
        <v>2</v>
      </c>
      <c r="G136" s="1" t="s">
        <v>3</v>
      </c>
      <c r="H136" s="2">
        <v>802459</v>
      </c>
      <c r="I136" s="2">
        <v>683</v>
      </c>
      <c r="J136" s="1" t="s">
        <v>9</v>
      </c>
      <c r="K136" s="1" t="s">
        <v>6</v>
      </c>
      <c r="L136" s="2">
        <v>58</v>
      </c>
      <c r="M136" s="2">
        <v>0</v>
      </c>
      <c r="O136" s="2">
        <v>0</v>
      </c>
      <c r="Q136" s="15">
        <v>0</v>
      </c>
      <c r="S136" s="2">
        <v>724187</v>
      </c>
      <c r="U136" s="2">
        <v>724187</v>
      </c>
      <c r="W136" s="2">
        <v>0</v>
      </c>
      <c r="Y136" s="2">
        <v>0</v>
      </c>
      <c r="AA136" s="1" t="str">
        <f t="shared" si="2"/>
        <v>No</v>
      </c>
    </row>
    <row r="137" spans="1:27" x14ac:dyDescent="0.2">
      <c r="A137" s="104" t="s">
        <v>620</v>
      </c>
      <c r="B137" s="106" t="s">
        <v>903</v>
      </c>
      <c r="C137" s="1" t="s">
        <v>307</v>
      </c>
      <c r="D137" s="109">
        <v>9002</v>
      </c>
      <c r="E137" s="110">
        <v>90002</v>
      </c>
      <c r="F137" s="3" t="s">
        <v>2</v>
      </c>
      <c r="G137" s="1" t="s">
        <v>3</v>
      </c>
      <c r="H137" s="2">
        <v>802459</v>
      </c>
      <c r="I137" s="2">
        <v>683</v>
      </c>
      <c r="J137" s="1" t="s">
        <v>4</v>
      </c>
      <c r="K137" s="1" t="s">
        <v>6</v>
      </c>
      <c r="L137" s="2">
        <v>364</v>
      </c>
      <c r="M137" s="2">
        <v>1798</v>
      </c>
      <c r="O137" s="2">
        <v>2240</v>
      </c>
      <c r="Q137" s="15">
        <v>4038</v>
      </c>
      <c r="S137" s="2">
        <v>20143347</v>
      </c>
      <c r="U137" s="2">
        <v>17279744</v>
      </c>
      <c r="W137" s="2">
        <v>0</v>
      </c>
      <c r="Y137" s="2">
        <v>0</v>
      </c>
      <c r="AA137" s="1" t="str">
        <f t="shared" si="2"/>
        <v>No</v>
      </c>
    </row>
    <row r="138" spans="1:27" x14ac:dyDescent="0.2">
      <c r="A138" s="104" t="s">
        <v>620</v>
      </c>
      <c r="B138" s="106" t="s">
        <v>903</v>
      </c>
      <c r="C138" s="1" t="s">
        <v>307</v>
      </c>
      <c r="D138" s="109">
        <v>9002</v>
      </c>
      <c r="E138" s="110">
        <v>90002</v>
      </c>
      <c r="F138" s="3" t="s">
        <v>2</v>
      </c>
      <c r="G138" s="1" t="s">
        <v>3</v>
      </c>
      <c r="H138" s="2">
        <v>802459</v>
      </c>
      <c r="I138" s="2">
        <v>683</v>
      </c>
      <c r="J138" s="1" t="s">
        <v>7</v>
      </c>
      <c r="K138" s="1" t="s">
        <v>6</v>
      </c>
      <c r="L138" s="2">
        <v>182</v>
      </c>
      <c r="M138" s="2">
        <v>550</v>
      </c>
      <c r="O138" s="2">
        <v>595</v>
      </c>
      <c r="Q138" s="15">
        <v>1145</v>
      </c>
      <c r="S138" s="2">
        <v>7239748</v>
      </c>
      <c r="U138" s="2">
        <v>5769028</v>
      </c>
      <c r="W138" s="2">
        <v>0</v>
      </c>
      <c r="Y138" s="2">
        <v>0</v>
      </c>
      <c r="AA138" s="1" t="str">
        <f t="shared" si="2"/>
        <v>No</v>
      </c>
    </row>
    <row r="139" spans="1:27" x14ac:dyDescent="0.2">
      <c r="A139" s="104" t="s">
        <v>327</v>
      </c>
      <c r="B139" s="106" t="s">
        <v>904</v>
      </c>
      <c r="C139" s="1" t="s">
        <v>309</v>
      </c>
      <c r="D139" s="109">
        <v>9036</v>
      </c>
      <c r="E139" s="110">
        <v>90036</v>
      </c>
      <c r="F139" s="3" t="s">
        <v>12</v>
      </c>
      <c r="G139" s="1" t="s">
        <v>3</v>
      </c>
      <c r="H139" s="2">
        <v>12150996</v>
      </c>
      <c r="I139" s="2">
        <v>678</v>
      </c>
      <c r="J139" s="1" t="s">
        <v>4</v>
      </c>
      <c r="K139" s="1" t="s">
        <v>5</v>
      </c>
      <c r="L139" s="2">
        <v>180</v>
      </c>
      <c r="M139" s="2">
        <v>629</v>
      </c>
      <c r="O139" s="2">
        <v>439</v>
      </c>
      <c r="Q139" s="15">
        <v>1068</v>
      </c>
      <c r="S139" s="2">
        <v>10400339</v>
      </c>
      <c r="U139" s="2">
        <v>8886949</v>
      </c>
      <c r="W139" s="2">
        <v>0</v>
      </c>
      <c r="Y139" s="2">
        <v>0</v>
      </c>
      <c r="AA139" s="1" t="str">
        <f t="shared" si="2"/>
        <v>No</v>
      </c>
    </row>
    <row r="140" spans="1:27" x14ac:dyDescent="0.2">
      <c r="A140" s="104" t="s">
        <v>327</v>
      </c>
      <c r="B140" s="106" t="s">
        <v>904</v>
      </c>
      <c r="C140" s="1" t="s">
        <v>309</v>
      </c>
      <c r="D140" s="109">
        <v>9036</v>
      </c>
      <c r="E140" s="110">
        <v>90036</v>
      </c>
      <c r="F140" s="3" t="s">
        <v>12</v>
      </c>
      <c r="G140" s="1" t="s">
        <v>3</v>
      </c>
      <c r="H140" s="2">
        <v>12150996</v>
      </c>
      <c r="I140" s="2">
        <v>678</v>
      </c>
      <c r="J140" s="1" t="s">
        <v>7</v>
      </c>
      <c r="K140" s="1" t="s">
        <v>6</v>
      </c>
      <c r="L140" s="2">
        <v>151</v>
      </c>
      <c r="M140" s="2">
        <v>218</v>
      </c>
      <c r="O140" s="2">
        <v>16</v>
      </c>
      <c r="Q140" s="15">
        <v>234</v>
      </c>
      <c r="S140" s="2">
        <v>5221034</v>
      </c>
      <c r="U140" s="2">
        <v>4222190</v>
      </c>
      <c r="W140" s="2">
        <v>0</v>
      </c>
      <c r="Y140" s="2">
        <v>0</v>
      </c>
      <c r="AA140" s="1" t="str">
        <f t="shared" si="2"/>
        <v>No</v>
      </c>
    </row>
    <row r="141" spans="1:27" x14ac:dyDescent="0.2">
      <c r="A141" s="104" t="s">
        <v>327</v>
      </c>
      <c r="B141" s="106" t="s">
        <v>904</v>
      </c>
      <c r="C141" s="1" t="s">
        <v>309</v>
      </c>
      <c r="D141" s="109">
        <v>9036</v>
      </c>
      <c r="E141" s="110">
        <v>90036</v>
      </c>
      <c r="F141" s="3" t="s">
        <v>12</v>
      </c>
      <c r="G141" s="1" t="s">
        <v>3</v>
      </c>
      <c r="H141" s="2">
        <v>12150996</v>
      </c>
      <c r="I141" s="2">
        <v>678</v>
      </c>
      <c r="J141" s="1" t="s">
        <v>9</v>
      </c>
      <c r="K141" s="1" t="s">
        <v>6</v>
      </c>
      <c r="L141" s="2">
        <v>145</v>
      </c>
      <c r="M141" s="2">
        <v>3</v>
      </c>
      <c r="O141" s="2">
        <v>0</v>
      </c>
      <c r="Q141" s="15">
        <v>3</v>
      </c>
      <c r="S141" s="2">
        <v>2251604</v>
      </c>
      <c r="U141" s="2">
        <v>2251604</v>
      </c>
      <c r="W141" s="2">
        <v>0</v>
      </c>
      <c r="Y141" s="2">
        <v>0</v>
      </c>
      <c r="AA141" s="1" t="str">
        <f t="shared" si="2"/>
        <v>No</v>
      </c>
    </row>
    <row r="142" spans="1:27" x14ac:dyDescent="0.2">
      <c r="A142" s="104" t="s">
        <v>327</v>
      </c>
      <c r="B142" s="106" t="s">
        <v>904</v>
      </c>
      <c r="C142" s="1" t="s">
        <v>309</v>
      </c>
      <c r="D142" s="109">
        <v>9036</v>
      </c>
      <c r="E142" s="110">
        <v>90036</v>
      </c>
      <c r="F142" s="3" t="s">
        <v>12</v>
      </c>
      <c r="G142" s="1" t="s">
        <v>3</v>
      </c>
      <c r="H142" s="2">
        <v>12150996</v>
      </c>
      <c r="I142" s="2">
        <v>678</v>
      </c>
      <c r="J142" s="1" t="s">
        <v>4</v>
      </c>
      <c r="K142" s="1" t="s">
        <v>6</v>
      </c>
      <c r="L142" s="2">
        <v>111</v>
      </c>
      <c r="M142" s="2">
        <v>643</v>
      </c>
      <c r="O142" s="2">
        <v>108</v>
      </c>
      <c r="Q142" s="15">
        <v>751</v>
      </c>
      <c r="S142" s="2">
        <v>6743238</v>
      </c>
      <c r="U142" s="2">
        <v>5398546</v>
      </c>
      <c r="W142" s="2">
        <v>0</v>
      </c>
      <c r="Y142" s="2">
        <v>0</v>
      </c>
      <c r="AA142" s="1" t="str">
        <f t="shared" si="2"/>
        <v>No</v>
      </c>
    </row>
    <row r="143" spans="1:27" x14ac:dyDescent="0.2">
      <c r="A143" s="104" t="s">
        <v>616</v>
      </c>
      <c r="B143" s="106" t="s">
        <v>905</v>
      </c>
      <c r="C143" s="1" t="s">
        <v>309</v>
      </c>
      <c r="D143" s="109">
        <v>9157</v>
      </c>
      <c r="E143" s="110">
        <v>90157</v>
      </c>
      <c r="F143" s="3" t="s">
        <v>12</v>
      </c>
      <c r="G143" s="1" t="s">
        <v>3</v>
      </c>
      <c r="H143" s="2">
        <v>12150996</v>
      </c>
      <c r="I143" s="2">
        <v>676</v>
      </c>
      <c r="J143" s="1" t="s">
        <v>7</v>
      </c>
      <c r="K143" s="1" t="s">
        <v>6</v>
      </c>
      <c r="L143" s="2">
        <v>509</v>
      </c>
      <c r="M143" s="2">
        <v>225</v>
      </c>
      <c r="O143" s="2">
        <v>258</v>
      </c>
      <c r="Q143" s="15">
        <v>483</v>
      </c>
      <c r="S143" s="2">
        <v>24274746</v>
      </c>
      <c r="U143" s="2">
        <v>20417675</v>
      </c>
      <c r="W143" s="2">
        <v>0</v>
      </c>
      <c r="Y143" s="2">
        <v>0</v>
      </c>
      <c r="AA143" s="1" t="str">
        <f t="shared" si="2"/>
        <v>No</v>
      </c>
    </row>
    <row r="144" spans="1:27" x14ac:dyDescent="0.2">
      <c r="A144" s="104" t="s">
        <v>246</v>
      </c>
      <c r="B144" s="106" t="s">
        <v>906</v>
      </c>
      <c r="C144" s="1" t="s">
        <v>214</v>
      </c>
      <c r="D144" s="109">
        <v>5154</v>
      </c>
      <c r="E144" s="110">
        <v>50154</v>
      </c>
      <c r="F144" s="3" t="s">
        <v>2</v>
      </c>
      <c r="G144" s="1" t="s">
        <v>3</v>
      </c>
      <c r="H144" s="2">
        <v>2650890</v>
      </c>
      <c r="I144" s="2">
        <v>646</v>
      </c>
      <c r="J144" s="1" t="s">
        <v>4</v>
      </c>
      <c r="K144" s="1" t="s">
        <v>6</v>
      </c>
      <c r="L144" s="2">
        <v>59</v>
      </c>
      <c r="M144" s="2">
        <v>1</v>
      </c>
      <c r="O144" s="2">
        <v>199</v>
      </c>
      <c r="Q144" s="15">
        <v>200</v>
      </c>
      <c r="S144" s="2">
        <v>3389417</v>
      </c>
      <c r="U144" s="2">
        <v>2852795</v>
      </c>
      <c r="W144" s="2">
        <v>0</v>
      </c>
      <c r="Y144" s="2">
        <v>0</v>
      </c>
      <c r="AA144" s="1" t="str">
        <f t="shared" si="2"/>
        <v>No</v>
      </c>
    </row>
    <row r="145" spans="1:27" x14ac:dyDescent="0.2">
      <c r="A145" s="104" t="s">
        <v>246</v>
      </c>
      <c r="B145" s="106" t="s">
        <v>906</v>
      </c>
      <c r="C145" s="1" t="s">
        <v>214</v>
      </c>
      <c r="D145" s="109">
        <v>5154</v>
      </c>
      <c r="E145" s="110">
        <v>50154</v>
      </c>
      <c r="F145" s="3" t="s">
        <v>2</v>
      </c>
      <c r="G145" s="1" t="s">
        <v>3</v>
      </c>
      <c r="H145" s="2">
        <v>2650890</v>
      </c>
      <c r="I145" s="2">
        <v>646</v>
      </c>
      <c r="J145" s="1" t="s">
        <v>7</v>
      </c>
      <c r="K145" s="1" t="s">
        <v>6</v>
      </c>
      <c r="L145" s="2">
        <v>553</v>
      </c>
      <c r="M145" s="2">
        <v>340</v>
      </c>
      <c r="O145" s="2">
        <v>311</v>
      </c>
      <c r="Q145" s="15">
        <v>651</v>
      </c>
      <c r="S145" s="2">
        <v>29208091</v>
      </c>
      <c r="U145" s="2">
        <v>25916674</v>
      </c>
      <c r="W145" s="2">
        <v>0</v>
      </c>
      <c r="Y145" s="2">
        <v>0</v>
      </c>
      <c r="AA145" s="1" t="str">
        <f t="shared" si="2"/>
        <v>No</v>
      </c>
    </row>
    <row r="146" spans="1:27" x14ac:dyDescent="0.2">
      <c r="A146" s="104" t="s">
        <v>246</v>
      </c>
      <c r="B146" s="106" t="s">
        <v>906</v>
      </c>
      <c r="C146" s="1" t="s">
        <v>214</v>
      </c>
      <c r="D146" s="109">
        <v>5154</v>
      </c>
      <c r="E146" s="110">
        <v>50154</v>
      </c>
      <c r="F146" s="3" t="s">
        <v>2</v>
      </c>
      <c r="G146" s="1" t="s">
        <v>3</v>
      </c>
      <c r="H146" s="2">
        <v>2650890</v>
      </c>
      <c r="I146" s="2">
        <v>646</v>
      </c>
      <c r="J146" s="1" t="s">
        <v>9</v>
      </c>
      <c r="K146" s="1" t="s">
        <v>6</v>
      </c>
      <c r="L146" s="2">
        <v>34</v>
      </c>
      <c r="M146" s="2">
        <v>2</v>
      </c>
      <c r="O146" s="2">
        <v>0</v>
      </c>
      <c r="Q146" s="15">
        <v>2</v>
      </c>
      <c r="S146" s="2">
        <v>692123</v>
      </c>
      <c r="U146" s="2">
        <v>692123</v>
      </c>
      <c r="W146" s="2">
        <v>0</v>
      </c>
      <c r="Y146" s="2">
        <v>0</v>
      </c>
      <c r="AA146" s="1" t="str">
        <f t="shared" si="2"/>
        <v>No</v>
      </c>
    </row>
    <row r="147" spans="1:27" x14ac:dyDescent="0.2">
      <c r="A147" s="104" t="s">
        <v>621</v>
      </c>
      <c r="B147" s="106" t="s">
        <v>907</v>
      </c>
      <c r="C147" s="1" t="s">
        <v>259</v>
      </c>
      <c r="D147" s="109">
        <v>6048</v>
      </c>
      <c r="E147" s="110">
        <v>60048</v>
      </c>
      <c r="F147" s="3" t="s">
        <v>12</v>
      </c>
      <c r="G147" s="1" t="s">
        <v>3</v>
      </c>
      <c r="H147" s="2">
        <v>1362416</v>
      </c>
      <c r="I147" s="2">
        <v>605</v>
      </c>
      <c r="J147" s="1" t="s">
        <v>9</v>
      </c>
      <c r="K147" s="1" t="s">
        <v>6</v>
      </c>
      <c r="L147" s="2">
        <v>98</v>
      </c>
      <c r="M147" s="2">
        <v>12</v>
      </c>
      <c r="O147" s="2">
        <v>0</v>
      </c>
      <c r="Q147" s="15">
        <v>12</v>
      </c>
      <c r="S147" s="2">
        <v>2464994</v>
      </c>
      <c r="U147" s="2">
        <v>2464994</v>
      </c>
      <c r="W147" s="2">
        <v>0</v>
      </c>
      <c r="Y147" s="2">
        <v>0</v>
      </c>
      <c r="AA147" s="1" t="str">
        <f t="shared" si="2"/>
        <v>No</v>
      </c>
    </row>
    <row r="148" spans="1:27" x14ac:dyDescent="0.2">
      <c r="A148" s="104" t="s">
        <v>621</v>
      </c>
      <c r="B148" s="106" t="s">
        <v>907</v>
      </c>
      <c r="C148" s="1" t="s">
        <v>259</v>
      </c>
      <c r="D148" s="109">
        <v>6048</v>
      </c>
      <c r="E148" s="110">
        <v>60048</v>
      </c>
      <c r="F148" s="3" t="s">
        <v>12</v>
      </c>
      <c r="G148" s="1" t="s">
        <v>3</v>
      </c>
      <c r="H148" s="2">
        <v>1362416</v>
      </c>
      <c r="I148" s="2">
        <v>605</v>
      </c>
      <c r="J148" s="1" t="s">
        <v>4</v>
      </c>
      <c r="K148" s="1" t="s">
        <v>6</v>
      </c>
      <c r="L148" s="2">
        <v>302</v>
      </c>
      <c r="M148" s="2">
        <v>6104</v>
      </c>
      <c r="O148" s="2">
        <v>909</v>
      </c>
      <c r="Q148" s="15">
        <v>7013</v>
      </c>
      <c r="S148" s="2">
        <v>16624014</v>
      </c>
      <c r="U148" s="2">
        <v>15285064</v>
      </c>
      <c r="W148" s="2">
        <v>0</v>
      </c>
      <c r="Y148" s="2">
        <v>0</v>
      </c>
      <c r="AA148" s="1" t="str">
        <f t="shared" si="2"/>
        <v>No</v>
      </c>
    </row>
    <row r="149" spans="1:27" x14ac:dyDescent="0.2">
      <c r="A149" s="104" t="s">
        <v>621</v>
      </c>
      <c r="B149" s="106" t="s">
        <v>907</v>
      </c>
      <c r="C149" s="1" t="s">
        <v>259</v>
      </c>
      <c r="D149" s="109">
        <v>6048</v>
      </c>
      <c r="E149" s="110">
        <v>60048</v>
      </c>
      <c r="F149" s="3" t="s">
        <v>12</v>
      </c>
      <c r="G149" s="1" t="s">
        <v>3</v>
      </c>
      <c r="H149" s="2">
        <v>1362416</v>
      </c>
      <c r="I149" s="2">
        <v>605</v>
      </c>
      <c r="J149" s="1" t="s">
        <v>7</v>
      </c>
      <c r="K149" s="1" t="s">
        <v>6</v>
      </c>
      <c r="L149" s="2">
        <v>182</v>
      </c>
      <c r="M149" s="2">
        <v>354</v>
      </c>
      <c r="O149" s="2">
        <v>683</v>
      </c>
      <c r="Q149" s="15">
        <v>1037</v>
      </c>
      <c r="S149" s="2">
        <v>5431515</v>
      </c>
      <c r="U149" s="2">
        <v>4335557</v>
      </c>
      <c r="W149" s="2">
        <v>0</v>
      </c>
      <c r="Y149" s="2">
        <v>0</v>
      </c>
      <c r="AA149" s="1" t="str">
        <f t="shared" si="2"/>
        <v>No</v>
      </c>
    </row>
    <row r="150" spans="1:27" x14ac:dyDescent="0.2">
      <c r="A150" s="104" t="s">
        <v>621</v>
      </c>
      <c r="B150" s="106" t="s">
        <v>907</v>
      </c>
      <c r="C150" s="1" t="s">
        <v>259</v>
      </c>
      <c r="D150" s="109">
        <v>6048</v>
      </c>
      <c r="E150" s="110">
        <v>60048</v>
      </c>
      <c r="F150" s="3" t="s">
        <v>12</v>
      </c>
      <c r="G150" s="1" t="s">
        <v>3</v>
      </c>
      <c r="H150" s="2">
        <v>1362416</v>
      </c>
      <c r="I150" s="2">
        <v>605</v>
      </c>
      <c r="J150" s="1" t="s">
        <v>20</v>
      </c>
      <c r="K150" s="1" t="s">
        <v>6</v>
      </c>
      <c r="L150" s="2">
        <v>12</v>
      </c>
      <c r="M150" s="2">
        <v>11</v>
      </c>
      <c r="O150" s="2">
        <v>0</v>
      </c>
      <c r="Q150" s="15">
        <v>11</v>
      </c>
      <c r="S150" s="2">
        <v>690843</v>
      </c>
      <c r="U150" s="2">
        <v>532187</v>
      </c>
      <c r="W150" s="2">
        <v>345421</v>
      </c>
      <c r="Y150" s="2">
        <v>266094</v>
      </c>
      <c r="AA150" s="1" t="str">
        <f t="shared" si="2"/>
        <v>No</v>
      </c>
    </row>
    <row r="151" spans="1:27" x14ac:dyDescent="0.2">
      <c r="A151" s="104" t="s">
        <v>621</v>
      </c>
      <c r="B151" s="106" t="s">
        <v>907</v>
      </c>
      <c r="C151" s="1" t="s">
        <v>259</v>
      </c>
      <c r="D151" s="109">
        <v>6048</v>
      </c>
      <c r="E151" s="110">
        <v>60048</v>
      </c>
      <c r="F151" s="3" t="s">
        <v>12</v>
      </c>
      <c r="G151" s="1" t="s">
        <v>3</v>
      </c>
      <c r="H151" s="2">
        <v>1362416</v>
      </c>
      <c r="I151" s="2">
        <v>605</v>
      </c>
      <c r="J151" s="1" t="s">
        <v>15</v>
      </c>
      <c r="K151" s="1" t="s">
        <v>6</v>
      </c>
      <c r="L151" s="2">
        <v>11</v>
      </c>
      <c r="M151" s="2">
        <v>62</v>
      </c>
      <c r="O151" s="2">
        <v>37</v>
      </c>
      <c r="Q151" s="15">
        <v>99</v>
      </c>
      <c r="S151" s="2">
        <v>349970</v>
      </c>
      <c r="U151" s="2">
        <v>196681</v>
      </c>
      <c r="W151" s="2">
        <v>0</v>
      </c>
      <c r="Y151" s="2">
        <v>0</v>
      </c>
      <c r="AA151" s="1" t="str">
        <f t="shared" si="2"/>
        <v>No</v>
      </c>
    </row>
    <row r="152" spans="1:27" x14ac:dyDescent="0.2">
      <c r="A152" s="104" t="s">
        <v>619</v>
      </c>
      <c r="B152" s="106" t="s">
        <v>906</v>
      </c>
      <c r="C152" s="1" t="s">
        <v>214</v>
      </c>
      <c r="D152" s="109">
        <v>5027</v>
      </c>
      <c r="E152" s="110">
        <v>50027</v>
      </c>
      <c r="F152" s="3" t="s">
        <v>55</v>
      </c>
      <c r="G152" s="1" t="s">
        <v>3</v>
      </c>
      <c r="H152" s="2">
        <v>2650890</v>
      </c>
      <c r="I152" s="2">
        <v>575</v>
      </c>
      <c r="J152" s="1" t="s">
        <v>21</v>
      </c>
      <c r="K152" s="1" t="s">
        <v>5</v>
      </c>
      <c r="L152" s="2">
        <v>75</v>
      </c>
      <c r="M152" s="2">
        <v>194</v>
      </c>
      <c r="O152" s="2">
        <v>99</v>
      </c>
      <c r="Q152" s="15">
        <v>293</v>
      </c>
      <c r="S152" s="2">
        <v>4812658</v>
      </c>
      <c r="U152" s="2">
        <v>4680138</v>
      </c>
      <c r="W152" s="2">
        <v>1693116</v>
      </c>
      <c r="Y152" s="2">
        <v>1623290</v>
      </c>
      <c r="AA152" s="1" t="str">
        <f t="shared" si="2"/>
        <v>No</v>
      </c>
    </row>
    <row r="153" spans="1:27" x14ac:dyDescent="0.2">
      <c r="A153" s="104" t="s">
        <v>619</v>
      </c>
      <c r="B153" s="106" t="s">
        <v>906</v>
      </c>
      <c r="C153" s="1" t="s">
        <v>214</v>
      </c>
      <c r="D153" s="109">
        <v>5027</v>
      </c>
      <c r="E153" s="110">
        <v>50027</v>
      </c>
      <c r="F153" s="3" t="s">
        <v>55</v>
      </c>
      <c r="G153" s="1" t="s">
        <v>3</v>
      </c>
      <c r="H153" s="2">
        <v>2650890</v>
      </c>
      <c r="I153" s="2">
        <v>575</v>
      </c>
      <c r="J153" s="1" t="s">
        <v>4</v>
      </c>
      <c r="K153" s="1" t="s">
        <v>5</v>
      </c>
      <c r="L153" s="2">
        <v>490</v>
      </c>
      <c r="M153" s="2">
        <v>311</v>
      </c>
      <c r="O153" s="2">
        <v>4016</v>
      </c>
      <c r="Q153" s="15">
        <v>4327</v>
      </c>
      <c r="S153" s="2">
        <v>23472671</v>
      </c>
      <c r="U153" s="2">
        <v>19760032</v>
      </c>
      <c r="W153" s="2">
        <v>0</v>
      </c>
      <c r="Y153" s="2">
        <v>0</v>
      </c>
      <c r="AA153" s="1" t="str">
        <f t="shared" si="2"/>
        <v>No</v>
      </c>
    </row>
    <row r="154" spans="1:27" x14ac:dyDescent="0.2">
      <c r="A154" s="104" t="s">
        <v>619</v>
      </c>
      <c r="B154" s="106" t="s">
        <v>906</v>
      </c>
      <c r="C154" s="1" t="s">
        <v>214</v>
      </c>
      <c r="D154" s="109">
        <v>5027</v>
      </c>
      <c r="E154" s="110">
        <v>50027</v>
      </c>
      <c r="F154" s="3" t="s">
        <v>55</v>
      </c>
      <c r="G154" s="1" t="s">
        <v>3</v>
      </c>
      <c r="H154" s="2">
        <v>2650890</v>
      </c>
      <c r="I154" s="2">
        <v>575</v>
      </c>
      <c r="J154" s="1" t="s">
        <v>37</v>
      </c>
      <c r="K154" s="1" t="s">
        <v>6</v>
      </c>
      <c r="L154" s="2">
        <v>10</v>
      </c>
      <c r="M154" s="2">
        <v>1</v>
      </c>
      <c r="O154" s="2">
        <v>1</v>
      </c>
      <c r="Q154" s="15">
        <v>2</v>
      </c>
      <c r="S154" s="2">
        <v>160249</v>
      </c>
      <c r="U154" s="2">
        <v>158717</v>
      </c>
      <c r="W154" s="2">
        <v>40270</v>
      </c>
      <c r="Y154" s="2">
        <v>39885</v>
      </c>
      <c r="AA154" s="1" t="str">
        <f t="shared" si="2"/>
        <v>No</v>
      </c>
    </row>
    <row r="155" spans="1:27" x14ac:dyDescent="0.2">
      <c r="A155" s="104" t="s">
        <v>180</v>
      </c>
      <c r="B155" s="106" t="s">
        <v>908</v>
      </c>
      <c r="C155" s="1" t="s">
        <v>177</v>
      </c>
      <c r="D155" s="109">
        <v>4035</v>
      </c>
      <c r="E155" s="110">
        <v>40035</v>
      </c>
      <c r="F155" s="3" t="s">
        <v>12</v>
      </c>
      <c r="G155" s="1" t="s">
        <v>3</v>
      </c>
      <c r="H155" s="2">
        <v>1510516</v>
      </c>
      <c r="I155" s="2">
        <v>558</v>
      </c>
      <c r="J155" s="1" t="s">
        <v>4</v>
      </c>
      <c r="K155" s="1" t="s">
        <v>5</v>
      </c>
      <c r="L155" s="2">
        <v>246</v>
      </c>
      <c r="M155" s="2">
        <v>1639</v>
      </c>
      <c r="O155" s="2">
        <v>42</v>
      </c>
      <c r="Q155" s="15">
        <v>1681</v>
      </c>
      <c r="S155" s="2">
        <v>16034495</v>
      </c>
      <c r="U155" s="2">
        <v>14540639</v>
      </c>
      <c r="W155" s="2">
        <v>0</v>
      </c>
      <c r="Y155" s="2">
        <v>0</v>
      </c>
      <c r="AA155" s="1" t="str">
        <f t="shared" si="2"/>
        <v>No</v>
      </c>
    </row>
    <row r="156" spans="1:27" x14ac:dyDescent="0.2">
      <c r="A156" s="104" t="s">
        <v>180</v>
      </c>
      <c r="B156" s="106" t="s">
        <v>908</v>
      </c>
      <c r="C156" s="1" t="s">
        <v>177</v>
      </c>
      <c r="D156" s="109">
        <v>4035</v>
      </c>
      <c r="E156" s="110">
        <v>40035</v>
      </c>
      <c r="F156" s="3" t="s">
        <v>12</v>
      </c>
      <c r="G156" s="1" t="s">
        <v>3</v>
      </c>
      <c r="H156" s="2">
        <v>1510516</v>
      </c>
      <c r="I156" s="2">
        <v>558</v>
      </c>
      <c r="J156" s="1" t="s">
        <v>9</v>
      </c>
      <c r="K156" s="1" t="s">
        <v>6</v>
      </c>
      <c r="L156" s="2">
        <v>146</v>
      </c>
      <c r="M156" s="2">
        <v>17</v>
      </c>
      <c r="O156" s="2">
        <v>0</v>
      </c>
      <c r="Q156" s="15">
        <v>17</v>
      </c>
      <c r="S156" s="2">
        <v>2003630</v>
      </c>
      <c r="U156" s="2">
        <v>2003630</v>
      </c>
      <c r="W156" s="2">
        <v>0</v>
      </c>
      <c r="Y156" s="2">
        <v>0</v>
      </c>
      <c r="AA156" s="1" t="str">
        <f t="shared" si="2"/>
        <v>No</v>
      </c>
    </row>
    <row r="157" spans="1:27" x14ac:dyDescent="0.2">
      <c r="A157" s="104" t="s">
        <v>180</v>
      </c>
      <c r="B157" s="106" t="s">
        <v>908</v>
      </c>
      <c r="C157" s="1" t="s">
        <v>177</v>
      </c>
      <c r="D157" s="109">
        <v>4035</v>
      </c>
      <c r="E157" s="110">
        <v>40035</v>
      </c>
      <c r="F157" s="3" t="s">
        <v>12</v>
      </c>
      <c r="G157" s="1" t="s">
        <v>3</v>
      </c>
      <c r="H157" s="2">
        <v>1510516</v>
      </c>
      <c r="I157" s="2">
        <v>558</v>
      </c>
      <c r="J157" s="1" t="s">
        <v>7</v>
      </c>
      <c r="K157" s="1" t="s">
        <v>6</v>
      </c>
      <c r="L157" s="2">
        <v>142</v>
      </c>
      <c r="M157" s="2">
        <v>13</v>
      </c>
      <c r="O157" s="2">
        <v>100</v>
      </c>
      <c r="Q157" s="15">
        <v>113</v>
      </c>
      <c r="S157" s="2">
        <v>8414166</v>
      </c>
      <c r="U157" s="2">
        <v>7214490</v>
      </c>
      <c r="W157" s="2">
        <v>0</v>
      </c>
      <c r="Y157" s="2">
        <v>0</v>
      </c>
      <c r="AA157" s="1" t="str">
        <f t="shared" si="2"/>
        <v>No</v>
      </c>
    </row>
    <row r="158" spans="1:27" x14ac:dyDescent="0.2">
      <c r="A158" s="104" t="s">
        <v>180</v>
      </c>
      <c r="B158" s="106" t="s">
        <v>908</v>
      </c>
      <c r="C158" s="1" t="s">
        <v>177</v>
      </c>
      <c r="D158" s="109">
        <v>4035</v>
      </c>
      <c r="E158" s="110">
        <v>40035</v>
      </c>
      <c r="F158" s="3" t="s">
        <v>12</v>
      </c>
      <c r="G158" s="1" t="s">
        <v>3</v>
      </c>
      <c r="H158" s="2">
        <v>1510516</v>
      </c>
      <c r="I158" s="2">
        <v>558</v>
      </c>
      <c r="J158" s="1" t="s">
        <v>4</v>
      </c>
      <c r="K158" s="1" t="s">
        <v>6</v>
      </c>
      <c r="L158" s="2">
        <v>13</v>
      </c>
      <c r="M158" s="2">
        <v>0</v>
      </c>
      <c r="O158" s="2">
        <v>9</v>
      </c>
      <c r="Q158" s="15">
        <v>9</v>
      </c>
      <c r="S158" s="2">
        <v>633116</v>
      </c>
      <c r="U158" s="2">
        <v>481564</v>
      </c>
      <c r="W158" s="2">
        <v>0</v>
      </c>
      <c r="Y158" s="2">
        <v>0</v>
      </c>
      <c r="AA158" s="1" t="str">
        <f t="shared" si="2"/>
        <v>No</v>
      </c>
    </row>
    <row r="159" spans="1:27" x14ac:dyDescent="0.2">
      <c r="A159" s="104" t="s">
        <v>180</v>
      </c>
      <c r="B159" s="106" t="s">
        <v>908</v>
      </c>
      <c r="C159" s="1" t="s">
        <v>177</v>
      </c>
      <c r="D159" s="109">
        <v>4035</v>
      </c>
      <c r="E159" s="110">
        <v>40035</v>
      </c>
      <c r="F159" s="3" t="s">
        <v>12</v>
      </c>
      <c r="G159" s="1" t="s">
        <v>3</v>
      </c>
      <c r="H159" s="2">
        <v>1510516</v>
      </c>
      <c r="I159" s="2">
        <v>558</v>
      </c>
      <c r="J159" s="1" t="s">
        <v>18</v>
      </c>
      <c r="K159" s="1" t="s">
        <v>5</v>
      </c>
      <c r="L159" s="2">
        <v>11</v>
      </c>
      <c r="M159" s="2">
        <v>43</v>
      </c>
      <c r="O159" s="2">
        <v>1</v>
      </c>
      <c r="Q159" s="15">
        <v>44</v>
      </c>
      <c r="S159" s="2">
        <v>295269</v>
      </c>
      <c r="U159" s="2">
        <v>272192</v>
      </c>
      <c r="W159" s="2">
        <v>0</v>
      </c>
      <c r="Y159" s="2">
        <v>0</v>
      </c>
      <c r="AA159" s="1" t="str">
        <f t="shared" si="2"/>
        <v>No</v>
      </c>
    </row>
    <row r="160" spans="1:27" x14ac:dyDescent="0.2">
      <c r="A160" s="104" t="s">
        <v>154</v>
      </c>
      <c r="B160" s="106" t="s">
        <v>909</v>
      </c>
      <c r="C160" s="1" t="s">
        <v>155</v>
      </c>
      <c r="D160" s="109">
        <v>3075</v>
      </c>
      <c r="E160" s="110">
        <v>30075</v>
      </c>
      <c r="F160" s="3" t="s">
        <v>12</v>
      </c>
      <c r="G160" s="1" t="s">
        <v>3</v>
      </c>
      <c r="H160" s="2">
        <v>5441567</v>
      </c>
      <c r="I160" s="2">
        <v>547</v>
      </c>
      <c r="J160" s="1" t="s">
        <v>4</v>
      </c>
      <c r="K160" s="1" t="s">
        <v>6</v>
      </c>
      <c r="L160" s="2">
        <v>55</v>
      </c>
      <c r="M160" s="2">
        <v>75</v>
      </c>
      <c r="O160" s="2">
        <v>39</v>
      </c>
      <c r="Q160" s="15">
        <v>114</v>
      </c>
      <c r="S160" s="2">
        <v>1866070</v>
      </c>
      <c r="U160" s="2">
        <v>1706576</v>
      </c>
      <c r="W160" s="2">
        <v>0</v>
      </c>
      <c r="Y160" s="2">
        <v>0</v>
      </c>
      <c r="AA160" s="1" t="str">
        <f t="shared" si="2"/>
        <v>No</v>
      </c>
    </row>
    <row r="161" spans="1:27" x14ac:dyDescent="0.2">
      <c r="A161" s="104" t="s">
        <v>154</v>
      </c>
      <c r="B161" s="106" t="s">
        <v>909</v>
      </c>
      <c r="C161" s="1" t="s">
        <v>155</v>
      </c>
      <c r="D161" s="109">
        <v>3075</v>
      </c>
      <c r="E161" s="110">
        <v>30075</v>
      </c>
      <c r="F161" s="3" t="s">
        <v>12</v>
      </c>
      <c r="G161" s="1" t="s">
        <v>3</v>
      </c>
      <c r="H161" s="2">
        <v>5441567</v>
      </c>
      <c r="I161" s="2">
        <v>547</v>
      </c>
      <c r="J161" s="1" t="s">
        <v>7</v>
      </c>
      <c r="K161" s="1" t="s">
        <v>6</v>
      </c>
      <c r="L161" s="2">
        <v>29</v>
      </c>
      <c r="M161" s="2">
        <v>3</v>
      </c>
      <c r="O161" s="2">
        <v>5</v>
      </c>
      <c r="Q161" s="15">
        <v>8</v>
      </c>
      <c r="S161" s="2">
        <v>357862</v>
      </c>
      <c r="U161" s="2">
        <v>298373</v>
      </c>
      <c r="W161" s="2">
        <v>0</v>
      </c>
      <c r="Y161" s="2">
        <v>0</v>
      </c>
      <c r="AA161" s="1" t="str">
        <f t="shared" si="2"/>
        <v>No</v>
      </c>
    </row>
    <row r="162" spans="1:27" x14ac:dyDescent="0.2">
      <c r="A162" s="104" t="s">
        <v>154</v>
      </c>
      <c r="B162" s="106" t="s">
        <v>909</v>
      </c>
      <c r="C162" s="1" t="s">
        <v>155</v>
      </c>
      <c r="D162" s="109">
        <v>3075</v>
      </c>
      <c r="E162" s="110">
        <v>30075</v>
      </c>
      <c r="F162" s="3" t="s">
        <v>12</v>
      </c>
      <c r="G162" s="1" t="s">
        <v>3</v>
      </c>
      <c r="H162" s="2">
        <v>5441567</v>
      </c>
      <c r="I162" s="2">
        <v>547</v>
      </c>
      <c r="J162" s="1" t="s">
        <v>7</v>
      </c>
      <c r="K162" s="1" t="s">
        <v>5</v>
      </c>
      <c r="L162" s="2">
        <v>270</v>
      </c>
      <c r="M162" s="2">
        <v>158</v>
      </c>
      <c r="O162" s="2">
        <v>70</v>
      </c>
      <c r="Q162" s="15">
        <v>228</v>
      </c>
      <c r="S162" s="2">
        <v>5872208</v>
      </c>
      <c r="U162" s="2">
        <v>4646116</v>
      </c>
      <c r="W162" s="2">
        <v>0</v>
      </c>
      <c r="Y162" s="2">
        <v>0</v>
      </c>
      <c r="AA162" s="1" t="str">
        <f t="shared" si="2"/>
        <v>No</v>
      </c>
    </row>
    <row r="163" spans="1:27" x14ac:dyDescent="0.2">
      <c r="A163" s="104" t="s">
        <v>154</v>
      </c>
      <c r="B163" s="106" t="s">
        <v>909</v>
      </c>
      <c r="C163" s="1" t="s">
        <v>155</v>
      </c>
      <c r="D163" s="109">
        <v>3075</v>
      </c>
      <c r="E163" s="110">
        <v>30075</v>
      </c>
      <c r="F163" s="3" t="s">
        <v>12</v>
      </c>
      <c r="G163" s="1" t="s">
        <v>3</v>
      </c>
      <c r="H163" s="2">
        <v>5441567</v>
      </c>
      <c r="I163" s="2">
        <v>547</v>
      </c>
      <c r="J163" s="1" t="s">
        <v>4</v>
      </c>
      <c r="K163" s="1" t="s">
        <v>5</v>
      </c>
      <c r="L163" s="2">
        <v>193</v>
      </c>
      <c r="M163" s="2">
        <v>1243</v>
      </c>
      <c r="O163" s="2">
        <v>697</v>
      </c>
      <c r="Q163" s="15">
        <v>1940</v>
      </c>
      <c r="S163" s="2">
        <v>8062575</v>
      </c>
      <c r="U163" s="2">
        <v>7293100</v>
      </c>
      <c r="W163" s="2">
        <v>0</v>
      </c>
      <c r="Y163" s="2">
        <v>0</v>
      </c>
      <c r="AA163" s="1" t="str">
        <f t="shared" si="2"/>
        <v>No</v>
      </c>
    </row>
    <row r="164" spans="1:27" x14ac:dyDescent="0.2">
      <c r="A164" s="104" t="s">
        <v>622</v>
      </c>
      <c r="B164" s="106" t="s">
        <v>324</v>
      </c>
      <c r="C164" s="1" t="s">
        <v>325</v>
      </c>
      <c r="D164" s="109">
        <v>9032</v>
      </c>
      <c r="E164" s="110">
        <v>90032</v>
      </c>
      <c r="F164" s="3" t="s">
        <v>2</v>
      </c>
      <c r="G164" s="1" t="s">
        <v>3</v>
      </c>
      <c r="H164" s="2">
        <v>3629114</v>
      </c>
      <c r="I164" s="2">
        <v>542</v>
      </c>
      <c r="J164" s="1" t="s">
        <v>4</v>
      </c>
      <c r="K164" s="1" t="s">
        <v>6</v>
      </c>
      <c r="L164" s="2">
        <v>421</v>
      </c>
      <c r="M164" s="2">
        <v>1096</v>
      </c>
      <c r="O164" s="2">
        <v>77</v>
      </c>
      <c r="Q164" s="15">
        <v>1173</v>
      </c>
      <c r="S164" s="2">
        <v>24441949</v>
      </c>
      <c r="U164" s="2">
        <v>20170874</v>
      </c>
      <c r="W164" s="2">
        <v>0</v>
      </c>
      <c r="Y164" s="2">
        <v>0</v>
      </c>
      <c r="AA164" s="1" t="str">
        <f t="shared" si="2"/>
        <v>No</v>
      </c>
    </row>
    <row r="165" spans="1:27" x14ac:dyDescent="0.2">
      <c r="A165" s="104" t="s">
        <v>622</v>
      </c>
      <c r="B165" s="106" t="s">
        <v>324</v>
      </c>
      <c r="C165" s="1" t="s">
        <v>325</v>
      </c>
      <c r="D165" s="109">
        <v>9032</v>
      </c>
      <c r="E165" s="110">
        <v>90032</v>
      </c>
      <c r="F165" s="3" t="s">
        <v>2</v>
      </c>
      <c r="G165" s="1" t="s">
        <v>3</v>
      </c>
      <c r="H165" s="2">
        <v>3629114</v>
      </c>
      <c r="I165" s="2">
        <v>542</v>
      </c>
      <c r="J165" s="1" t="s">
        <v>7</v>
      </c>
      <c r="K165" s="1" t="s">
        <v>6</v>
      </c>
      <c r="L165" s="2">
        <v>121</v>
      </c>
      <c r="M165" s="2">
        <v>163</v>
      </c>
      <c r="O165" s="2">
        <v>164</v>
      </c>
      <c r="Q165" s="15">
        <v>327</v>
      </c>
      <c r="S165" s="2">
        <v>3505037</v>
      </c>
      <c r="U165" s="2">
        <v>2909732</v>
      </c>
      <c r="W165" s="2">
        <v>0</v>
      </c>
      <c r="Y165" s="2">
        <v>0</v>
      </c>
      <c r="AA165" s="1" t="str">
        <f t="shared" si="2"/>
        <v>No</v>
      </c>
    </row>
    <row r="166" spans="1:27" x14ac:dyDescent="0.2">
      <c r="A166" s="104" t="s">
        <v>329</v>
      </c>
      <c r="B166" s="106" t="s">
        <v>910</v>
      </c>
      <c r="C166" s="1" t="s">
        <v>306</v>
      </c>
      <c r="D166" s="109">
        <v>9045</v>
      </c>
      <c r="E166" s="110">
        <v>90045</v>
      </c>
      <c r="F166" s="3" t="s">
        <v>12</v>
      </c>
      <c r="G166" s="1" t="s">
        <v>3</v>
      </c>
      <c r="H166" s="2">
        <v>1886011</v>
      </c>
      <c r="I166" s="2">
        <v>523</v>
      </c>
      <c r="J166" s="1" t="s">
        <v>7</v>
      </c>
      <c r="K166" s="1" t="s">
        <v>6</v>
      </c>
      <c r="L166" s="2">
        <v>293</v>
      </c>
      <c r="M166" s="2">
        <v>201</v>
      </c>
      <c r="O166" s="2">
        <v>99</v>
      </c>
      <c r="Q166" s="15">
        <v>300</v>
      </c>
      <c r="S166" s="2">
        <v>9971030</v>
      </c>
      <c r="U166" s="2">
        <v>8803134</v>
      </c>
      <c r="W166" s="2">
        <v>0</v>
      </c>
      <c r="Y166" s="2">
        <v>0</v>
      </c>
      <c r="AA166" s="1" t="str">
        <f t="shared" si="2"/>
        <v>No</v>
      </c>
    </row>
    <row r="167" spans="1:27" x14ac:dyDescent="0.2">
      <c r="A167" s="104" t="s">
        <v>329</v>
      </c>
      <c r="B167" s="106" t="s">
        <v>910</v>
      </c>
      <c r="C167" s="1" t="s">
        <v>306</v>
      </c>
      <c r="D167" s="109">
        <v>9045</v>
      </c>
      <c r="E167" s="110">
        <v>90045</v>
      </c>
      <c r="F167" s="3" t="s">
        <v>12</v>
      </c>
      <c r="G167" s="1" t="s">
        <v>3</v>
      </c>
      <c r="H167" s="2">
        <v>1886011</v>
      </c>
      <c r="I167" s="2">
        <v>523</v>
      </c>
      <c r="J167" s="1" t="s">
        <v>4</v>
      </c>
      <c r="K167" s="1" t="s">
        <v>6</v>
      </c>
      <c r="L167" s="2">
        <v>230</v>
      </c>
      <c r="M167" s="2">
        <v>898</v>
      </c>
      <c r="O167" s="2">
        <v>363</v>
      </c>
      <c r="Q167" s="15">
        <v>1261</v>
      </c>
      <c r="S167" s="2">
        <v>17258711</v>
      </c>
      <c r="U167" s="2">
        <v>15987654</v>
      </c>
      <c r="W167" s="2">
        <v>0</v>
      </c>
      <c r="Y167" s="2">
        <v>0</v>
      </c>
      <c r="AA167" s="1" t="str">
        <f t="shared" si="2"/>
        <v>No</v>
      </c>
    </row>
    <row r="168" spans="1:27" x14ac:dyDescent="0.2">
      <c r="A168" s="104" t="s">
        <v>314</v>
      </c>
      <c r="B168" s="106" t="s">
        <v>911</v>
      </c>
      <c r="C168" s="1" t="s">
        <v>309</v>
      </c>
      <c r="D168" s="109">
        <v>9013</v>
      </c>
      <c r="E168" s="110">
        <v>90013</v>
      </c>
      <c r="F168" s="3" t="s">
        <v>12</v>
      </c>
      <c r="G168" s="1" t="s">
        <v>3</v>
      </c>
      <c r="H168" s="2">
        <v>1664496</v>
      </c>
      <c r="I168" s="2">
        <v>515</v>
      </c>
      <c r="J168" s="1" t="s">
        <v>21</v>
      </c>
      <c r="K168" s="1" t="s">
        <v>5</v>
      </c>
      <c r="L168" s="2">
        <v>46</v>
      </c>
      <c r="M168" s="2">
        <v>78</v>
      </c>
      <c r="O168" s="2">
        <v>501</v>
      </c>
      <c r="Q168" s="15">
        <v>579</v>
      </c>
      <c r="S168" s="2">
        <v>3037317</v>
      </c>
      <c r="U168" s="2">
        <v>2831553</v>
      </c>
      <c r="W168" s="2">
        <v>1523018</v>
      </c>
      <c r="Y168" s="2">
        <v>1419244</v>
      </c>
      <c r="AA168" s="1" t="str">
        <f t="shared" si="2"/>
        <v>No</v>
      </c>
    </row>
    <row r="169" spans="1:27" x14ac:dyDescent="0.2">
      <c r="A169" s="104" t="s">
        <v>314</v>
      </c>
      <c r="B169" s="106" t="s">
        <v>911</v>
      </c>
      <c r="C169" s="1" t="s">
        <v>309</v>
      </c>
      <c r="D169" s="109">
        <v>9013</v>
      </c>
      <c r="E169" s="110">
        <v>90013</v>
      </c>
      <c r="F169" s="3" t="s">
        <v>12</v>
      </c>
      <c r="G169" s="1" t="s">
        <v>3</v>
      </c>
      <c r="H169" s="2">
        <v>1664496</v>
      </c>
      <c r="I169" s="2">
        <v>515</v>
      </c>
      <c r="J169" s="1" t="s">
        <v>4</v>
      </c>
      <c r="K169" s="1" t="s">
        <v>5</v>
      </c>
      <c r="L169" s="2">
        <v>319</v>
      </c>
      <c r="M169" s="2">
        <v>659</v>
      </c>
      <c r="O169" s="2">
        <v>2839</v>
      </c>
      <c r="Q169" s="15">
        <v>3498</v>
      </c>
      <c r="S169" s="2">
        <v>13919332</v>
      </c>
      <c r="U169" s="2">
        <v>12086143</v>
      </c>
      <c r="W169" s="2">
        <v>0</v>
      </c>
      <c r="Y169" s="2">
        <v>0</v>
      </c>
      <c r="AA169" s="1" t="str">
        <f t="shared" si="2"/>
        <v>No</v>
      </c>
    </row>
    <row r="170" spans="1:27" x14ac:dyDescent="0.2">
      <c r="A170" s="104" t="s">
        <v>314</v>
      </c>
      <c r="B170" s="106" t="s">
        <v>911</v>
      </c>
      <c r="C170" s="1" t="s">
        <v>309</v>
      </c>
      <c r="D170" s="109">
        <v>9013</v>
      </c>
      <c r="E170" s="110">
        <v>90013</v>
      </c>
      <c r="F170" s="3" t="s">
        <v>12</v>
      </c>
      <c r="G170" s="1" t="s">
        <v>3</v>
      </c>
      <c r="H170" s="2">
        <v>1664496</v>
      </c>
      <c r="I170" s="2">
        <v>515</v>
      </c>
      <c r="J170" s="1" t="s">
        <v>7</v>
      </c>
      <c r="K170" s="1" t="s">
        <v>6</v>
      </c>
      <c r="L170" s="2">
        <v>138</v>
      </c>
      <c r="M170" s="2">
        <v>43</v>
      </c>
      <c r="O170" s="2">
        <v>14</v>
      </c>
      <c r="Q170" s="15">
        <v>57</v>
      </c>
      <c r="S170" s="2">
        <v>2983352</v>
      </c>
      <c r="U170" s="2">
        <v>2041268</v>
      </c>
      <c r="W170" s="2">
        <v>0</v>
      </c>
      <c r="Y170" s="2">
        <v>0</v>
      </c>
      <c r="AA170" s="1" t="str">
        <f t="shared" si="2"/>
        <v>No</v>
      </c>
    </row>
    <row r="171" spans="1:27" x14ac:dyDescent="0.2">
      <c r="A171" s="104" t="s">
        <v>314</v>
      </c>
      <c r="B171" s="106" t="s">
        <v>911</v>
      </c>
      <c r="C171" s="1" t="s">
        <v>309</v>
      </c>
      <c r="D171" s="109">
        <v>9013</v>
      </c>
      <c r="E171" s="110">
        <v>90013</v>
      </c>
      <c r="F171" s="3" t="s">
        <v>12</v>
      </c>
      <c r="G171" s="1" t="s">
        <v>3</v>
      </c>
      <c r="H171" s="2">
        <v>1664496</v>
      </c>
      <c r="I171" s="2">
        <v>515</v>
      </c>
      <c r="J171" s="1" t="s">
        <v>4</v>
      </c>
      <c r="K171" s="1" t="s">
        <v>6</v>
      </c>
      <c r="L171" s="2">
        <v>12</v>
      </c>
      <c r="M171" s="2">
        <v>0</v>
      </c>
      <c r="O171" s="2">
        <v>2</v>
      </c>
      <c r="Q171" s="15">
        <v>2</v>
      </c>
      <c r="S171" s="2">
        <v>143167</v>
      </c>
      <c r="U171" s="2">
        <v>130222</v>
      </c>
      <c r="W171" s="2">
        <v>0</v>
      </c>
      <c r="Y171" s="2">
        <v>0</v>
      </c>
      <c r="AA171" s="1" t="str">
        <f t="shared" si="2"/>
        <v>No</v>
      </c>
    </row>
    <row r="172" spans="1:27" x14ac:dyDescent="0.2">
      <c r="A172" s="104" t="s">
        <v>308</v>
      </c>
      <c r="B172" s="106" t="s">
        <v>912</v>
      </c>
      <c r="C172" s="1" t="s">
        <v>309</v>
      </c>
      <c r="D172" s="109">
        <v>9003</v>
      </c>
      <c r="E172" s="110">
        <v>90003</v>
      </c>
      <c r="F172" s="3" t="s">
        <v>12</v>
      </c>
      <c r="G172" s="1" t="s">
        <v>3</v>
      </c>
      <c r="H172" s="2">
        <v>3281212</v>
      </c>
      <c r="I172" s="2">
        <v>512</v>
      </c>
      <c r="J172" s="1" t="s">
        <v>50</v>
      </c>
      <c r="K172" s="1" t="s">
        <v>5</v>
      </c>
      <c r="L172" s="2">
        <v>496</v>
      </c>
      <c r="M172" s="2">
        <v>380</v>
      </c>
      <c r="O172" s="2">
        <v>117</v>
      </c>
      <c r="Q172" s="15">
        <v>497</v>
      </c>
      <c r="S172" s="2">
        <v>51357890</v>
      </c>
      <c r="U172" s="2">
        <v>49113169</v>
      </c>
      <c r="W172" s="2">
        <v>5454828</v>
      </c>
      <c r="Y172" s="2">
        <v>5210283</v>
      </c>
      <c r="AA172" s="1" t="str">
        <f t="shared" si="2"/>
        <v>No</v>
      </c>
    </row>
    <row r="173" spans="1:27" x14ac:dyDescent="0.2">
      <c r="A173" s="104" t="s">
        <v>308</v>
      </c>
      <c r="B173" s="106" t="s">
        <v>912</v>
      </c>
      <c r="C173" s="1" t="s">
        <v>309</v>
      </c>
      <c r="D173" s="109">
        <v>9003</v>
      </c>
      <c r="E173" s="110">
        <v>90003</v>
      </c>
      <c r="F173" s="3" t="s">
        <v>12</v>
      </c>
      <c r="G173" s="1" t="s">
        <v>3</v>
      </c>
      <c r="H173" s="2">
        <v>3281212</v>
      </c>
      <c r="I173" s="2">
        <v>512</v>
      </c>
      <c r="J173" s="1" t="s">
        <v>31</v>
      </c>
      <c r="K173" s="1" t="s">
        <v>6</v>
      </c>
      <c r="L173" s="2">
        <v>2</v>
      </c>
      <c r="M173" s="2">
        <v>2</v>
      </c>
      <c r="O173" s="2">
        <v>6</v>
      </c>
      <c r="Q173" s="15">
        <v>8</v>
      </c>
      <c r="S173" s="2">
        <v>215504</v>
      </c>
      <c r="U173" s="2">
        <v>212199</v>
      </c>
      <c r="W173" s="2">
        <v>215504</v>
      </c>
      <c r="Y173" s="2">
        <v>212199</v>
      </c>
      <c r="AA173" s="1" t="str">
        <f t="shared" si="2"/>
        <v>No</v>
      </c>
    </row>
    <row r="174" spans="1:27" x14ac:dyDescent="0.2">
      <c r="A174" s="104" t="s">
        <v>308</v>
      </c>
      <c r="B174" s="106" t="s">
        <v>912</v>
      </c>
      <c r="C174" s="1" t="s">
        <v>309</v>
      </c>
      <c r="D174" s="109">
        <v>9003</v>
      </c>
      <c r="E174" s="110">
        <v>90003</v>
      </c>
      <c r="F174" s="3" t="s">
        <v>12</v>
      </c>
      <c r="G174" s="1" t="s">
        <v>3</v>
      </c>
      <c r="H174" s="2">
        <v>3281212</v>
      </c>
      <c r="I174" s="2">
        <v>512</v>
      </c>
      <c r="J174" s="1" t="s">
        <v>20</v>
      </c>
      <c r="K174" s="1" t="s">
        <v>5</v>
      </c>
      <c r="L174" s="2">
        <v>14</v>
      </c>
      <c r="M174" s="2">
        <v>7</v>
      </c>
      <c r="O174" s="2">
        <v>31</v>
      </c>
      <c r="Q174" s="15">
        <v>38</v>
      </c>
      <c r="S174" s="2">
        <v>989982</v>
      </c>
      <c r="U174" s="2">
        <v>976607</v>
      </c>
      <c r="W174" s="2">
        <v>260057</v>
      </c>
      <c r="Y174" s="2">
        <v>256487</v>
      </c>
      <c r="AA174" s="1" t="str">
        <f t="shared" si="2"/>
        <v>No</v>
      </c>
    </row>
    <row r="175" spans="1:27" x14ac:dyDescent="0.2">
      <c r="A175" s="104" t="s">
        <v>33</v>
      </c>
      <c r="B175" s="106" t="s">
        <v>14</v>
      </c>
      <c r="C175" s="1" t="s">
        <v>1</v>
      </c>
      <c r="D175" s="109">
        <v>29</v>
      </c>
      <c r="E175" s="110">
        <v>29</v>
      </c>
      <c r="F175" s="3" t="s">
        <v>12</v>
      </c>
      <c r="G175" s="1" t="s">
        <v>3</v>
      </c>
      <c r="H175" s="2">
        <v>3059393</v>
      </c>
      <c r="I175" s="2">
        <v>505</v>
      </c>
      <c r="J175" s="1" t="s">
        <v>15</v>
      </c>
      <c r="K175" s="1" t="s">
        <v>6</v>
      </c>
      <c r="L175" s="2">
        <v>50</v>
      </c>
      <c r="M175" s="2">
        <v>118</v>
      </c>
      <c r="O175" s="2">
        <v>34</v>
      </c>
      <c r="Q175" s="15">
        <v>152</v>
      </c>
      <c r="S175" s="2">
        <v>2153065</v>
      </c>
      <c r="U175" s="2">
        <v>959250</v>
      </c>
      <c r="W175" s="2">
        <v>0</v>
      </c>
      <c r="Y175" s="2">
        <v>0</v>
      </c>
      <c r="AA175" s="1" t="str">
        <f t="shared" si="2"/>
        <v>No</v>
      </c>
    </row>
    <row r="176" spans="1:27" x14ac:dyDescent="0.2">
      <c r="A176" s="104" t="s">
        <v>33</v>
      </c>
      <c r="B176" s="106" t="s">
        <v>14</v>
      </c>
      <c r="C176" s="1" t="s">
        <v>1</v>
      </c>
      <c r="D176" s="109">
        <v>29</v>
      </c>
      <c r="E176" s="110">
        <v>29</v>
      </c>
      <c r="F176" s="3" t="s">
        <v>12</v>
      </c>
      <c r="G176" s="1" t="s">
        <v>3</v>
      </c>
      <c r="H176" s="2">
        <v>3059393</v>
      </c>
      <c r="I176" s="2">
        <v>505</v>
      </c>
      <c r="J176" s="1" t="s">
        <v>15</v>
      </c>
      <c r="K176" s="1" t="s">
        <v>5</v>
      </c>
      <c r="L176" s="2">
        <v>46</v>
      </c>
      <c r="M176" s="2">
        <v>37</v>
      </c>
      <c r="O176" s="2">
        <v>53</v>
      </c>
      <c r="Q176" s="15">
        <v>90</v>
      </c>
      <c r="S176" s="2">
        <v>1638859</v>
      </c>
      <c r="U176" s="2">
        <v>788159</v>
      </c>
      <c r="W176" s="2">
        <v>0</v>
      </c>
      <c r="Y176" s="2">
        <v>0</v>
      </c>
      <c r="AA176" s="1" t="str">
        <f t="shared" si="2"/>
        <v>No</v>
      </c>
    </row>
    <row r="177" spans="1:27" x14ac:dyDescent="0.2">
      <c r="A177" s="104" t="s">
        <v>33</v>
      </c>
      <c r="B177" s="106" t="s">
        <v>14</v>
      </c>
      <c r="C177" s="1" t="s">
        <v>1</v>
      </c>
      <c r="D177" s="109">
        <v>29</v>
      </c>
      <c r="E177" s="110">
        <v>29</v>
      </c>
      <c r="F177" s="3" t="s">
        <v>12</v>
      </c>
      <c r="G177" s="1" t="s">
        <v>3</v>
      </c>
      <c r="H177" s="2">
        <v>3059393</v>
      </c>
      <c r="I177" s="2">
        <v>505</v>
      </c>
      <c r="J177" s="1" t="s">
        <v>7</v>
      </c>
      <c r="K177" s="1" t="s">
        <v>6</v>
      </c>
      <c r="L177" s="2">
        <v>36</v>
      </c>
      <c r="M177" s="2">
        <v>31</v>
      </c>
      <c r="O177" s="2">
        <v>23</v>
      </c>
      <c r="Q177" s="15">
        <v>54</v>
      </c>
      <c r="S177" s="2">
        <v>1168416</v>
      </c>
      <c r="U177" s="2">
        <v>877538</v>
      </c>
      <c r="W177" s="2">
        <v>0</v>
      </c>
      <c r="Y177" s="2">
        <v>0</v>
      </c>
      <c r="AA177" s="1" t="str">
        <f t="shared" si="2"/>
        <v>No</v>
      </c>
    </row>
    <row r="178" spans="1:27" x14ac:dyDescent="0.2">
      <c r="A178" s="104" t="s">
        <v>33</v>
      </c>
      <c r="B178" s="106" t="s">
        <v>14</v>
      </c>
      <c r="C178" s="1" t="s">
        <v>1</v>
      </c>
      <c r="D178" s="109">
        <v>29</v>
      </c>
      <c r="E178" s="110">
        <v>29</v>
      </c>
      <c r="F178" s="3" t="s">
        <v>12</v>
      </c>
      <c r="G178" s="1" t="s">
        <v>3</v>
      </c>
      <c r="H178" s="2">
        <v>3059393</v>
      </c>
      <c r="I178" s="2">
        <v>505</v>
      </c>
      <c r="J178" s="1" t="s">
        <v>9</v>
      </c>
      <c r="K178" s="1" t="s">
        <v>5</v>
      </c>
      <c r="L178" s="2">
        <v>262</v>
      </c>
      <c r="M178" s="2">
        <v>0</v>
      </c>
      <c r="O178" s="2">
        <v>0</v>
      </c>
      <c r="Q178" s="15">
        <v>0</v>
      </c>
      <c r="S178" s="2">
        <v>1582130</v>
      </c>
      <c r="U178" s="2">
        <v>1582130</v>
      </c>
      <c r="W178" s="2">
        <v>0</v>
      </c>
      <c r="Y178" s="2">
        <v>0</v>
      </c>
      <c r="AA178" s="1" t="str">
        <f t="shared" si="2"/>
        <v>No</v>
      </c>
    </row>
    <row r="179" spans="1:27" x14ac:dyDescent="0.2">
      <c r="A179" s="104" t="s">
        <v>33</v>
      </c>
      <c r="B179" s="106" t="s">
        <v>14</v>
      </c>
      <c r="C179" s="1" t="s">
        <v>1</v>
      </c>
      <c r="D179" s="109">
        <v>29</v>
      </c>
      <c r="E179" s="110">
        <v>29</v>
      </c>
      <c r="F179" s="3" t="s">
        <v>12</v>
      </c>
      <c r="G179" s="1" t="s">
        <v>3</v>
      </c>
      <c r="H179" s="2">
        <v>3059393</v>
      </c>
      <c r="I179" s="2">
        <v>505</v>
      </c>
      <c r="J179" s="1" t="s">
        <v>4</v>
      </c>
      <c r="K179" s="1" t="s">
        <v>5</v>
      </c>
      <c r="L179" s="2">
        <v>111</v>
      </c>
      <c r="M179" s="2">
        <v>341</v>
      </c>
      <c r="O179" s="2">
        <v>636</v>
      </c>
      <c r="Q179" s="15">
        <v>977</v>
      </c>
      <c r="S179" s="2">
        <v>7379794</v>
      </c>
      <c r="U179" s="2">
        <v>6311028</v>
      </c>
      <c r="W179" s="2">
        <v>0</v>
      </c>
      <c r="Y179" s="2">
        <v>0</v>
      </c>
      <c r="AA179" s="1" t="str">
        <f t="shared" si="2"/>
        <v>No</v>
      </c>
    </row>
    <row r="180" spans="1:27" x14ac:dyDescent="0.2">
      <c r="A180" s="104" t="s">
        <v>580</v>
      </c>
      <c r="B180" s="106" t="s">
        <v>912</v>
      </c>
      <c r="C180" s="1" t="s">
        <v>309</v>
      </c>
      <c r="D180" s="109">
        <v>9014</v>
      </c>
      <c r="E180" s="110">
        <v>90014</v>
      </c>
      <c r="F180" s="3" t="s">
        <v>12</v>
      </c>
      <c r="G180" s="1" t="s">
        <v>3</v>
      </c>
      <c r="H180" s="2">
        <v>3281212</v>
      </c>
      <c r="I180" s="2">
        <v>500</v>
      </c>
      <c r="J180" s="1" t="s">
        <v>4</v>
      </c>
      <c r="K180" s="1" t="s">
        <v>5</v>
      </c>
      <c r="L180" s="2">
        <v>330</v>
      </c>
      <c r="M180" s="2">
        <v>1118</v>
      </c>
      <c r="O180" s="2">
        <v>1243</v>
      </c>
      <c r="Q180" s="15">
        <v>2361</v>
      </c>
      <c r="S180" s="2">
        <v>16460994</v>
      </c>
      <c r="U180" s="2">
        <v>15897190</v>
      </c>
      <c r="W180" s="2">
        <v>0</v>
      </c>
      <c r="Y180" s="2">
        <v>0</v>
      </c>
      <c r="AA180" s="1" t="str">
        <f t="shared" si="2"/>
        <v>No</v>
      </c>
    </row>
    <row r="181" spans="1:27" x14ac:dyDescent="0.2">
      <c r="A181" s="104" t="s">
        <v>580</v>
      </c>
      <c r="B181" s="106" t="s">
        <v>912</v>
      </c>
      <c r="C181" s="1" t="s">
        <v>309</v>
      </c>
      <c r="D181" s="109">
        <v>9014</v>
      </c>
      <c r="E181" s="110">
        <v>90014</v>
      </c>
      <c r="F181" s="3" t="s">
        <v>12</v>
      </c>
      <c r="G181" s="1" t="s">
        <v>3</v>
      </c>
      <c r="H181" s="2">
        <v>3281212</v>
      </c>
      <c r="I181" s="2">
        <v>500</v>
      </c>
      <c r="J181" s="1" t="s">
        <v>15</v>
      </c>
      <c r="K181" s="1" t="s">
        <v>5</v>
      </c>
      <c r="L181" s="2">
        <v>22</v>
      </c>
      <c r="M181" s="2">
        <v>53</v>
      </c>
      <c r="O181" s="2">
        <v>56</v>
      </c>
      <c r="Q181" s="15">
        <v>109</v>
      </c>
      <c r="S181" s="2">
        <v>367387</v>
      </c>
      <c r="U181" s="2">
        <v>177192</v>
      </c>
      <c r="W181" s="2">
        <v>0</v>
      </c>
      <c r="Y181" s="2">
        <v>0</v>
      </c>
      <c r="AA181" s="1" t="str">
        <f t="shared" si="2"/>
        <v>No</v>
      </c>
    </row>
    <row r="182" spans="1:27" x14ac:dyDescent="0.2">
      <c r="A182" s="104" t="s">
        <v>580</v>
      </c>
      <c r="B182" s="106" t="s">
        <v>912</v>
      </c>
      <c r="C182" s="1" t="s">
        <v>309</v>
      </c>
      <c r="D182" s="109">
        <v>9014</v>
      </c>
      <c r="E182" s="110">
        <v>90014</v>
      </c>
      <c r="F182" s="3" t="s">
        <v>12</v>
      </c>
      <c r="G182" s="1" t="s">
        <v>3</v>
      </c>
      <c r="H182" s="2">
        <v>3281212</v>
      </c>
      <c r="I182" s="2">
        <v>500</v>
      </c>
      <c r="J182" s="1" t="s">
        <v>18</v>
      </c>
      <c r="K182" s="1" t="s">
        <v>5</v>
      </c>
      <c r="L182" s="2">
        <v>17</v>
      </c>
      <c r="M182" s="2">
        <v>31</v>
      </c>
      <c r="O182" s="2">
        <v>64</v>
      </c>
      <c r="Q182" s="15">
        <v>95</v>
      </c>
      <c r="S182" s="2">
        <v>691815</v>
      </c>
      <c r="U182" s="2">
        <v>644191</v>
      </c>
      <c r="W182" s="2">
        <v>0</v>
      </c>
      <c r="Y182" s="2">
        <v>0</v>
      </c>
      <c r="AA182" s="1" t="str">
        <f t="shared" si="2"/>
        <v>No</v>
      </c>
    </row>
    <row r="183" spans="1:27" x14ac:dyDescent="0.2">
      <c r="A183" s="104" t="s">
        <v>580</v>
      </c>
      <c r="B183" s="106" t="s">
        <v>912</v>
      </c>
      <c r="C183" s="1" t="s">
        <v>309</v>
      </c>
      <c r="D183" s="109">
        <v>9014</v>
      </c>
      <c r="E183" s="110">
        <v>90014</v>
      </c>
      <c r="F183" s="3" t="s">
        <v>12</v>
      </c>
      <c r="G183" s="1" t="s">
        <v>3</v>
      </c>
      <c r="H183" s="2">
        <v>3281212</v>
      </c>
      <c r="I183" s="2">
        <v>500</v>
      </c>
      <c r="J183" s="1" t="s">
        <v>4</v>
      </c>
      <c r="K183" s="1" t="s">
        <v>6</v>
      </c>
      <c r="L183" s="2">
        <v>15</v>
      </c>
      <c r="M183" s="2">
        <v>5</v>
      </c>
      <c r="O183" s="2">
        <v>0</v>
      </c>
      <c r="Q183" s="15">
        <v>5</v>
      </c>
      <c r="S183" s="2">
        <v>437685</v>
      </c>
      <c r="U183" s="2">
        <v>410330</v>
      </c>
      <c r="W183" s="2">
        <v>0</v>
      </c>
      <c r="Y183" s="2">
        <v>0</v>
      </c>
      <c r="AA183" s="1" t="str">
        <f t="shared" si="2"/>
        <v>No</v>
      </c>
    </row>
    <row r="184" spans="1:27" x14ac:dyDescent="0.2">
      <c r="A184" s="104" t="s">
        <v>580</v>
      </c>
      <c r="B184" s="106" t="s">
        <v>912</v>
      </c>
      <c r="C184" s="1" t="s">
        <v>309</v>
      </c>
      <c r="D184" s="109">
        <v>9014</v>
      </c>
      <c r="E184" s="110">
        <v>90014</v>
      </c>
      <c r="F184" s="3" t="s">
        <v>12</v>
      </c>
      <c r="G184" s="1" t="s">
        <v>3</v>
      </c>
      <c r="H184" s="2">
        <v>3281212</v>
      </c>
      <c r="I184" s="2">
        <v>500</v>
      </c>
      <c r="J184" s="1" t="s">
        <v>7</v>
      </c>
      <c r="K184" s="1" t="s">
        <v>6</v>
      </c>
      <c r="L184" s="2">
        <v>116</v>
      </c>
      <c r="M184" s="2">
        <v>13</v>
      </c>
      <c r="O184" s="2">
        <v>37</v>
      </c>
      <c r="Q184" s="15">
        <v>50</v>
      </c>
      <c r="S184" s="2">
        <v>2868065</v>
      </c>
      <c r="U184" s="2">
        <v>2348408</v>
      </c>
      <c r="W184" s="2">
        <v>0</v>
      </c>
      <c r="Y184" s="2">
        <v>0</v>
      </c>
      <c r="AA184" s="1" t="str">
        <f t="shared" si="2"/>
        <v>No</v>
      </c>
    </row>
    <row r="185" spans="1:27" x14ac:dyDescent="0.2">
      <c r="A185" s="104" t="s">
        <v>623</v>
      </c>
      <c r="B185" s="106" t="s">
        <v>913</v>
      </c>
      <c r="C185" s="1" t="s">
        <v>177</v>
      </c>
      <c r="D185" s="109">
        <v>4029</v>
      </c>
      <c r="E185" s="110">
        <v>40029</v>
      </c>
      <c r="F185" s="3" t="s">
        <v>2</v>
      </c>
      <c r="G185" s="1" t="s">
        <v>3</v>
      </c>
      <c r="H185" s="2">
        <v>5502379</v>
      </c>
      <c r="I185" s="2">
        <v>461</v>
      </c>
      <c r="J185" s="1" t="s">
        <v>4</v>
      </c>
      <c r="K185" s="1" t="s">
        <v>6</v>
      </c>
      <c r="L185" s="2">
        <v>7</v>
      </c>
      <c r="M185" s="2">
        <v>8</v>
      </c>
      <c r="O185" s="2">
        <v>0</v>
      </c>
      <c r="Q185" s="15">
        <v>8</v>
      </c>
      <c r="S185" s="2">
        <v>319144</v>
      </c>
      <c r="U185" s="2">
        <v>236850</v>
      </c>
      <c r="W185" s="2">
        <v>0</v>
      </c>
      <c r="Y185" s="2">
        <v>0</v>
      </c>
      <c r="AA185" s="1" t="str">
        <f t="shared" si="2"/>
        <v>No</v>
      </c>
    </row>
    <row r="186" spans="1:27" x14ac:dyDescent="0.2">
      <c r="A186" s="104" t="s">
        <v>836</v>
      </c>
      <c r="B186" s="106" t="s">
        <v>914</v>
      </c>
      <c r="C186" s="1" t="s">
        <v>285</v>
      </c>
      <c r="D186" s="109">
        <v>7006</v>
      </c>
      <c r="E186" s="110">
        <v>70006</v>
      </c>
      <c r="F186" s="3" t="s">
        <v>12</v>
      </c>
      <c r="G186" s="1" t="s">
        <v>3</v>
      </c>
      <c r="H186" s="2">
        <v>2150706</v>
      </c>
      <c r="I186" s="2">
        <v>461</v>
      </c>
      <c r="J186" s="1" t="s">
        <v>21</v>
      </c>
      <c r="K186" s="1" t="s">
        <v>5</v>
      </c>
      <c r="L186" s="2">
        <v>42</v>
      </c>
      <c r="M186" s="2">
        <v>297</v>
      </c>
      <c r="O186" s="2">
        <v>69</v>
      </c>
      <c r="Q186" s="15">
        <v>366</v>
      </c>
      <c r="S186" s="2">
        <v>5618758</v>
      </c>
      <c r="U186" s="2">
        <v>5561777</v>
      </c>
      <c r="W186" s="2">
        <v>2809379</v>
      </c>
      <c r="Y186" s="2">
        <v>2780888</v>
      </c>
      <c r="AA186" s="1" t="str">
        <f t="shared" si="2"/>
        <v>No</v>
      </c>
    </row>
    <row r="187" spans="1:27" x14ac:dyDescent="0.2">
      <c r="A187" s="104" t="s">
        <v>836</v>
      </c>
      <c r="B187" s="106" t="s">
        <v>914</v>
      </c>
      <c r="C187" s="1" t="s">
        <v>285</v>
      </c>
      <c r="D187" s="109">
        <v>7006</v>
      </c>
      <c r="E187" s="110">
        <v>70006</v>
      </c>
      <c r="F187" s="3" t="s">
        <v>12</v>
      </c>
      <c r="G187" s="1" t="s">
        <v>3</v>
      </c>
      <c r="H187" s="2">
        <v>2150706</v>
      </c>
      <c r="I187" s="2">
        <v>461</v>
      </c>
      <c r="J187" s="1" t="s">
        <v>4</v>
      </c>
      <c r="K187" s="1" t="s">
        <v>5</v>
      </c>
      <c r="L187" s="2">
        <v>317</v>
      </c>
      <c r="M187" s="2">
        <v>333</v>
      </c>
      <c r="O187" s="2">
        <v>130</v>
      </c>
      <c r="Q187" s="15">
        <v>463</v>
      </c>
      <c r="S187" s="2">
        <v>17105899</v>
      </c>
      <c r="U187" s="2">
        <v>14637340</v>
      </c>
      <c r="W187" s="2">
        <v>0</v>
      </c>
      <c r="Y187" s="2">
        <v>0</v>
      </c>
      <c r="AA187" s="1" t="str">
        <f t="shared" si="2"/>
        <v>No</v>
      </c>
    </row>
    <row r="188" spans="1:27" x14ac:dyDescent="0.2">
      <c r="A188" s="104" t="s">
        <v>623</v>
      </c>
      <c r="B188" s="106" t="s">
        <v>913</v>
      </c>
      <c r="C188" s="1" t="s">
        <v>177</v>
      </c>
      <c r="D188" s="109">
        <v>4029</v>
      </c>
      <c r="E188" s="110">
        <v>40029</v>
      </c>
      <c r="F188" s="3" t="s">
        <v>2</v>
      </c>
      <c r="G188" s="1" t="s">
        <v>3</v>
      </c>
      <c r="H188" s="2">
        <v>5502379</v>
      </c>
      <c r="I188" s="2">
        <v>461</v>
      </c>
      <c r="J188" s="1" t="s">
        <v>4</v>
      </c>
      <c r="K188" s="1" t="s">
        <v>5</v>
      </c>
      <c r="L188" s="2">
        <v>278</v>
      </c>
      <c r="M188" s="2">
        <v>3485</v>
      </c>
      <c r="O188" s="2">
        <v>238</v>
      </c>
      <c r="Q188" s="15">
        <v>3723</v>
      </c>
      <c r="S188" s="2">
        <v>16268341</v>
      </c>
      <c r="U188" s="2">
        <v>13706581</v>
      </c>
      <c r="W188" s="2">
        <v>0</v>
      </c>
      <c r="Y188" s="2">
        <v>0</v>
      </c>
      <c r="AA188" s="1" t="str">
        <f t="shared" si="2"/>
        <v>No</v>
      </c>
    </row>
    <row r="189" spans="1:27" x14ac:dyDescent="0.2">
      <c r="A189" s="104" t="s">
        <v>623</v>
      </c>
      <c r="B189" s="106" t="s">
        <v>913</v>
      </c>
      <c r="C189" s="1" t="s">
        <v>177</v>
      </c>
      <c r="D189" s="109">
        <v>4029</v>
      </c>
      <c r="E189" s="110">
        <v>40029</v>
      </c>
      <c r="F189" s="3" t="s">
        <v>2</v>
      </c>
      <c r="G189" s="1" t="s">
        <v>3</v>
      </c>
      <c r="H189" s="2">
        <v>5502379</v>
      </c>
      <c r="I189" s="2">
        <v>461</v>
      </c>
      <c r="J189" s="1" t="s">
        <v>7</v>
      </c>
      <c r="K189" s="1" t="s">
        <v>6</v>
      </c>
      <c r="L189" s="2">
        <v>176</v>
      </c>
      <c r="M189" s="2">
        <v>14</v>
      </c>
      <c r="O189" s="2">
        <v>1</v>
      </c>
      <c r="Q189" s="15">
        <v>15</v>
      </c>
      <c r="S189" s="2">
        <v>9381211</v>
      </c>
      <c r="U189" s="2">
        <v>7862343</v>
      </c>
      <c r="W189" s="2">
        <v>0</v>
      </c>
      <c r="Y189" s="2">
        <v>0</v>
      </c>
      <c r="AA189" s="1" t="str">
        <f t="shared" si="2"/>
        <v>No</v>
      </c>
    </row>
    <row r="190" spans="1:27" x14ac:dyDescent="0.2">
      <c r="A190" s="104" t="s">
        <v>836</v>
      </c>
      <c r="B190" s="106" t="s">
        <v>914</v>
      </c>
      <c r="C190" s="1" t="s">
        <v>285</v>
      </c>
      <c r="D190" s="109">
        <v>7006</v>
      </c>
      <c r="E190" s="110">
        <v>70006</v>
      </c>
      <c r="F190" s="3" t="s">
        <v>12</v>
      </c>
      <c r="G190" s="1" t="s">
        <v>3</v>
      </c>
      <c r="H190" s="2">
        <v>2150706</v>
      </c>
      <c r="I190" s="2">
        <v>461</v>
      </c>
      <c r="J190" s="1" t="s">
        <v>7</v>
      </c>
      <c r="K190" s="1" t="s">
        <v>5</v>
      </c>
      <c r="L190" s="2">
        <v>102</v>
      </c>
      <c r="M190" s="2">
        <v>217</v>
      </c>
      <c r="O190" s="2">
        <v>85</v>
      </c>
      <c r="Q190" s="15">
        <v>302</v>
      </c>
      <c r="S190" s="2">
        <v>4508899</v>
      </c>
      <c r="U190" s="2">
        <v>4250999</v>
      </c>
      <c r="W190" s="2">
        <v>0</v>
      </c>
      <c r="Y190" s="2">
        <v>0</v>
      </c>
      <c r="AA190" s="1" t="str">
        <f t="shared" si="2"/>
        <v>No</v>
      </c>
    </row>
    <row r="191" spans="1:27" x14ac:dyDescent="0.2">
      <c r="A191" s="104" t="s">
        <v>71</v>
      </c>
      <c r="B191" s="106" t="s">
        <v>915</v>
      </c>
      <c r="C191" s="1" t="s">
        <v>49</v>
      </c>
      <c r="D191" s="109">
        <v>1061</v>
      </c>
      <c r="E191" s="110">
        <v>10061</v>
      </c>
      <c r="F191" s="3" t="s">
        <v>12</v>
      </c>
      <c r="G191" s="1" t="s">
        <v>3</v>
      </c>
      <c r="H191" s="2">
        <v>116960</v>
      </c>
      <c r="I191" s="2">
        <v>403</v>
      </c>
      <c r="J191" s="1" t="s">
        <v>7</v>
      </c>
      <c r="K191" s="1" t="s">
        <v>6</v>
      </c>
      <c r="L191" s="2">
        <v>92</v>
      </c>
      <c r="M191" s="2">
        <v>9</v>
      </c>
      <c r="O191" s="2">
        <v>1</v>
      </c>
      <c r="Q191" s="15">
        <v>10</v>
      </c>
      <c r="S191" s="2">
        <v>1448456</v>
      </c>
      <c r="U191" s="2">
        <v>1250401</v>
      </c>
      <c r="W191" s="2">
        <v>0</v>
      </c>
      <c r="Y191" s="2">
        <v>0</v>
      </c>
      <c r="AA191" s="1" t="str">
        <f t="shared" si="2"/>
        <v>No</v>
      </c>
    </row>
    <row r="192" spans="1:27" x14ac:dyDescent="0.2">
      <c r="A192" s="104" t="s">
        <v>71</v>
      </c>
      <c r="B192" s="106" t="s">
        <v>915</v>
      </c>
      <c r="C192" s="1" t="s">
        <v>49</v>
      </c>
      <c r="D192" s="109">
        <v>1061</v>
      </c>
      <c r="E192" s="110">
        <v>10061</v>
      </c>
      <c r="F192" s="3" t="s">
        <v>12</v>
      </c>
      <c r="G192" s="1" t="s">
        <v>3</v>
      </c>
      <c r="H192" s="2">
        <v>116960</v>
      </c>
      <c r="I192" s="2">
        <v>403</v>
      </c>
      <c r="J192" s="1" t="s">
        <v>4</v>
      </c>
      <c r="K192" s="1" t="s">
        <v>6</v>
      </c>
      <c r="L192" s="2">
        <v>22</v>
      </c>
      <c r="M192" s="2">
        <v>21</v>
      </c>
      <c r="O192" s="2">
        <v>12</v>
      </c>
      <c r="Q192" s="15">
        <v>33</v>
      </c>
      <c r="S192" s="2">
        <v>741628</v>
      </c>
      <c r="U192" s="2">
        <v>721872</v>
      </c>
      <c r="W192" s="2">
        <v>0</v>
      </c>
      <c r="Y192" s="2">
        <v>0</v>
      </c>
      <c r="AA192" s="1" t="str">
        <f t="shared" si="2"/>
        <v>No</v>
      </c>
    </row>
    <row r="193" spans="1:27" x14ac:dyDescent="0.2">
      <c r="A193" s="104" t="s">
        <v>335</v>
      </c>
      <c r="B193" s="106" t="s">
        <v>902</v>
      </c>
      <c r="C193" s="1" t="s">
        <v>309</v>
      </c>
      <c r="D193" s="109">
        <v>9095</v>
      </c>
      <c r="E193" s="110">
        <v>90095</v>
      </c>
      <c r="F193" s="3" t="s">
        <v>43</v>
      </c>
      <c r="G193" s="1" t="s">
        <v>3</v>
      </c>
      <c r="H193" s="2">
        <v>2956746</v>
      </c>
      <c r="I193" s="2">
        <v>389</v>
      </c>
      <c r="J193" s="1" t="s">
        <v>9</v>
      </c>
      <c r="K193" s="1" t="s">
        <v>6</v>
      </c>
      <c r="L193" s="2">
        <v>389</v>
      </c>
      <c r="M193" s="2">
        <v>7</v>
      </c>
      <c r="O193" s="2">
        <v>1</v>
      </c>
      <c r="Q193" s="15">
        <v>8</v>
      </c>
      <c r="S193" s="2">
        <v>10606611</v>
      </c>
      <c r="U193" s="2">
        <v>10606611</v>
      </c>
      <c r="W193" s="2">
        <v>0</v>
      </c>
      <c r="Y193" s="2">
        <v>0</v>
      </c>
      <c r="AA193" s="1" t="str">
        <f t="shared" si="2"/>
        <v>No</v>
      </c>
    </row>
    <row r="194" spans="1:27" x14ac:dyDescent="0.2">
      <c r="A194" s="104" t="s">
        <v>624</v>
      </c>
      <c r="B194" s="106" t="s">
        <v>916</v>
      </c>
      <c r="C194" s="1" t="s">
        <v>177</v>
      </c>
      <c r="D194" s="109">
        <v>4037</v>
      </c>
      <c r="E194" s="110">
        <v>40037</v>
      </c>
      <c r="F194" s="3" t="s">
        <v>2</v>
      </c>
      <c r="G194" s="1" t="s">
        <v>3</v>
      </c>
      <c r="H194" s="2">
        <v>5502379</v>
      </c>
      <c r="I194" s="2">
        <v>377</v>
      </c>
      <c r="J194" s="1" t="s">
        <v>7</v>
      </c>
      <c r="K194" s="1" t="s">
        <v>6</v>
      </c>
      <c r="L194" s="2">
        <v>259</v>
      </c>
      <c r="M194" s="2">
        <v>765</v>
      </c>
      <c r="O194" s="2">
        <v>510</v>
      </c>
      <c r="Q194" s="15">
        <v>1275</v>
      </c>
      <c r="S194" s="2">
        <v>9773802</v>
      </c>
      <c r="U194" s="2">
        <v>8092197</v>
      </c>
      <c r="W194" s="2">
        <v>0</v>
      </c>
      <c r="Y194" s="2">
        <v>0</v>
      </c>
      <c r="AA194" s="1" t="str">
        <f t="shared" ref="AA194:AA257" si="3">IF(OR(Z194="Q",X194="Q",V194="Q",T194="Q",R194="Q",P194="Q",N194="Q"),"Yes","No")</f>
        <v>No</v>
      </c>
    </row>
    <row r="195" spans="1:27" x14ac:dyDescent="0.2">
      <c r="A195" s="104" t="s">
        <v>624</v>
      </c>
      <c r="B195" s="106" t="s">
        <v>916</v>
      </c>
      <c r="C195" s="1" t="s">
        <v>177</v>
      </c>
      <c r="D195" s="109">
        <v>4037</v>
      </c>
      <c r="E195" s="110">
        <v>40037</v>
      </c>
      <c r="F195" s="3" t="s">
        <v>2</v>
      </c>
      <c r="G195" s="1" t="s">
        <v>3</v>
      </c>
      <c r="H195" s="2">
        <v>5502379</v>
      </c>
      <c r="I195" s="2">
        <v>377</v>
      </c>
      <c r="J195" s="1" t="s">
        <v>4</v>
      </c>
      <c r="K195" s="1" t="s">
        <v>5</v>
      </c>
      <c r="L195" s="2">
        <v>118</v>
      </c>
      <c r="M195" s="2">
        <v>607</v>
      </c>
      <c r="O195" s="2">
        <v>243</v>
      </c>
      <c r="Q195" s="15">
        <v>850</v>
      </c>
      <c r="S195" s="2">
        <v>7508084</v>
      </c>
      <c r="U195" s="2">
        <v>6772825</v>
      </c>
      <c r="W195" s="2">
        <v>0</v>
      </c>
      <c r="Y195" s="2">
        <v>0</v>
      </c>
      <c r="AA195" s="1" t="str">
        <f t="shared" si="3"/>
        <v>No</v>
      </c>
    </row>
    <row r="196" spans="1:27" x14ac:dyDescent="0.2">
      <c r="A196" s="104" t="s">
        <v>632</v>
      </c>
      <c r="B196" s="106" t="s">
        <v>917</v>
      </c>
      <c r="C196" s="1" t="s">
        <v>87</v>
      </c>
      <c r="D196" s="109">
        <v>2076</v>
      </c>
      <c r="E196" s="110">
        <v>20076</v>
      </c>
      <c r="F196" s="3" t="s">
        <v>2</v>
      </c>
      <c r="G196" s="1" t="s">
        <v>3</v>
      </c>
      <c r="H196" s="2">
        <v>18351295</v>
      </c>
      <c r="I196" s="2">
        <v>373</v>
      </c>
      <c r="J196" s="1" t="s">
        <v>7</v>
      </c>
      <c r="K196" s="1" t="s">
        <v>6</v>
      </c>
      <c r="L196" s="2">
        <v>75</v>
      </c>
      <c r="M196" s="2">
        <v>25</v>
      </c>
      <c r="O196" s="2">
        <v>205</v>
      </c>
      <c r="Q196" s="15">
        <v>230</v>
      </c>
      <c r="S196" s="2">
        <v>2184411</v>
      </c>
      <c r="U196" s="2">
        <v>1804380</v>
      </c>
      <c r="W196" s="2">
        <v>0</v>
      </c>
      <c r="Y196" s="2">
        <v>0</v>
      </c>
      <c r="AA196" s="1" t="str">
        <f t="shared" si="3"/>
        <v>No</v>
      </c>
    </row>
    <row r="197" spans="1:27" x14ac:dyDescent="0.2">
      <c r="A197" s="104" t="s">
        <v>632</v>
      </c>
      <c r="B197" s="106" t="s">
        <v>917</v>
      </c>
      <c r="C197" s="1" t="s">
        <v>87</v>
      </c>
      <c r="D197" s="109">
        <v>2076</v>
      </c>
      <c r="E197" s="110">
        <v>20076</v>
      </c>
      <c r="F197" s="3" t="s">
        <v>2</v>
      </c>
      <c r="G197" s="1" t="s">
        <v>3</v>
      </c>
      <c r="H197" s="2">
        <v>18351295</v>
      </c>
      <c r="I197" s="2">
        <v>373</v>
      </c>
      <c r="J197" s="1" t="s">
        <v>4</v>
      </c>
      <c r="K197" s="1" t="s">
        <v>6</v>
      </c>
      <c r="L197" s="2">
        <v>270</v>
      </c>
      <c r="M197" s="2">
        <v>981</v>
      </c>
      <c r="O197" s="2">
        <v>495</v>
      </c>
      <c r="Q197" s="15">
        <v>1476</v>
      </c>
      <c r="S197" s="2">
        <v>9844718</v>
      </c>
      <c r="U197" s="2">
        <v>7588455</v>
      </c>
      <c r="W197" s="2">
        <v>0</v>
      </c>
      <c r="Y197" s="2">
        <v>0</v>
      </c>
      <c r="AA197" s="1" t="str">
        <f t="shared" si="3"/>
        <v>No</v>
      </c>
    </row>
    <row r="198" spans="1:27" x14ac:dyDescent="0.2">
      <c r="A198" s="104" t="s">
        <v>626</v>
      </c>
      <c r="B198" s="106" t="s">
        <v>918</v>
      </c>
      <c r="C198" s="1" t="s">
        <v>204</v>
      </c>
      <c r="D198" s="109">
        <v>5008</v>
      </c>
      <c r="E198" s="110">
        <v>50008</v>
      </c>
      <c r="F198" s="3" t="s">
        <v>2</v>
      </c>
      <c r="G198" s="1" t="s">
        <v>3</v>
      </c>
      <c r="H198" s="2">
        <v>1376476</v>
      </c>
      <c r="I198" s="2">
        <v>368</v>
      </c>
      <c r="J198" s="1" t="s">
        <v>7</v>
      </c>
      <c r="K198" s="1" t="s">
        <v>6</v>
      </c>
      <c r="L198" s="2">
        <v>62</v>
      </c>
      <c r="M198" s="2">
        <v>15</v>
      </c>
      <c r="O198" s="2">
        <v>27</v>
      </c>
      <c r="Q198" s="15">
        <v>42</v>
      </c>
      <c r="S198" s="2">
        <v>2132603</v>
      </c>
      <c r="U198" s="2">
        <v>1851279</v>
      </c>
      <c r="W198" s="2">
        <v>0</v>
      </c>
      <c r="Y198" s="2">
        <v>0</v>
      </c>
      <c r="AA198" s="1" t="str">
        <f t="shared" si="3"/>
        <v>No</v>
      </c>
    </row>
    <row r="199" spans="1:27" x14ac:dyDescent="0.2">
      <c r="A199" s="104" t="s">
        <v>626</v>
      </c>
      <c r="B199" s="106" t="s">
        <v>918</v>
      </c>
      <c r="C199" s="1" t="s">
        <v>204</v>
      </c>
      <c r="D199" s="109">
        <v>5008</v>
      </c>
      <c r="E199" s="110">
        <v>50008</v>
      </c>
      <c r="F199" s="3" t="s">
        <v>2</v>
      </c>
      <c r="G199" s="1" t="s">
        <v>3</v>
      </c>
      <c r="H199" s="2">
        <v>1376476</v>
      </c>
      <c r="I199" s="2">
        <v>368</v>
      </c>
      <c r="J199" s="1" t="s">
        <v>4</v>
      </c>
      <c r="K199" s="1" t="s">
        <v>6</v>
      </c>
      <c r="L199" s="2">
        <v>306</v>
      </c>
      <c r="M199" s="2">
        <v>3227</v>
      </c>
      <c r="O199" s="2">
        <v>3047</v>
      </c>
      <c r="Q199" s="15">
        <v>6274</v>
      </c>
      <c r="S199" s="2">
        <v>17302044</v>
      </c>
      <c r="U199" s="2">
        <v>16186043</v>
      </c>
      <c r="W199" s="2">
        <v>0</v>
      </c>
      <c r="Y199" s="2">
        <v>0</v>
      </c>
      <c r="AA199" s="1" t="str">
        <f t="shared" si="3"/>
        <v>No</v>
      </c>
    </row>
    <row r="200" spans="1:27" x14ac:dyDescent="0.2">
      <c r="A200" s="104" t="s">
        <v>151</v>
      </c>
      <c r="B200" s="106" t="s">
        <v>919</v>
      </c>
      <c r="C200" s="1" t="s">
        <v>128</v>
      </c>
      <c r="D200" s="109">
        <v>3070</v>
      </c>
      <c r="E200" s="110">
        <v>30070</v>
      </c>
      <c r="F200" s="3" t="s">
        <v>12</v>
      </c>
      <c r="G200" s="1" t="s">
        <v>3</v>
      </c>
      <c r="H200" s="2">
        <v>4586770</v>
      </c>
      <c r="I200" s="2">
        <v>364</v>
      </c>
      <c r="J200" s="1" t="s">
        <v>15</v>
      </c>
      <c r="K200" s="1" t="s">
        <v>6</v>
      </c>
      <c r="L200" s="2">
        <v>87</v>
      </c>
      <c r="M200" s="2">
        <v>221</v>
      </c>
      <c r="O200" s="2">
        <v>76</v>
      </c>
      <c r="Q200" s="15">
        <v>297</v>
      </c>
      <c r="S200" s="2">
        <v>3531010</v>
      </c>
      <c r="U200" s="2">
        <v>1934790</v>
      </c>
      <c r="W200" s="2">
        <v>0</v>
      </c>
      <c r="Y200" s="2">
        <v>0</v>
      </c>
      <c r="AA200" s="1" t="str">
        <f t="shared" si="3"/>
        <v>No</v>
      </c>
    </row>
    <row r="201" spans="1:27" x14ac:dyDescent="0.2">
      <c r="A201" s="104" t="s">
        <v>151</v>
      </c>
      <c r="B201" s="106" t="s">
        <v>919</v>
      </c>
      <c r="C201" s="1" t="s">
        <v>128</v>
      </c>
      <c r="D201" s="109">
        <v>3070</v>
      </c>
      <c r="E201" s="110">
        <v>30070</v>
      </c>
      <c r="F201" s="3" t="s">
        <v>12</v>
      </c>
      <c r="G201" s="1" t="s">
        <v>3</v>
      </c>
      <c r="H201" s="2">
        <v>4586770</v>
      </c>
      <c r="I201" s="2">
        <v>364</v>
      </c>
      <c r="J201" s="1" t="s">
        <v>4</v>
      </c>
      <c r="K201" s="1" t="s">
        <v>6</v>
      </c>
      <c r="L201" s="2">
        <v>32</v>
      </c>
      <c r="M201" s="2">
        <v>194</v>
      </c>
      <c r="O201" s="2">
        <v>42</v>
      </c>
      <c r="Q201" s="15">
        <v>236</v>
      </c>
      <c r="S201" s="2">
        <v>1549546</v>
      </c>
      <c r="U201" s="2">
        <v>1267381</v>
      </c>
      <c r="W201" s="2">
        <v>0</v>
      </c>
      <c r="Y201" s="2">
        <v>0</v>
      </c>
      <c r="AA201" s="1" t="str">
        <f t="shared" si="3"/>
        <v>No</v>
      </c>
    </row>
    <row r="202" spans="1:27" x14ac:dyDescent="0.2">
      <c r="A202" s="104" t="s">
        <v>151</v>
      </c>
      <c r="B202" s="106" t="s">
        <v>919</v>
      </c>
      <c r="C202" s="1" t="s">
        <v>128</v>
      </c>
      <c r="D202" s="109">
        <v>3070</v>
      </c>
      <c r="E202" s="110">
        <v>30070</v>
      </c>
      <c r="F202" s="3" t="s">
        <v>12</v>
      </c>
      <c r="G202" s="1" t="s">
        <v>3</v>
      </c>
      <c r="H202" s="2">
        <v>4586770</v>
      </c>
      <c r="I202" s="2">
        <v>364</v>
      </c>
      <c r="J202" s="1" t="s">
        <v>9</v>
      </c>
      <c r="K202" s="1" t="s">
        <v>6</v>
      </c>
      <c r="L202" s="2">
        <v>244</v>
      </c>
      <c r="M202" s="2">
        <v>16</v>
      </c>
      <c r="O202" s="2">
        <v>14</v>
      </c>
      <c r="Q202" s="15">
        <v>30</v>
      </c>
      <c r="S202" s="2">
        <v>4725611</v>
      </c>
      <c r="U202" s="2">
        <v>4725611</v>
      </c>
      <c r="W202" s="2">
        <v>0</v>
      </c>
      <c r="Y202" s="2">
        <v>0</v>
      </c>
      <c r="AA202" s="1" t="str">
        <f t="shared" si="3"/>
        <v>No</v>
      </c>
    </row>
    <row r="203" spans="1:27" x14ac:dyDescent="0.2">
      <c r="A203" s="104" t="s">
        <v>151</v>
      </c>
      <c r="B203" s="106" t="s">
        <v>919</v>
      </c>
      <c r="C203" s="1" t="s">
        <v>128</v>
      </c>
      <c r="D203" s="109">
        <v>3070</v>
      </c>
      <c r="E203" s="110">
        <v>30070</v>
      </c>
      <c r="F203" s="3" t="s">
        <v>12</v>
      </c>
      <c r="G203" s="1" t="s">
        <v>3</v>
      </c>
      <c r="H203" s="2">
        <v>4586770</v>
      </c>
      <c r="I203" s="2">
        <v>364</v>
      </c>
      <c r="J203" s="1" t="s">
        <v>7</v>
      </c>
      <c r="K203" s="1" t="s">
        <v>6</v>
      </c>
      <c r="L203" s="2">
        <v>1</v>
      </c>
      <c r="M203" s="2">
        <v>0</v>
      </c>
      <c r="O203" s="2">
        <v>0</v>
      </c>
      <c r="Q203" s="15">
        <v>0</v>
      </c>
      <c r="S203" s="2">
        <v>14351</v>
      </c>
      <c r="U203" s="2">
        <v>3310</v>
      </c>
      <c r="W203" s="2">
        <v>0</v>
      </c>
      <c r="Y203" s="2">
        <v>0</v>
      </c>
      <c r="AA203" s="1" t="str">
        <f t="shared" si="3"/>
        <v>No</v>
      </c>
    </row>
    <row r="204" spans="1:27" x14ac:dyDescent="0.2">
      <c r="A204" s="104" t="s">
        <v>305</v>
      </c>
      <c r="B204" s="106" t="s">
        <v>920</v>
      </c>
      <c r="C204" s="1" t="s">
        <v>306</v>
      </c>
      <c r="D204" s="109">
        <v>9001</v>
      </c>
      <c r="E204" s="110">
        <v>90001</v>
      </c>
      <c r="F204" s="3" t="s">
        <v>12</v>
      </c>
      <c r="G204" s="1" t="s">
        <v>3</v>
      </c>
      <c r="H204" s="2">
        <v>392141</v>
      </c>
      <c r="I204" s="2">
        <v>360</v>
      </c>
      <c r="J204" s="1" t="s">
        <v>4</v>
      </c>
      <c r="K204" s="1" t="s">
        <v>6</v>
      </c>
      <c r="L204" s="2">
        <v>55</v>
      </c>
      <c r="M204" s="2">
        <v>135</v>
      </c>
      <c r="O204" s="2">
        <v>50</v>
      </c>
      <c r="Q204" s="15">
        <v>185</v>
      </c>
      <c r="S204" s="2">
        <v>2903212</v>
      </c>
      <c r="U204" s="2">
        <v>2738153</v>
      </c>
      <c r="W204" s="2">
        <v>0</v>
      </c>
      <c r="Y204" s="2">
        <v>0</v>
      </c>
      <c r="AA204" s="1" t="str">
        <f t="shared" si="3"/>
        <v>No</v>
      </c>
    </row>
    <row r="205" spans="1:27" x14ac:dyDescent="0.2">
      <c r="A205" s="104" t="s">
        <v>305</v>
      </c>
      <c r="B205" s="106" t="s">
        <v>920</v>
      </c>
      <c r="C205" s="1" t="s">
        <v>306</v>
      </c>
      <c r="D205" s="109">
        <v>9001</v>
      </c>
      <c r="E205" s="110">
        <v>90001</v>
      </c>
      <c r="F205" s="3" t="s">
        <v>12</v>
      </c>
      <c r="G205" s="1" t="s">
        <v>3</v>
      </c>
      <c r="H205" s="2">
        <v>392141</v>
      </c>
      <c r="I205" s="2">
        <v>360</v>
      </c>
      <c r="J205" s="1" t="s">
        <v>7</v>
      </c>
      <c r="K205" s="1" t="s">
        <v>6</v>
      </c>
      <c r="L205" s="2">
        <v>37</v>
      </c>
      <c r="M205" s="2">
        <v>4</v>
      </c>
      <c r="O205" s="2">
        <v>14</v>
      </c>
      <c r="Q205" s="15">
        <v>18</v>
      </c>
      <c r="S205" s="2">
        <v>1159333</v>
      </c>
      <c r="U205" s="2">
        <v>1020354</v>
      </c>
      <c r="W205" s="2">
        <v>0</v>
      </c>
      <c r="Y205" s="2">
        <v>0</v>
      </c>
      <c r="AA205" s="1" t="str">
        <f t="shared" si="3"/>
        <v>No</v>
      </c>
    </row>
    <row r="206" spans="1:27" x14ac:dyDescent="0.2">
      <c r="A206" s="104" t="s">
        <v>305</v>
      </c>
      <c r="B206" s="106" t="s">
        <v>920</v>
      </c>
      <c r="C206" s="1" t="s">
        <v>306</v>
      </c>
      <c r="D206" s="109">
        <v>9001</v>
      </c>
      <c r="E206" s="110">
        <v>90001</v>
      </c>
      <c r="F206" s="3" t="s">
        <v>12</v>
      </c>
      <c r="G206" s="1" t="s">
        <v>3</v>
      </c>
      <c r="H206" s="2">
        <v>392141</v>
      </c>
      <c r="I206" s="2">
        <v>360</v>
      </c>
      <c r="J206" s="1" t="s">
        <v>15</v>
      </c>
      <c r="K206" s="1" t="s">
        <v>6</v>
      </c>
      <c r="L206" s="2">
        <v>3</v>
      </c>
      <c r="M206" s="2">
        <v>6</v>
      </c>
      <c r="O206" s="2">
        <v>0</v>
      </c>
      <c r="Q206" s="15">
        <v>6</v>
      </c>
      <c r="S206" s="2">
        <v>113162</v>
      </c>
      <c r="U206" s="2">
        <v>101520</v>
      </c>
      <c r="W206" s="2">
        <v>0</v>
      </c>
      <c r="Y206" s="2">
        <v>0</v>
      </c>
      <c r="AA206" s="1" t="str">
        <f t="shared" si="3"/>
        <v>No</v>
      </c>
    </row>
    <row r="207" spans="1:27" x14ac:dyDescent="0.2">
      <c r="A207" s="104" t="s">
        <v>305</v>
      </c>
      <c r="B207" s="106" t="s">
        <v>920</v>
      </c>
      <c r="C207" s="1" t="s">
        <v>306</v>
      </c>
      <c r="D207" s="109">
        <v>9001</v>
      </c>
      <c r="E207" s="110">
        <v>90001</v>
      </c>
      <c r="F207" s="3" t="s">
        <v>12</v>
      </c>
      <c r="G207" s="1" t="s">
        <v>3</v>
      </c>
      <c r="H207" s="2">
        <v>392141</v>
      </c>
      <c r="I207" s="2">
        <v>360</v>
      </c>
      <c r="J207" s="1" t="s">
        <v>9</v>
      </c>
      <c r="K207" s="1" t="s">
        <v>6</v>
      </c>
      <c r="L207" s="2">
        <v>265</v>
      </c>
      <c r="M207" s="2">
        <v>0</v>
      </c>
      <c r="O207" s="2">
        <v>0</v>
      </c>
      <c r="Q207" s="15">
        <v>0</v>
      </c>
      <c r="S207" s="2">
        <v>3626418</v>
      </c>
      <c r="U207" s="2">
        <v>3626418</v>
      </c>
      <c r="W207" s="2">
        <v>0</v>
      </c>
      <c r="Y207" s="2">
        <v>0</v>
      </c>
      <c r="AA207" s="1" t="str">
        <f t="shared" si="3"/>
        <v>No</v>
      </c>
    </row>
    <row r="208" spans="1:27" x14ac:dyDescent="0.2">
      <c r="A208" s="104" t="s">
        <v>629</v>
      </c>
      <c r="B208" s="106" t="s">
        <v>0</v>
      </c>
      <c r="C208" s="1" t="s">
        <v>1</v>
      </c>
      <c r="D208" s="109">
        <v>40</v>
      </c>
      <c r="E208" s="110">
        <v>40</v>
      </c>
      <c r="F208" s="3" t="s">
        <v>12</v>
      </c>
      <c r="G208" s="1" t="s">
        <v>3</v>
      </c>
      <c r="H208" s="2">
        <v>3059393</v>
      </c>
      <c r="I208" s="2">
        <v>357</v>
      </c>
      <c r="J208" s="1" t="s">
        <v>37</v>
      </c>
      <c r="K208" s="1" t="s">
        <v>6</v>
      </c>
      <c r="L208" s="2">
        <v>77</v>
      </c>
      <c r="M208" s="2">
        <v>9</v>
      </c>
      <c r="O208" s="2">
        <v>1</v>
      </c>
      <c r="Q208" s="15">
        <v>10</v>
      </c>
      <c r="S208" s="2">
        <v>1628788</v>
      </c>
      <c r="U208" s="2">
        <v>1592374</v>
      </c>
      <c r="W208" s="2">
        <v>254695</v>
      </c>
      <c r="Y208" s="2">
        <v>248214</v>
      </c>
      <c r="AA208" s="1" t="str">
        <f t="shared" si="3"/>
        <v>No</v>
      </c>
    </row>
    <row r="209" spans="1:27" x14ac:dyDescent="0.2">
      <c r="A209" s="104" t="s">
        <v>629</v>
      </c>
      <c r="B209" s="106" t="s">
        <v>0</v>
      </c>
      <c r="C209" s="1" t="s">
        <v>1</v>
      </c>
      <c r="D209" s="109">
        <v>40</v>
      </c>
      <c r="E209" s="110">
        <v>40</v>
      </c>
      <c r="F209" s="3" t="s">
        <v>12</v>
      </c>
      <c r="G209" s="1" t="s">
        <v>3</v>
      </c>
      <c r="H209" s="2">
        <v>3059393</v>
      </c>
      <c r="I209" s="2">
        <v>357</v>
      </c>
      <c r="J209" s="1" t="s">
        <v>21</v>
      </c>
      <c r="K209" s="1" t="s">
        <v>5</v>
      </c>
      <c r="L209" s="2">
        <v>72</v>
      </c>
      <c r="M209" s="2">
        <v>208</v>
      </c>
      <c r="O209" s="2">
        <v>54</v>
      </c>
      <c r="Q209" s="15">
        <v>262</v>
      </c>
      <c r="S209" s="2">
        <v>6103668</v>
      </c>
      <c r="U209" s="2">
        <v>5921192</v>
      </c>
      <c r="W209" s="2">
        <v>1727093</v>
      </c>
      <c r="Y209" s="2">
        <v>1660683</v>
      </c>
      <c r="AA209" s="1" t="str">
        <f t="shared" si="3"/>
        <v>No</v>
      </c>
    </row>
    <row r="210" spans="1:27" x14ac:dyDescent="0.2">
      <c r="A210" s="104" t="s">
        <v>629</v>
      </c>
      <c r="B210" s="106" t="s">
        <v>0</v>
      </c>
      <c r="C210" s="1" t="s">
        <v>1</v>
      </c>
      <c r="D210" s="109">
        <v>40</v>
      </c>
      <c r="E210" s="110">
        <v>40</v>
      </c>
      <c r="F210" s="3" t="s">
        <v>12</v>
      </c>
      <c r="G210" s="1" t="s">
        <v>3</v>
      </c>
      <c r="H210" s="2">
        <v>3059393</v>
      </c>
      <c r="I210" s="2">
        <v>357</v>
      </c>
      <c r="J210" s="1" t="s">
        <v>15</v>
      </c>
      <c r="K210" s="1" t="s">
        <v>6</v>
      </c>
      <c r="L210" s="2">
        <v>36</v>
      </c>
      <c r="M210" s="2">
        <v>286</v>
      </c>
      <c r="O210" s="2">
        <v>150</v>
      </c>
      <c r="Q210" s="15">
        <v>436</v>
      </c>
      <c r="S210" s="2">
        <v>2932985</v>
      </c>
      <c r="U210" s="2">
        <v>2119822</v>
      </c>
      <c r="W210" s="2">
        <v>0</v>
      </c>
      <c r="Y210" s="2">
        <v>0</v>
      </c>
      <c r="AA210" s="1" t="str">
        <f t="shared" si="3"/>
        <v>No</v>
      </c>
    </row>
    <row r="211" spans="1:27" x14ac:dyDescent="0.2">
      <c r="A211" s="104" t="s">
        <v>629</v>
      </c>
      <c r="B211" s="106" t="s">
        <v>0</v>
      </c>
      <c r="C211" s="1" t="s">
        <v>1</v>
      </c>
      <c r="D211" s="109">
        <v>40</v>
      </c>
      <c r="E211" s="110">
        <v>40</v>
      </c>
      <c r="F211" s="3" t="s">
        <v>12</v>
      </c>
      <c r="G211" s="1" t="s">
        <v>3</v>
      </c>
      <c r="H211" s="2">
        <v>3059393</v>
      </c>
      <c r="I211" s="2">
        <v>357</v>
      </c>
      <c r="J211" s="1" t="s">
        <v>10</v>
      </c>
      <c r="K211" s="1" t="s">
        <v>5</v>
      </c>
      <c r="L211" s="2">
        <v>2</v>
      </c>
      <c r="M211" s="2">
        <v>3</v>
      </c>
      <c r="O211" s="2">
        <v>16</v>
      </c>
      <c r="Q211" s="15">
        <v>19</v>
      </c>
      <c r="S211" s="2">
        <v>73264</v>
      </c>
      <c r="U211" s="2">
        <v>72772</v>
      </c>
      <c r="W211" s="2">
        <v>73264</v>
      </c>
      <c r="Y211" s="2">
        <v>72772</v>
      </c>
      <c r="AA211" s="1" t="str">
        <f t="shared" si="3"/>
        <v>No</v>
      </c>
    </row>
    <row r="212" spans="1:27" x14ac:dyDescent="0.2">
      <c r="A212" s="104" t="s">
        <v>629</v>
      </c>
      <c r="B212" s="106" t="s">
        <v>0</v>
      </c>
      <c r="C212" s="1" t="s">
        <v>1</v>
      </c>
      <c r="D212" s="109">
        <v>40</v>
      </c>
      <c r="E212" s="110">
        <v>40</v>
      </c>
      <c r="F212" s="3" t="s">
        <v>12</v>
      </c>
      <c r="G212" s="1" t="s">
        <v>3</v>
      </c>
      <c r="H212" s="2">
        <v>3059393</v>
      </c>
      <c r="I212" s="2">
        <v>357</v>
      </c>
      <c r="J212" s="1" t="s">
        <v>15</v>
      </c>
      <c r="K212" s="1" t="s">
        <v>5</v>
      </c>
      <c r="L212" s="2">
        <v>170</v>
      </c>
      <c r="M212" s="2">
        <v>928</v>
      </c>
      <c r="O212" s="2">
        <v>492</v>
      </c>
      <c r="Q212" s="15">
        <v>1420</v>
      </c>
      <c r="S212" s="2">
        <v>11078988</v>
      </c>
      <c r="U212" s="2">
        <v>8282130</v>
      </c>
      <c r="W212" s="2">
        <v>0</v>
      </c>
      <c r="Y212" s="2">
        <v>0</v>
      </c>
      <c r="AA212" s="1" t="str">
        <f t="shared" si="3"/>
        <v>No</v>
      </c>
    </row>
    <row r="213" spans="1:27" x14ac:dyDescent="0.2">
      <c r="A213" s="104" t="s">
        <v>207</v>
      </c>
      <c r="B213" s="106" t="s">
        <v>921</v>
      </c>
      <c r="C213" s="1" t="s">
        <v>205</v>
      </c>
      <c r="D213" s="109">
        <v>5015</v>
      </c>
      <c r="E213" s="110">
        <v>50015</v>
      </c>
      <c r="F213" s="3" t="s">
        <v>12</v>
      </c>
      <c r="G213" s="1" t="s">
        <v>3</v>
      </c>
      <c r="H213" s="2">
        <v>1780673</v>
      </c>
      <c r="I213" s="2">
        <v>356</v>
      </c>
      <c r="J213" s="1" t="s">
        <v>7</v>
      </c>
      <c r="K213" s="1" t="s">
        <v>6</v>
      </c>
      <c r="L213" s="2">
        <v>57</v>
      </c>
      <c r="M213" s="2">
        <v>21</v>
      </c>
      <c r="O213" s="2">
        <v>14</v>
      </c>
      <c r="Q213" s="15">
        <v>35</v>
      </c>
      <c r="S213" s="2">
        <v>1741018</v>
      </c>
      <c r="U213" s="2">
        <v>1485120</v>
      </c>
      <c r="W213" s="2">
        <v>0</v>
      </c>
      <c r="Y213" s="2">
        <v>0</v>
      </c>
      <c r="AA213" s="1" t="str">
        <f t="shared" si="3"/>
        <v>No</v>
      </c>
    </row>
    <row r="214" spans="1:27" x14ac:dyDescent="0.2">
      <c r="A214" s="104" t="s">
        <v>207</v>
      </c>
      <c r="B214" s="106" t="s">
        <v>921</v>
      </c>
      <c r="C214" s="1" t="s">
        <v>205</v>
      </c>
      <c r="D214" s="109">
        <v>5015</v>
      </c>
      <c r="E214" s="110">
        <v>50015</v>
      </c>
      <c r="F214" s="3" t="s">
        <v>12</v>
      </c>
      <c r="G214" s="1" t="s">
        <v>3</v>
      </c>
      <c r="H214" s="2">
        <v>1780673</v>
      </c>
      <c r="I214" s="2">
        <v>356</v>
      </c>
      <c r="J214" s="1" t="s">
        <v>7</v>
      </c>
      <c r="K214" s="1" t="s">
        <v>5</v>
      </c>
      <c r="L214" s="2">
        <v>52</v>
      </c>
      <c r="M214" s="2">
        <v>16</v>
      </c>
      <c r="O214" s="2">
        <v>11</v>
      </c>
      <c r="Q214" s="15">
        <v>27</v>
      </c>
      <c r="S214" s="2">
        <v>1815214</v>
      </c>
      <c r="U214" s="2">
        <v>1575941</v>
      </c>
      <c r="W214" s="2">
        <v>0</v>
      </c>
      <c r="Y214" s="2">
        <v>0</v>
      </c>
      <c r="AA214" s="1" t="str">
        <f t="shared" si="3"/>
        <v>No</v>
      </c>
    </row>
    <row r="215" spans="1:27" x14ac:dyDescent="0.2">
      <c r="A215" s="104" t="s">
        <v>207</v>
      </c>
      <c r="B215" s="106" t="s">
        <v>921</v>
      </c>
      <c r="C215" s="1" t="s">
        <v>205</v>
      </c>
      <c r="D215" s="109">
        <v>5015</v>
      </c>
      <c r="E215" s="110">
        <v>50015</v>
      </c>
      <c r="F215" s="3" t="s">
        <v>12</v>
      </c>
      <c r="G215" s="1" t="s">
        <v>3</v>
      </c>
      <c r="H215" s="2">
        <v>1780673</v>
      </c>
      <c r="I215" s="2">
        <v>356</v>
      </c>
      <c r="J215" s="1" t="s">
        <v>21</v>
      </c>
      <c r="K215" s="1" t="s">
        <v>5</v>
      </c>
      <c r="L215" s="2">
        <v>5</v>
      </c>
      <c r="M215" s="2">
        <v>104</v>
      </c>
      <c r="O215" s="2">
        <v>30</v>
      </c>
      <c r="Q215" s="15">
        <v>134</v>
      </c>
      <c r="S215" s="2">
        <v>471092</v>
      </c>
      <c r="U215" s="2">
        <v>468737</v>
      </c>
      <c r="W215" s="2">
        <v>471092</v>
      </c>
      <c r="Y215" s="2">
        <v>468737</v>
      </c>
      <c r="AA215" s="1" t="str">
        <f t="shared" si="3"/>
        <v>No</v>
      </c>
    </row>
    <row r="216" spans="1:27" x14ac:dyDescent="0.2">
      <c r="A216" s="104" t="s">
        <v>207</v>
      </c>
      <c r="B216" s="106" t="s">
        <v>921</v>
      </c>
      <c r="C216" s="1" t="s">
        <v>205</v>
      </c>
      <c r="D216" s="109">
        <v>5015</v>
      </c>
      <c r="E216" s="110">
        <v>50015</v>
      </c>
      <c r="F216" s="3" t="s">
        <v>12</v>
      </c>
      <c r="G216" s="1" t="s">
        <v>3</v>
      </c>
      <c r="H216" s="2">
        <v>1780673</v>
      </c>
      <c r="I216" s="2">
        <v>356</v>
      </c>
      <c r="J216" s="1" t="s">
        <v>4</v>
      </c>
      <c r="K216" s="1" t="s">
        <v>5</v>
      </c>
      <c r="L216" s="2">
        <v>213</v>
      </c>
      <c r="M216" s="2">
        <v>656</v>
      </c>
      <c r="O216" s="2">
        <v>46</v>
      </c>
      <c r="Q216" s="15">
        <v>702</v>
      </c>
      <c r="S216" s="2">
        <v>13803919</v>
      </c>
      <c r="U216" s="2">
        <v>12404462</v>
      </c>
      <c r="W216" s="2">
        <v>0</v>
      </c>
      <c r="Y216" s="2">
        <v>0</v>
      </c>
      <c r="AA216" s="1" t="str">
        <f t="shared" si="3"/>
        <v>No</v>
      </c>
    </row>
    <row r="217" spans="1:27" x14ac:dyDescent="0.2">
      <c r="A217" s="104" t="s">
        <v>207</v>
      </c>
      <c r="B217" s="106" t="s">
        <v>921</v>
      </c>
      <c r="C217" s="1" t="s">
        <v>205</v>
      </c>
      <c r="D217" s="109">
        <v>5015</v>
      </c>
      <c r="E217" s="110">
        <v>50015</v>
      </c>
      <c r="F217" s="3" t="s">
        <v>12</v>
      </c>
      <c r="G217" s="1" t="s">
        <v>3</v>
      </c>
      <c r="H217" s="2">
        <v>1780673</v>
      </c>
      <c r="I217" s="2">
        <v>356</v>
      </c>
      <c r="J217" s="1" t="s">
        <v>50</v>
      </c>
      <c r="K217" s="1" t="s">
        <v>5</v>
      </c>
      <c r="L217" s="2">
        <v>18</v>
      </c>
      <c r="M217" s="2">
        <v>215</v>
      </c>
      <c r="O217" s="2">
        <v>28</v>
      </c>
      <c r="Q217" s="15">
        <v>243</v>
      </c>
      <c r="S217" s="2">
        <v>2393939</v>
      </c>
      <c r="U217" s="2">
        <v>2389074</v>
      </c>
      <c r="W217" s="2">
        <v>1193248</v>
      </c>
      <c r="Y217" s="2">
        <v>1190823</v>
      </c>
      <c r="AA217" s="1" t="str">
        <f t="shared" si="3"/>
        <v>No</v>
      </c>
    </row>
    <row r="218" spans="1:27" x14ac:dyDescent="0.2">
      <c r="A218" s="104" t="s">
        <v>207</v>
      </c>
      <c r="B218" s="106" t="s">
        <v>921</v>
      </c>
      <c r="C218" s="1" t="s">
        <v>205</v>
      </c>
      <c r="D218" s="109">
        <v>5015</v>
      </c>
      <c r="E218" s="110">
        <v>50015</v>
      </c>
      <c r="F218" s="3" t="s">
        <v>12</v>
      </c>
      <c r="G218" s="1" t="s">
        <v>3</v>
      </c>
      <c r="H218" s="2">
        <v>1780673</v>
      </c>
      <c r="I218" s="2">
        <v>356</v>
      </c>
      <c r="J218" s="1" t="s">
        <v>18</v>
      </c>
      <c r="K218" s="1" t="s">
        <v>5</v>
      </c>
      <c r="L218" s="2">
        <v>11</v>
      </c>
      <c r="M218" s="2">
        <v>88</v>
      </c>
      <c r="O218" s="2">
        <v>16</v>
      </c>
      <c r="Q218" s="15">
        <v>104</v>
      </c>
      <c r="S218" s="2">
        <v>456766</v>
      </c>
      <c r="U218" s="2">
        <v>451694</v>
      </c>
      <c r="W218" s="2">
        <v>0</v>
      </c>
      <c r="Y218" s="2">
        <v>0</v>
      </c>
      <c r="AA218" s="1" t="str">
        <f t="shared" si="3"/>
        <v>No</v>
      </c>
    </row>
    <row r="219" spans="1:27" x14ac:dyDescent="0.2">
      <c r="A219" s="104" t="s">
        <v>13</v>
      </c>
      <c r="B219" s="106" t="s">
        <v>922</v>
      </c>
      <c r="C219" s="1" t="s">
        <v>1</v>
      </c>
      <c r="D219" s="109">
        <v>3</v>
      </c>
      <c r="E219" s="110">
        <v>3</v>
      </c>
      <c r="F219" s="3" t="s">
        <v>12</v>
      </c>
      <c r="G219" s="1" t="s">
        <v>3</v>
      </c>
      <c r="H219" s="2">
        <v>3059393</v>
      </c>
      <c r="I219" s="2">
        <v>351</v>
      </c>
      <c r="J219" s="1" t="s">
        <v>7</v>
      </c>
      <c r="K219" s="1" t="s">
        <v>6</v>
      </c>
      <c r="L219" s="2">
        <v>53</v>
      </c>
      <c r="M219" s="2">
        <v>13</v>
      </c>
      <c r="O219" s="2">
        <v>4</v>
      </c>
      <c r="Q219" s="15">
        <v>17</v>
      </c>
      <c r="S219" s="2">
        <v>1362531</v>
      </c>
      <c r="U219" s="2">
        <v>1176460</v>
      </c>
      <c r="W219" s="2">
        <v>0</v>
      </c>
      <c r="Y219" s="2">
        <v>0</v>
      </c>
      <c r="AA219" s="1" t="str">
        <f t="shared" si="3"/>
        <v>No</v>
      </c>
    </row>
    <row r="220" spans="1:27" x14ac:dyDescent="0.2">
      <c r="A220" s="104" t="s">
        <v>13</v>
      </c>
      <c r="B220" s="106" t="s">
        <v>922</v>
      </c>
      <c r="C220" s="1" t="s">
        <v>1</v>
      </c>
      <c r="D220" s="109">
        <v>3</v>
      </c>
      <c r="E220" s="110">
        <v>3</v>
      </c>
      <c r="F220" s="3" t="s">
        <v>12</v>
      </c>
      <c r="G220" s="1" t="s">
        <v>3</v>
      </c>
      <c r="H220" s="2">
        <v>3059393</v>
      </c>
      <c r="I220" s="2">
        <v>351</v>
      </c>
      <c r="J220" s="1" t="s">
        <v>9</v>
      </c>
      <c r="K220" s="1" t="s">
        <v>5</v>
      </c>
      <c r="L220" s="2">
        <v>176</v>
      </c>
      <c r="M220" s="2">
        <v>10</v>
      </c>
      <c r="O220" s="2">
        <v>0</v>
      </c>
      <c r="Q220" s="15">
        <v>10</v>
      </c>
      <c r="S220" s="2">
        <v>2583536</v>
      </c>
      <c r="U220" s="2">
        <v>2583536</v>
      </c>
      <c r="W220" s="2">
        <v>0</v>
      </c>
      <c r="Y220" s="2">
        <v>0</v>
      </c>
      <c r="AA220" s="1" t="str">
        <f t="shared" si="3"/>
        <v>No</v>
      </c>
    </row>
    <row r="221" spans="1:27" x14ac:dyDescent="0.2">
      <c r="A221" s="104" t="s">
        <v>13</v>
      </c>
      <c r="B221" s="106" t="s">
        <v>922</v>
      </c>
      <c r="C221" s="1" t="s">
        <v>1</v>
      </c>
      <c r="D221" s="109">
        <v>3</v>
      </c>
      <c r="E221" s="110">
        <v>3</v>
      </c>
      <c r="F221" s="3" t="s">
        <v>12</v>
      </c>
      <c r="G221" s="1" t="s">
        <v>3</v>
      </c>
      <c r="H221" s="2">
        <v>3059393</v>
      </c>
      <c r="I221" s="2">
        <v>351</v>
      </c>
      <c r="J221" s="1" t="s">
        <v>7</v>
      </c>
      <c r="K221" s="1" t="s">
        <v>5</v>
      </c>
      <c r="L221" s="2">
        <v>14</v>
      </c>
      <c r="M221" s="2">
        <v>9</v>
      </c>
      <c r="O221" s="2">
        <v>1</v>
      </c>
      <c r="Q221" s="15">
        <v>10</v>
      </c>
      <c r="S221" s="2">
        <v>217535</v>
      </c>
      <c r="U221" s="2">
        <v>191376</v>
      </c>
      <c r="W221" s="2">
        <v>0</v>
      </c>
      <c r="Y221" s="2">
        <v>0</v>
      </c>
      <c r="AA221" s="1" t="str">
        <f t="shared" si="3"/>
        <v>No</v>
      </c>
    </row>
    <row r="222" spans="1:27" x14ac:dyDescent="0.2">
      <c r="A222" s="104" t="s">
        <v>13</v>
      </c>
      <c r="B222" s="106" t="s">
        <v>922</v>
      </c>
      <c r="C222" s="1" t="s">
        <v>1</v>
      </c>
      <c r="D222" s="109">
        <v>3</v>
      </c>
      <c r="E222" s="110">
        <v>3</v>
      </c>
      <c r="F222" s="3" t="s">
        <v>12</v>
      </c>
      <c r="G222" s="1" t="s">
        <v>3</v>
      </c>
      <c r="H222" s="2">
        <v>3059393</v>
      </c>
      <c r="I222" s="2">
        <v>351</v>
      </c>
      <c r="J222" s="1" t="s">
        <v>4</v>
      </c>
      <c r="K222" s="1" t="s">
        <v>5</v>
      </c>
      <c r="L222" s="2">
        <v>108</v>
      </c>
      <c r="M222" s="2">
        <v>409</v>
      </c>
      <c r="O222" s="2">
        <v>306</v>
      </c>
      <c r="Q222" s="15">
        <v>715</v>
      </c>
      <c r="S222" s="2">
        <v>5263743</v>
      </c>
      <c r="U222" s="2">
        <v>4558354</v>
      </c>
      <c r="W222" s="2">
        <v>0</v>
      </c>
      <c r="Y222" s="2">
        <v>0</v>
      </c>
      <c r="AA222" s="1" t="str">
        <f t="shared" si="3"/>
        <v>No</v>
      </c>
    </row>
    <row r="223" spans="1:27" x14ac:dyDescent="0.2">
      <c r="A223" s="104" t="s">
        <v>628</v>
      </c>
      <c r="B223" s="106" t="s">
        <v>923</v>
      </c>
      <c r="C223" s="1" t="s">
        <v>128</v>
      </c>
      <c r="D223" s="109">
        <v>3083</v>
      </c>
      <c r="E223" s="110">
        <v>30083</v>
      </c>
      <c r="F223" s="3" t="s">
        <v>12</v>
      </c>
      <c r="G223" s="1" t="s">
        <v>3</v>
      </c>
      <c r="H223" s="2">
        <v>1439666</v>
      </c>
      <c r="I223" s="2">
        <v>349</v>
      </c>
      <c r="J223" s="1" t="s">
        <v>7</v>
      </c>
      <c r="K223" s="1" t="s">
        <v>6</v>
      </c>
      <c r="L223" s="2">
        <v>65</v>
      </c>
      <c r="M223" s="2">
        <v>2</v>
      </c>
      <c r="O223" s="2">
        <v>69</v>
      </c>
      <c r="Q223" s="15">
        <v>71</v>
      </c>
      <c r="S223" s="2">
        <v>3410420</v>
      </c>
      <c r="U223" s="2">
        <v>2923315</v>
      </c>
      <c r="W223" s="2">
        <v>0</v>
      </c>
      <c r="Y223" s="2">
        <v>0</v>
      </c>
      <c r="AA223" s="1" t="str">
        <f t="shared" si="3"/>
        <v>No</v>
      </c>
    </row>
    <row r="224" spans="1:27" x14ac:dyDescent="0.2">
      <c r="A224" s="104" t="s">
        <v>628</v>
      </c>
      <c r="B224" s="106" t="s">
        <v>923</v>
      </c>
      <c r="C224" s="1" t="s">
        <v>128</v>
      </c>
      <c r="D224" s="109">
        <v>3083</v>
      </c>
      <c r="E224" s="110">
        <v>30083</v>
      </c>
      <c r="F224" s="3" t="s">
        <v>12</v>
      </c>
      <c r="G224" s="1" t="s">
        <v>3</v>
      </c>
      <c r="H224" s="2">
        <v>1439666</v>
      </c>
      <c r="I224" s="2">
        <v>349</v>
      </c>
      <c r="J224" s="1" t="s">
        <v>21</v>
      </c>
      <c r="K224" s="1" t="s">
        <v>5</v>
      </c>
      <c r="L224" s="2">
        <v>6</v>
      </c>
      <c r="M224" s="2">
        <v>33</v>
      </c>
      <c r="O224" s="2">
        <v>0</v>
      </c>
      <c r="Q224" s="15">
        <v>33</v>
      </c>
      <c r="S224" s="2">
        <v>379947</v>
      </c>
      <c r="U224" s="2">
        <v>379228</v>
      </c>
      <c r="W224" s="2">
        <v>379947</v>
      </c>
      <c r="Y224" s="2">
        <v>379228</v>
      </c>
      <c r="AA224" s="1" t="str">
        <f t="shared" si="3"/>
        <v>No</v>
      </c>
    </row>
    <row r="225" spans="1:27" x14ac:dyDescent="0.2">
      <c r="A225" s="104" t="s">
        <v>628</v>
      </c>
      <c r="B225" s="106" t="s">
        <v>923</v>
      </c>
      <c r="C225" s="1" t="s">
        <v>128</v>
      </c>
      <c r="D225" s="109">
        <v>3083</v>
      </c>
      <c r="E225" s="110">
        <v>30083</v>
      </c>
      <c r="F225" s="3" t="s">
        <v>12</v>
      </c>
      <c r="G225" s="1" t="s">
        <v>3</v>
      </c>
      <c r="H225" s="2">
        <v>1439666</v>
      </c>
      <c r="I225" s="2">
        <v>349</v>
      </c>
      <c r="J225" s="1" t="s">
        <v>4</v>
      </c>
      <c r="K225" s="1" t="s">
        <v>5</v>
      </c>
      <c r="L225" s="2">
        <v>240</v>
      </c>
      <c r="M225" s="2">
        <v>578</v>
      </c>
      <c r="O225" s="2">
        <v>1421</v>
      </c>
      <c r="Q225" s="15">
        <v>1999</v>
      </c>
      <c r="S225" s="2">
        <v>10333435</v>
      </c>
      <c r="U225" s="2">
        <v>10322130</v>
      </c>
      <c r="W225" s="2">
        <v>0</v>
      </c>
      <c r="Y225" s="2">
        <v>0</v>
      </c>
      <c r="AA225" s="1" t="str">
        <f t="shared" si="3"/>
        <v>No</v>
      </c>
    </row>
    <row r="226" spans="1:27" x14ac:dyDescent="0.2">
      <c r="A226" s="104" t="s">
        <v>628</v>
      </c>
      <c r="B226" s="106" t="s">
        <v>923</v>
      </c>
      <c r="C226" s="1" t="s">
        <v>128</v>
      </c>
      <c r="D226" s="109">
        <v>3083</v>
      </c>
      <c r="E226" s="110">
        <v>30083</v>
      </c>
      <c r="F226" s="3" t="s">
        <v>12</v>
      </c>
      <c r="G226" s="1" t="s">
        <v>3</v>
      </c>
      <c r="H226" s="2">
        <v>1439666</v>
      </c>
      <c r="I226" s="2">
        <v>349</v>
      </c>
      <c r="J226" s="1" t="s">
        <v>29</v>
      </c>
      <c r="K226" s="1" t="s">
        <v>6</v>
      </c>
      <c r="L226" s="2">
        <v>2</v>
      </c>
      <c r="M226" s="2">
        <v>10</v>
      </c>
      <c r="O226" s="2">
        <v>16</v>
      </c>
      <c r="Q226" s="15">
        <v>26</v>
      </c>
      <c r="S226" s="2">
        <v>17665</v>
      </c>
      <c r="U226" s="2">
        <v>17665</v>
      </c>
      <c r="W226" s="2">
        <v>0</v>
      </c>
      <c r="Y226" s="2">
        <v>0</v>
      </c>
      <c r="AA226" s="1" t="str">
        <f t="shared" si="3"/>
        <v>No</v>
      </c>
    </row>
    <row r="227" spans="1:27" x14ac:dyDescent="0.2">
      <c r="A227" s="104" t="s">
        <v>628</v>
      </c>
      <c r="B227" s="106" t="s">
        <v>923</v>
      </c>
      <c r="C227" s="1" t="s">
        <v>128</v>
      </c>
      <c r="D227" s="109">
        <v>3083</v>
      </c>
      <c r="E227" s="110">
        <v>30083</v>
      </c>
      <c r="F227" s="3" t="s">
        <v>12</v>
      </c>
      <c r="G227" s="1" t="s">
        <v>3</v>
      </c>
      <c r="H227" s="2">
        <v>1439666</v>
      </c>
      <c r="I227" s="2">
        <v>349</v>
      </c>
      <c r="J227" s="1" t="s">
        <v>9</v>
      </c>
      <c r="K227" s="1" t="s">
        <v>6</v>
      </c>
      <c r="L227" s="2">
        <v>19</v>
      </c>
      <c r="M227" s="2">
        <v>0</v>
      </c>
      <c r="O227" s="2">
        <v>0</v>
      </c>
      <c r="Q227" s="15">
        <v>0</v>
      </c>
      <c r="S227" s="2">
        <v>330650</v>
      </c>
      <c r="U227" s="2">
        <v>330650</v>
      </c>
      <c r="W227" s="2">
        <v>0</v>
      </c>
      <c r="Y227" s="2">
        <v>0</v>
      </c>
      <c r="AA227" s="1" t="str">
        <f t="shared" si="3"/>
        <v>No</v>
      </c>
    </row>
    <row r="228" spans="1:27" x14ac:dyDescent="0.2">
      <c r="A228" s="104" t="s">
        <v>630</v>
      </c>
      <c r="B228" s="106" t="s">
        <v>340</v>
      </c>
      <c r="C228" s="1" t="s">
        <v>309</v>
      </c>
      <c r="D228" s="109">
        <v>9147</v>
      </c>
      <c r="E228" s="110">
        <v>90147</v>
      </c>
      <c r="F228" s="3" t="s">
        <v>2</v>
      </c>
      <c r="G228" s="1" t="s">
        <v>3</v>
      </c>
      <c r="H228" s="2">
        <v>12150996</v>
      </c>
      <c r="I228" s="2">
        <v>348</v>
      </c>
      <c r="J228" s="1" t="s">
        <v>15</v>
      </c>
      <c r="K228" s="1" t="s">
        <v>6</v>
      </c>
      <c r="L228" s="2">
        <v>87</v>
      </c>
      <c r="M228" s="2">
        <v>6</v>
      </c>
      <c r="O228" s="2">
        <v>51</v>
      </c>
      <c r="Q228" s="15">
        <v>57</v>
      </c>
      <c r="S228" s="2">
        <v>2832030</v>
      </c>
      <c r="U228" s="2">
        <v>1641646</v>
      </c>
      <c r="W228" s="2">
        <v>0</v>
      </c>
      <c r="Y228" s="2">
        <v>0</v>
      </c>
      <c r="AA228" s="1" t="str">
        <f t="shared" si="3"/>
        <v>No</v>
      </c>
    </row>
    <row r="229" spans="1:27" x14ac:dyDescent="0.2">
      <c r="A229" s="104" t="s">
        <v>630</v>
      </c>
      <c r="B229" s="106" t="s">
        <v>340</v>
      </c>
      <c r="C229" s="1" t="s">
        <v>309</v>
      </c>
      <c r="D229" s="109">
        <v>9147</v>
      </c>
      <c r="E229" s="110">
        <v>90147</v>
      </c>
      <c r="F229" s="3" t="s">
        <v>2</v>
      </c>
      <c r="G229" s="1" t="s">
        <v>3</v>
      </c>
      <c r="H229" s="2">
        <v>12150996</v>
      </c>
      <c r="I229" s="2">
        <v>348</v>
      </c>
      <c r="J229" s="1" t="s">
        <v>7</v>
      </c>
      <c r="K229" s="1" t="s">
        <v>6</v>
      </c>
      <c r="L229" s="2">
        <v>81</v>
      </c>
      <c r="M229" s="2">
        <v>0</v>
      </c>
      <c r="O229" s="2">
        <v>3</v>
      </c>
      <c r="Q229" s="15">
        <v>3</v>
      </c>
      <c r="S229" s="2">
        <v>568804</v>
      </c>
      <c r="U229" s="2">
        <v>398683</v>
      </c>
      <c r="W229" s="2">
        <v>0</v>
      </c>
      <c r="Y229" s="2">
        <v>0</v>
      </c>
      <c r="AA229" s="1" t="str">
        <f t="shared" si="3"/>
        <v>No</v>
      </c>
    </row>
    <row r="230" spans="1:27" x14ac:dyDescent="0.2">
      <c r="A230" s="104" t="s">
        <v>630</v>
      </c>
      <c r="B230" s="106" t="s">
        <v>340</v>
      </c>
      <c r="C230" s="1" t="s">
        <v>309</v>
      </c>
      <c r="D230" s="109">
        <v>9147</v>
      </c>
      <c r="E230" s="110">
        <v>90147</v>
      </c>
      <c r="F230" s="3" t="s">
        <v>2</v>
      </c>
      <c r="G230" s="1" t="s">
        <v>3</v>
      </c>
      <c r="H230" s="2">
        <v>12150996</v>
      </c>
      <c r="I230" s="2">
        <v>348</v>
      </c>
      <c r="J230" s="1" t="s">
        <v>4</v>
      </c>
      <c r="K230" s="1" t="s">
        <v>6</v>
      </c>
      <c r="L230" s="2">
        <v>171</v>
      </c>
      <c r="M230" s="2">
        <v>13</v>
      </c>
      <c r="O230" s="2">
        <v>1646</v>
      </c>
      <c r="Q230" s="15">
        <v>1659</v>
      </c>
      <c r="S230" s="2">
        <v>7605661</v>
      </c>
      <c r="U230" s="2">
        <v>6734063</v>
      </c>
      <c r="W230" s="2">
        <v>0</v>
      </c>
      <c r="Y230" s="2">
        <v>0</v>
      </c>
      <c r="AA230" s="1" t="str">
        <f t="shared" si="3"/>
        <v>No</v>
      </c>
    </row>
    <row r="231" spans="1:27" x14ac:dyDescent="0.2">
      <c r="A231" s="104" t="s">
        <v>88</v>
      </c>
      <c r="B231" s="106" t="s">
        <v>924</v>
      </c>
      <c r="C231" s="1" t="s">
        <v>87</v>
      </c>
      <c r="D231" s="109">
        <v>2004</v>
      </c>
      <c r="E231" s="110">
        <v>20004</v>
      </c>
      <c r="F231" s="3" t="s">
        <v>12</v>
      </c>
      <c r="G231" s="1" t="s">
        <v>3</v>
      </c>
      <c r="H231" s="2">
        <v>935906</v>
      </c>
      <c r="I231" s="2">
        <v>345</v>
      </c>
      <c r="J231" s="1" t="s">
        <v>7</v>
      </c>
      <c r="K231" s="1" t="s">
        <v>5</v>
      </c>
      <c r="L231" s="2">
        <v>56</v>
      </c>
      <c r="M231" s="2">
        <v>10</v>
      </c>
      <c r="O231" s="2">
        <v>18</v>
      </c>
      <c r="Q231" s="15">
        <v>28</v>
      </c>
      <c r="S231" s="2">
        <v>1328710</v>
      </c>
      <c r="U231" s="2">
        <v>1063093</v>
      </c>
      <c r="W231" s="2">
        <v>0</v>
      </c>
      <c r="Y231" s="2">
        <v>0</v>
      </c>
      <c r="AA231" s="1" t="str">
        <f t="shared" si="3"/>
        <v>No</v>
      </c>
    </row>
    <row r="232" spans="1:27" x14ac:dyDescent="0.2">
      <c r="A232" s="104" t="s">
        <v>88</v>
      </c>
      <c r="B232" s="106" t="s">
        <v>924</v>
      </c>
      <c r="C232" s="1" t="s">
        <v>87</v>
      </c>
      <c r="D232" s="109">
        <v>2004</v>
      </c>
      <c r="E232" s="110">
        <v>20004</v>
      </c>
      <c r="F232" s="3" t="s">
        <v>12</v>
      </c>
      <c r="G232" s="1" t="s">
        <v>3</v>
      </c>
      <c r="H232" s="2">
        <v>935906</v>
      </c>
      <c r="I232" s="2">
        <v>345</v>
      </c>
      <c r="J232" s="1" t="s">
        <v>4</v>
      </c>
      <c r="K232" s="1" t="s">
        <v>5</v>
      </c>
      <c r="L232" s="2">
        <v>266</v>
      </c>
      <c r="M232" s="2">
        <v>1068</v>
      </c>
      <c r="O232" s="2">
        <v>755</v>
      </c>
      <c r="Q232" s="15">
        <v>1823</v>
      </c>
      <c r="S232" s="2">
        <v>9267694</v>
      </c>
      <c r="U232" s="2">
        <v>7632706</v>
      </c>
      <c r="W232" s="2">
        <v>0</v>
      </c>
      <c r="Y232" s="2">
        <v>0</v>
      </c>
      <c r="AA232" s="1" t="str">
        <f t="shared" si="3"/>
        <v>No</v>
      </c>
    </row>
    <row r="233" spans="1:27" x14ac:dyDescent="0.2">
      <c r="A233" s="104" t="s">
        <v>88</v>
      </c>
      <c r="B233" s="106" t="s">
        <v>924</v>
      </c>
      <c r="C233" s="1" t="s">
        <v>87</v>
      </c>
      <c r="D233" s="109">
        <v>2004</v>
      </c>
      <c r="E233" s="110">
        <v>20004</v>
      </c>
      <c r="F233" s="3" t="s">
        <v>12</v>
      </c>
      <c r="G233" s="1" t="s">
        <v>3</v>
      </c>
      <c r="H233" s="2">
        <v>935906</v>
      </c>
      <c r="I233" s="2">
        <v>345</v>
      </c>
      <c r="J233" s="1" t="s">
        <v>21</v>
      </c>
      <c r="K233" s="1" t="s">
        <v>5</v>
      </c>
      <c r="L233" s="2">
        <v>23</v>
      </c>
      <c r="M233" s="2">
        <v>45</v>
      </c>
      <c r="O233" s="2">
        <v>17</v>
      </c>
      <c r="Q233" s="15">
        <v>62</v>
      </c>
      <c r="S233" s="2">
        <v>998723</v>
      </c>
      <c r="U233" s="2">
        <v>981361</v>
      </c>
      <c r="W233" s="2">
        <v>344723</v>
      </c>
      <c r="Y233" s="2">
        <v>338730</v>
      </c>
      <c r="AA233" s="1" t="str">
        <f t="shared" si="3"/>
        <v>No</v>
      </c>
    </row>
    <row r="234" spans="1:27" x14ac:dyDescent="0.2">
      <c r="A234" s="104" t="s">
        <v>631</v>
      </c>
      <c r="B234" s="106" t="s">
        <v>925</v>
      </c>
      <c r="C234" s="1" t="s">
        <v>205</v>
      </c>
      <c r="D234" s="109">
        <v>5012</v>
      </c>
      <c r="E234" s="110">
        <v>50012</v>
      </c>
      <c r="F234" s="3" t="s">
        <v>12</v>
      </c>
      <c r="G234" s="1" t="s">
        <v>3</v>
      </c>
      <c r="H234" s="2">
        <v>1624827</v>
      </c>
      <c r="I234" s="2">
        <v>326</v>
      </c>
      <c r="J234" s="1" t="s">
        <v>7</v>
      </c>
      <c r="K234" s="1" t="s">
        <v>5</v>
      </c>
      <c r="L234" s="2">
        <v>40</v>
      </c>
      <c r="M234" s="2">
        <v>34</v>
      </c>
      <c r="O234" s="2">
        <v>73</v>
      </c>
      <c r="Q234" s="15">
        <v>107</v>
      </c>
      <c r="S234" s="2">
        <v>1257354</v>
      </c>
      <c r="U234" s="2">
        <v>1032288</v>
      </c>
      <c r="V234" s="2" t="s">
        <v>476</v>
      </c>
      <c r="W234" s="2">
        <v>0</v>
      </c>
      <c r="Y234" s="2">
        <v>0</v>
      </c>
      <c r="AA234" s="1" t="str">
        <f t="shared" si="3"/>
        <v>Yes</v>
      </c>
    </row>
    <row r="235" spans="1:27" x14ac:dyDescent="0.2">
      <c r="A235" s="104" t="s">
        <v>631</v>
      </c>
      <c r="B235" s="106" t="s">
        <v>925</v>
      </c>
      <c r="C235" s="1" t="s">
        <v>205</v>
      </c>
      <c r="D235" s="109">
        <v>5012</v>
      </c>
      <c r="E235" s="110">
        <v>50012</v>
      </c>
      <c r="F235" s="3" t="s">
        <v>12</v>
      </c>
      <c r="G235" s="1" t="s">
        <v>3</v>
      </c>
      <c r="H235" s="2">
        <v>1624827</v>
      </c>
      <c r="I235" s="2">
        <v>326</v>
      </c>
      <c r="J235" s="1" t="s">
        <v>4</v>
      </c>
      <c r="K235" s="1" t="s">
        <v>5</v>
      </c>
      <c r="L235" s="2">
        <v>286</v>
      </c>
      <c r="M235" s="2">
        <v>1048</v>
      </c>
      <c r="O235" s="2">
        <v>915</v>
      </c>
      <c r="Q235" s="15">
        <v>1963</v>
      </c>
      <c r="S235" s="2">
        <v>11145992</v>
      </c>
      <c r="U235" s="2">
        <v>9442905</v>
      </c>
      <c r="V235" s="2" t="s">
        <v>476</v>
      </c>
      <c r="W235" s="2">
        <v>0</v>
      </c>
      <c r="Y235" s="2">
        <v>0</v>
      </c>
      <c r="AA235" s="1" t="str">
        <f t="shared" si="3"/>
        <v>Yes</v>
      </c>
    </row>
    <row r="236" spans="1:27" x14ac:dyDescent="0.2">
      <c r="A236" s="104" t="s">
        <v>178</v>
      </c>
      <c r="B236" s="106" t="s">
        <v>926</v>
      </c>
      <c r="C236" s="1" t="s">
        <v>177</v>
      </c>
      <c r="D236" s="109">
        <v>4027</v>
      </c>
      <c r="E236" s="110">
        <v>40027</v>
      </c>
      <c r="F236" s="3" t="s">
        <v>12</v>
      </c>
      <c r="G236" s="1" t="s">
        <v>3</v>
      </c>
      <c r="H236" s="2">
        <v>2441770</v>
      </c>
      <c r="I236" s="2">
        <v>320</v>
      </c>
      <c r="J236" s="1" t="s">
        <v>7</v>
      </c>
      <c r="K236" s="1" t="s">
        <v>6</v>
      </c>
      <c r="L236" s="2">
        <v>91</v>
      </c>
      <c r="M236" s="2">
        <v>217</v>
      </c>
      <c r="O236" s="2">
        <v>170</v>
      </c>
      <c r="Q236" s="15">
        <v>387</v>
      </c>
      <c r="S236" s="2">
        <v>2671012</v>
      </c>
      <c r="U236" s="2">
        <v>2486497</v>
      </c>
      <c r="W236" s="2">
        <v>0</v>
      </c>
      <c r="Y236" s="2">
        <v>0</v>
      </c>
      <c r="AA236" s="1" t="str">
        <f t="shared" si="3"/>
        <v>No</v>
      </c>
    </row>
    <row r="237" spans="1:27" x14ac:dyDescent="0.2">
      <c r="A237" s="104" t="s">
        <v>178</v>
      </c>
      <c r="B237" s="106" t="s">
        <v>926</v>
      </c>
      <c r="C237" s="1" t="s">
        <v>177</v>
      </c>
      <c r="D237" s="109">
        <v>4027</v>
      </c>
      <c r="E237" s="110">
        <v>40027</v>
      </c>
      <c r="F237" s="3" t="s">
        <v>12</v>
      </c>
      <c r="G237" s="1" t="s">
        <v>3</v>
      </c>
      <c r="H237" s="2">
        <v>2441770</v>
      </c>
      <c r="I237" s="2">
        <v>320</v>
      </c>
      <c r="J237" s="1" t="s">
        <v>4</v>
      </c>
      <c r="K237" s="1" t="s">
        <v>5</v>
      </c>
      <c r="L237" s="2">
        <v>177</v>
      </c>
      <c r="M237" s="2">
        <v>410</v>
      </c>
      <c r="O237" s="2">
        <v>67</v>
      </c>
      <c r="Q237" s="15">
        <v>477</v>
      </c>
      <c r="S237" s="2">
        <v>9849088</v>
      </c>
      <c r="U237" s="2">
        <v>8751782</v>
      </c>
      <c r="W237" s="2">
        <v>0</v>
      </c>
      <c r="Y237" s="2">
        <v>0</v>
      </c>
      <c r="AA237" s="1" t="str">
        <f t="shared" si="3"/>
        <v>No</v>
      </c>
    </row>
    <row r="238" spans="1:27" x14ac:dyDescent="0.2">
      <c r="A238" s="104" t="s">
        <v>178</v>
      </c>
      <c r="B238" s="106" t="s">
        <v>926</v>
      </c>
      <c r="C238" s="1" t="s">
        <v>177</v>
      </c>
      <c r="D238" s="109">
        <v>4027</v>
      </c>
      <c r="E238" s="110">
        <v>40027</v>
      </c>
      <c r="F238" s="3" t="s">
        <v>12</v>
      </c>
      <c r="G238" s="1" t="s">
        <v>3</v>
      </c>
      <c r="H238" s="2">
        <v>2441770</v>
      </c>
      <c r="I238" s="2">
        <v>320</v>
      </c>
      <c r="J238" s="1" t="s">
        <v>4</v>
      </c>
      <c r="K238" s="1" t="s">
        <v>6</v>
      </c>
      <c r="L238" s="2">
        <v>13</v>
      </c>
      <c r="M238" s="2">
        <v>57</v>
      </c>
      <c r="O238" s="2">
        <v>15</v>
      </c>
      <c r="Q238" s="15">
        <v>72</v>
      </c>
      <c r="S238" s="2">
        <v>482732</v>
      </c>
      <c r="U238" s="2">
        <v>460757</v>
      </c>
      <c r="W238" s="2">
        <v>0</v>
      </c>
      <c r="Y238" s="2">
        <v>0</v>
      </c>
      <c r="AA238" s="1" t="str">
        <f t="shared" si="3"/>
        <v>No</v>
      </c>
    </row>
    <row r="239" spans="1:27" x14ac:dyDescent="0.2">
      <c r="A239" s="104" t="s">
        <v>627</v>
      </c>
      <c r="B239" s="106" t="s">
        <v>168</v>
      </c>
      <c r="C239" s="1" t="s">
        <v>166</v>
      </c>
      <c r="D239" s="109">
        <v>4008</v>
      </c>
      <c r="E239" s="110">
        <v>40008</v>
      </c>
      <c r="F239" s="3" t="s">
        <v>2</v>
      </c>
      <c r="G239" s="1" t="s">
        <v>3</v>
      </c>
      <c r="H239" s="2">
        <v>1249442</v>
      </c>
      <c r="I239" s="2">
        <v>304</v>
      </c>
      <c r="J239" s="1" t="s">
        <v>7</v>
      </c>
      <c r="K239" s="1" t="s">
        <v>5</v>
      </c>
      <c r="L239" s="2">
        <v>71</v>
      </c>
      <c r="M239" s="2">
        <v>12</v>
      </c>
      <c r="O239" s="2">
        <v>11</v>
      </c>
      <c r="Q239" s="15">
        <v>23</v>
      </c>
      <c r="S239" s="2">
        <v>1975325</v>
      </c>
      <c r="U239" s="2">
        <v>1692302</v>
      </c>
      <c r="W239" s="2">
        <v>0</v>
      </c>
      <c r="Y239" s="2">
        <v>0</v>
      </c>
      <c r="AA239" s="1" t="str">
        <f t="shared" si="3"/>
        <v>No</v>
      </c>
    </row>
    <row r="240" spans="1:27" x14ac:dyDescent="0.2">
      <c r="A240" s="104" t="s">
        <v>627</v>
      </c>
      <c r="B240" s="106" t="s">
        <v>168</v>
      </c>
      <c r="C240" s="1" t="s">
        <v>166</v>
      </c>
      <c r="D240" s="109">
        <v>4008</v>
      </c>
      <c r="E240" s="110">
        <v>40008</v>
      </c>
      <c r="F240" s="3" t="s">
        <v>2</v>
      </c>
      <c r="G240" s="1" t="s">
        <v>3</v>
      </c>
      <c r="H240" s="2">
        <v>1249442</v>
      </c>
      <c r="I240" s="2">
        <v>304</v>
      </c>
      <c r="J240" s="1" t="s">
        <v>21</v>
      </c>
      <c r="K240" s="1" t="s">
        <v>5</v>
      </c>
      <c r="L240" s="2">
        <v>28</v>
      </c>
      <c r="M240" s="2">
        <v>178</v>
      </c>
      <c r="O240" s="2">
        <v>4</v>
      </c>
      <c r="Q240" s="15">
        <v>182</v>
      </c>
      <c r="S240" s="2">
        <v>1786698</v>
      </c>
      <c r="U240" s="2">
        <v>1668123</v>
      </c>
      <c r="W240" s="2">
        <v>892325</v>
      </c>
      <c r="Y240" s="2">
        <v>834062</v>
      </c>
      <c r="AA240" s="1" t="str">
        <f t="shared" si="3"/>
        <v>No</v>
      </c>
    </row>
    <row r="241" spans="1:27" x14ac:dyDescent="0.2">
      <c r="A241" s="104" t="s">
        <v>627</v>
      </c>
      <c r="B241" s="106" t="s">
        <v>168</v>
      </c>
      <c r="C241" s="1" t="s">
        <v>166</v>
      </c>
      <c r="D241" s="109">
        <v>4008</v>
      </c>
      <c r="E241" s="110">
        <v>40008</v>
      </c>
      <c r="F241" s="3" t="s">
        <v>2</v>
      </c>
      <c r="G241" s="1" t="s">
        <v>3</v>
      </c>
      <c r="H241" s="2">
        <v>1249442</v>
      </c>
      <c r="I241" s="2">
        <v>304</v>
      </c>
      <c r="J241" s="1" t="s">
        <v>9</v>
      </c>
      <c r="K241" s="1" t="s">
        <v>5</v>
      </c>
      <c r="L241" s="2">
        <v>24</v>
      </c>
      <c r="M241" s="2">
        <v>10</v>
      </c>
      <c r="O241" s="2">
        <v>0</v>
      </c>
      <c r="Q241" s="15">
        <v>10</v>
      </c>
      <c r="S241" s="2">
        <v>474207</v>
      </c>
      <c r="U241" s="2">
        <v>474207</v>
      </c>
      <c r="W241" s="2">
        <v>0</v>
      </c>
      <c r="Y241" s="2">
        <v>0</v>
      </c>
      <c r="AA241" s="1" t="str">
        <f t="shared" si="3"/>
        <v>No</v>
      </c>
    </row>
    <row r="242" spans="1:27" x14ac:dyDescent="0.2">
      <c r="A242" s="104" t="s">
        <v>627</v>
      </c>
      <c r="B242" s="106" t="s">
        <v>168</v>
      </c>
      <c r="C242" s="1" t="s">
        <v>166</v>
      </c>
      <c r="D242" s="109">
        <v>4008</v>
      </c>
      <c r="E242" s="110">
        <v>40008</v>
      </c>
      <c r="F242" s="3" t="s">
        <v>2</v>
      </c>
      <c r="G242" s="1" t="s">
        <v>3</v>
      </c>
      <c r="H242" s="2">
        <v>1249442</v>
      </c>
      <c r="I242" s="2">
        <v>304</v>
      </c>
      <c r="J242" s="1" t="s">
        <v>15</v>
      </c>
      <c r="K242" s="1" t="s">
        <v>6</v>
      </c>
      <c r="L242" s="2">
        <v>22</v>
      </c>
      <c r="M242" s="2">
        <v>33</v>
      </c>
      <c r="O242" s="2">
        <v>79</v>
      </c>
      <c r="Q242" s="15">
        <v>112</v>
      </c>
      <c r="S242" s="2">
        <v>466013</v>
      </c>
      <c r="U242" s="2">
        <v>313435</v>
      </c>
      <c r="W242" s="2">
        <v>0</v>
      </c>
      <c r="Y242" s="2">
        <v>0</v>
      </c>
      <c r="AA242" s="1" t="str">
        <f t="shared" si="3"/>
        <v>No</v>
      </c>
    </row>
    <row r="243" spans="1:27" x14ac:dyDescent="0.2">
      <c r="A243" s="104" t="s">
        <v>627</v>
      </c>
      <c r="B243" s="106" t="s">
        <v>168</v>
      </c>
      <c r="C243" s="1" t="s">
        <v>166</v>
      </c>
      <c r="D243" s="109">
        <v>4008</v>
      </c>
      <c r="E243" s="110">
        <v>40008</v>
      </c>
      <c r="F243" s="3" t="s">
        <v>2</v>
      </c>
      <c r="G243" s="1" t="s">
        <v>3</v>
      </c>
      <c r="H243" s="2">
        <v>1249442</v>
      </c>
      <c r="I243" s="2">
        <v>304</v>
      </c>
      <c r="J243" s="1" t="s">
        <v>4</v>
      </c>
      <c r="K243" s="1" t="s">
        <v>6</v>
      </c>
      <c r="L243" s="2">
        <v>159</v>
      </c>
      <c r="M243" s="2">
        <v>674</v>
      </c>
      <c r="O243" s="2">
        <v>1611</v>
      </c>
      <c r="Q243" s="15">
        <v>2285</v>
      </c>
      <c r="S243" s="2">
        <v>9982832</v>
      </c>
      <c r="U243" s="2">
        <v>9165587</v>
      </c>
      <c r="W243" s="2">
        <v>0</v>
      </c>
      <c r="Y243" s="2">
        <v>0</v>
      </c>
      <c r="AA243" s="1" t="str">
        <f t="shared" si="3"/>
        <v>No</v>
      </c>
    </row>
    <row r="244" spans="1:27" x14ac:dyDescent="0.2">
      <c r="A244" s="104" t="s">
        <v>312</v>
      </c>
      <c r="B244" s="106" t="s">
        <v>927</v>
      </c>
      <c r="C244" s="1" t="s">
        <v>309</v>
      </c>
      <c r="D244" s="109">
        <v>9009</v>
      </c>
      <c r="E244" s="110">
        <v>90009</v>
      </c>
      <c r="F244" s="3" t="s">
        <v>12</v>
      </c>
      <c r="G244" s="1" t="s">
        <v>3</v>
      </c>
      <c r="H244" s="2">
        <v>3281212</v>
      </c>
      <c r="I244" s="2">
        <v>303</v>
      </c>
      <c r="J244" s="1" t="s">
        <v>7</v>
      </c>
      <c r="K244" s="1" t="s">
        <v>6</v>
      </c>
      <c r="L244" s="2">
        <v>74</v>
      </c>
      <c r="M244" s="2">
        <v>30</v>
      </c>
      <c r="O244" s="2">
        <v>1</v>
      </c>
      <c r="Q244" s="15">
        <v>31</v>
      </c>
      <c r="S244" s="2">
        <v>1235828</v>
      </c>
      <c r="U244" s="2">
        <v>1028476</v>
      </c>
      <c r="W244" s="2">
        <v>0</v>
      </c>
      <c r="Y244" s="2">
        <v>0</v>
      </c>
      <c r="AA244" s="1" t="str">
        <f t="shared" si="3"/>
        <v>No</v>
      </c>
    </row>
    <row r="245" spans="1:27" x14ac:dyDescent="0.2">
      <c r="A245" s="104" t="s">
        <v>312</v>
      </c>
      <c r="B245" s="106" t="s">
        <v>927</v>
      </c>
      <c r="C245" s="1" t="s">
        <v>309</v>
      </c>
      <c r="D245" s="109">
        <v>9009</v>
      </c>
      <c r="E245" s="110">
        <v>90009</v>
      </c>
      <c r="F245" s="3" t="s">
        <v>12</v>
      </c>
      <c r="G245" s="1" t="s">
        <v>3</v>
      </c>
      <c r="H245" s="2">
        <v>3281212</v>
      </c>
      <c r="I245" s="2">
        <v>303</v>
      </c>
      <c r="J245" s="1" t="s">
        <v>4</v>
      </c>
      <c r="K245" s="1" t="s">
        <v>6</v>
      </c>
      <c r="L245" s="2">
        <v>58</v>
      </c>
      <c r="M245" s="2">
        <v>102</v>
      </c>
      <c r="O245" s="2">
        <v>41</v>
      </c>
      <c r="Q245" s="15">
        <v>143</v>
      </c>
      <c r="S245" s="2">
        <v>2611192</v>
      </c>
      <c r="U245" s="2">
        <v>2018302</v>
      </c>
      <c r="W245" s="2">
        <v>0</v>
      </c>
      <c r="Y245" s="2">
        <v>0</v>
      </c>
      <c r="AA245" s="1" t="str">
        <f t="shared" si="3"/>
        <v>No</v>
      </c>
    </row>
    <row r="246" spans="1:27" x14ac:dyDescent="0.2">
      <c r="A246" s="104" t="s">
        <v>339</v>
      </c>
      <c r="B246" s="106" t="s">
        <v>928</v>
      </c>
      <c r="C246" s="1" t="s">
        <v>309</v>
      </c>
      <c r="D246" s="109">
        <v>9146</v>
      </c>
      <c r="E246" s="110">
        <v>90146</v>
      </c>
      <c r="F246" s="3" t="s">
        <v>12</v>
      </c>
      <c r="G246" s="1" t="s">
        <v>3</v>
      </c>
      <c r="H246" s="2">
        <v>12150996</v>
      </c>
      <c r="I246" s="2">
        <v>303</v>
      </c>
      <c r="J246" s="1" t="s">
        <v>4</v>
      </c>
      <c r="K246" s="1" t="s">
        <v>6</v>
      </c>
      <c r="L246" s="2">
        <v>303</v>
      </c>
      <c r="M246" s="2">
        <v>338</v>
      </c>
      <c r="O246" s="2">
        <v>644</v>
      </c>
      <c r="Q246" s="15">
        <v>982</v>
      </c>
      <c r="S246" s="2">
        <v>16152327</v>
      </c>
      <c r="U246" s="2">
        <v>11952097</v>
      </c>
      <c r="W246" s="2">
        <v>0</v>
      </c>
      <c r="Y246" s="2">
        <v>0</v>
      </c>
      <c r="AA246" s="1" t="str">
        <f t="shared" si="3"/>
        <v>No</v>
      </c>
    </row>
    <row r="247" spans="1:27" x14ac:dyDescent="0.2">
      <c r="A247" s="104" t="s">
        <v>312</v>
      </c>
      <c r="B247" s="106" t="s">
        <v>927</v>
      </c>
      <c r="C247" s="1" t="s">
        <v>309</v>
      </c>
      <c r="D247" s="109">
        <v>9009</v>
      </c>
      <c r="E247" s="110">
        <v>90009</v>
      </c>
      <c r="F247" s="3" t="s">
        <v>12</v>
      </c>
      <c r="G247" s="1" t="s">
        <v>3</v>
      </c>
      <c r="H247" s="2">
        <v>3281212</v>
      </c>
      <c r="I247" s="2">
        <v>303</v>
      </c>
      <c r="J247" s="1" t="s">
        <v>4</v>
      </c>
      <c r="K247" s="1" t="s">
        <v>5</v>
      </c>
      <c r="L247" s="2">
        <v>149</v>
      </c>
      <c r="M247" s="2">
        <v>155</v>
      </c>
      <c r="O247" s="2">
        <v>5</v>
      </c>
      <c r="Q247" s="15">
        <v>160</v>
      </c>
      <c r="S247" s="2">
        <v>4904742</v>
      </c>
      <c r="U247" s="2">
        <v>3848389</v>
      </c>
      <c r="W247" s="2">
        <v>0</v>
      </c>
      <c r="Y247" s="2">
        <v>0</v>
      </c>
      <c r="AA247" s="1" t="str">
        <f t="shared" si="3"/>
        <v>No</v>
      </c>
    </row>
    <row r="248" spans="1:27" x14ac:dyDescent="0.2">
      <c r="A248" s="104" t="s">
        <v>837</v>
      </c>
      <c r="B248" s="106" t="s">
        <v>929</v>
      </c>
      <c r="C248" s="1" t="s">
        <v>309</v>
      </c>
      <c r="D248" s="109">
        <v>9019</v>
      </c>
      <c r="E248" s="110">
        <v>90019</v>
      </c>
      <c r="F248" s="3" t="s">
        <v>12</v>
      </c>
      <c r="G248" s="1" t="s">
        <v>3</v>
      </c>
      <c r="H248" s="2">
        <v>1723634</v>
      </c>
      <c r="I248" s="2">
        <v>300</v>
      </c>
      <c r="J248" s="1" t="s">
        <v>21</v>
      </c>
      <c r="K248" s="1" t="s">
        <v>5</v>
      </c>
      <c r="L248" s="2">
        <v>35</v>
      </c>
      <c r="M248" s="2">
        <v>353</v>
      </c>
      <c r="O248" s="2">
        <v>76</v>
      </c>
      <c r="Q248" s="15">
        <v>429</v>
      </c>
      <c r="S248" s="2">
        <v>3613824</v>
      </c>
      <c r="U248" s="2">
        <v>3542376</v>
      </c>
      <c r="W248" s="2">
        <v>1829195</v>
      </c>
      <c r="Y248" s="2">
        <v>1774069</v>
      </c>
      <c r="AA248" s="1" t="str">
        <f t="shared" si="3"/>
        <v>No</v>
      </c>
    </row>
    <row r="249" spans="1:27" x14ac:dyDescent="0.2">
      <c r="A249" s="104" t="s">
        <v>837</v>
      </c>
      <c r="B249" s="106" t="s">
        <v>929</v>
      </c>
      <c r="C249" s="1" t="s">
        <v>309</v>
      </c>
      <c r="D249" s="109">
        <v>9019</v>
      </c>
      <c r="E249" s="110">
        <v>90019</v>
      </c>
      <c r="F249" s="3" t="s">
        <v>12</v>
      </c>
      <c r="G249" s="1" t="s">
        <v>3</v>
      </c>
      <c r="H249" s="2">
        <v>1723634</v>
      </c>
      <c r="I249" s="2">
        <v>300</v>
      </c>
      <c r="J249" s="1" t="s">
        <v>4</v>
      </c>
      <c r="K249" s="1" t="s">
        <v>5</v>
      </c>
      <c r="L249" s="2">
        <v>159</v>
      </c>
      <c r="M249" s="2">
        <v>606</v>
      </c>
      <c r="O249" s="2">
        <v>160</v>
      </c>
      <c r="Q249" s="15">
        <v>766</v>
      </c>
      <c r="S249" s="2">
        <v>7534970</v>
      </c>
      <c r="U249" s="2">
        <v>6348800</v>
      </c>
      <c r="W249" s="2">
        <v>0</v>
      </c>
      <c r="Y249" s="2">
        <v>0</v>
      </c>
      <c r="AA249" s="1" t="str">
        <f t="shared" si="3"/>
        <v>No</v>
      </c>
    </row>
    <row r="250" spans="1:27" x14ac:dyDescent="0.2">
      <c r="A250" s="104" t="s">
        <v>837</v>
      </c>
      <c r="B250" s="106" t="s">
        <v>929</v>
      </c>
      <c r="C250" s="1" t="s">
        <v>309</v>
      </c>
      <c r="D250" s="109">
        <v>9019</v>
      </c>
      <c r="E250" s="110">
        <v>90019</v>
      </c>
      <c r="F250" s="3" t="s">
        <v>12</v>
      </c>
      <c r="G250" s="1" t="s">
        <v>3</v>
      </c>
      <c r="H250" s="2">
        <v>1723634</v>
      </c>
      <c r="I250" s="2">
        <v>300</v>
      </c>
      <c r="J250" s="1" t="s">
        <v>7</v>
      </c>
      <c r="K250" s="1" t="s">
        <v>5</v>
      </c>
      <c r="L250" s="2">
        <v>106</v>
      </c>
      <c r="M250" s="2">
        <v>28</v>
      </c>
      <c r="O250" s="2">
        <v>62</v>
      </c>
      <c r="Q250" s="15">
        <v>90</v>
      </c>
      <c r="S250" s="2">
        <v>2685983</v>
      </c>
      <c r="U250" s="2">
        <v>1961619</v>
      </c>
      <c r="W250" s="2">
        <v>0</v>
      </c>
      <c r="Y250" s="2">
        <v>0</v>
      </c>
      <c r="AA250" s="1" t="str">
        <f t="shared" si="3"/>
        <v>No</v>
      </c>
    </row>
    <row r="251" spans="1:27" x14ac:dyDescent="0.2">
      <c r="A251" s="104" t="s">
        <v>838</v>
      </c>
      <c r="B251" s="106" t="s">
        <v>900</v>
      </c>
      <c r="C251" s="1" t="s">
        <v>309</v>
      </c>
      <c r="D251" s="109"/>
      <c r="E251" s="110">
        <v>90094</v>
      </c>
      <c r="F251" s="3" t="s">
        <v>43</v>
      </c>
      <c r="G251" s="1" t="s">
        <v>3</v>
      </c>
      <c r="H251" s="2">
        <v>3281212</v>
      </c>
      <c r="I251" s="2">
        <v>298</v>
      </c>
      <c r="J251" s="1" t="s">
        <v>9</v>
      </c>
      <c r="K251" s="1" t="s">
        <v>6</v>
      </c>
      <c r="L251" s="2">
        <v>298</v>
      </c>
      <c r="M251" s="2">
        <v>6</v>
      </c>
      <c r="O251" s="2">
        <v>35</v>
      </c>
      <c r="Q251" s="15">
        <v>41</v>
      </c>
      <c r="S251" s="2">
        <v>4950736</v>
      </c>
      <c r="U251" s="2">
        <v>4950736</v>
      </c>
      <c r="W251" s="2">
        <v>0</v>
      </c>
      <c r="Y251" s="2">
        <v>0</v>
      </c>
      <c r="AA251" s="1" t="str">
        <f t="shared" si="3"/>
        <v>No</v>
      </c>
    </row>
    <row r="252" spans="1:27" x14ac:dyDescent="0.2">
      <c r="A252" s="104" t="s">
        <v>46</v>
      </c>
      <c r="B252" s="106" t="s">
        <v>930</v>
      </c>
      <c r="C252" s="1" t="s">
        <v>47</v>
      </c>
      <c r="D252" s="109">
        <v>1001</v>
      </c>
      <c r="E252" s="110">
        <v>10001</v>
      </c>
      <c r="F252" s="3" t="s">
        <v>12</v>
      </c>
      <c r="G252" s="1" t="s">
        <v>3</v>
      </c>
      <c r="H252" s="2">
        <v>1190956</v>
      </c>
      <c r="I252" s="2">
        <v>297</v>
      </c>
      <c r="J252" s="1" t="s">
        <v>7</v>
      </c>
      <c r="K252" s="1" t="s">
        <v>5</v>
      </c>
      <c r="L252" s="2">
        <v>50</v>
      </c>
      <c r="M252" s="2">
        <v>45</v>
      </c>
      <c r="O252" s="2">
        <v>32</v>
      </c>
      <c r="Q252" s="15">
        <v>77</v>
      </c>
      <c r="S252" s="2">
        <v>2103761</v>
      </c>
      <c r="U252" s="2">
        <v>1831338</v>
      </c>
      <c r="W252" s="2">
        <v>0</v>
      </c>
      <c r="Y252" s="2">
        <v>0</v>
      </c>
      <c r="AA252" s="1" t="str">
        <f t="shared" si="3"/>
        <v>No</v>
      </c>
    </row>
    <row r="253" spans="1:27" x14ac:dyDescent="0.2">
      <c r="A253" s="104" t="s">
        <v>46</v>
      </c>
      <c r="B253" s="106" t="s">
        <v>930</v>
      </c>
      <c r="C253" s="1" t="s">
        <v>47</v>
      </c>
      <c r="D253" s="109">
        <v>1001</v>
      </c>
      <c r="E253" s="110">
        <v>10001</v>
      </c>
      <c r="F253" s="3" t="s">
        <v>12</v>
      </c>
      <c r="G253" s="1" t="s">
        <v>3</v>
      </c>
      <c r="H253" s="2">
        <v>1190956</v>
      </c>
      <c r="I253" s="2">
        <v>297</v>
      </c>
      <c r="J253" s="1" t="s">
        <v>9</v>
      </c>
      <c r="K253" s="1" t="s">
        <v>6</v>
      </c>
      <c r="L253" s="2">
        <v>41</v>
      </c>
      <c r="M253" s="2">
        <v>0</v>
      </c>
      <c r="O253" s="2">
        <v>0</v>
      </c>
      <c r="Q253" s="15">
        <v>0</v>
      </c>
      <c r="S253" s="2">
        <v>684998</v>
      </c>
      <c r="U253" s="2">
        <v>684998</v>
      </c>
      <c r="W253" s="2">
        <v>0</v>
      </c>
      <c r="Y253" s="2">
        <v>0</v>
      </c>
      <c r="AA253" s="1" t="str">
        <f t="shared" si="3"/>
        <v>No</v>
      </c>
    </row>
    <row r="254" spans="1:27" x14ac:dyDescent="0.2">
      <c r="A254" s="104" t="s">
        <v>46</v>
      </c>
      <c r="B254" s="106" t="s">
        <v>930</v>
      </c>
      <c r="C254" s="1" t="s">
        <v>47</v>
      </c>
      <c r="D254" s="109">
        <v>1001</v>
      </c>
      <c r="E254" s="110">
        <v>10001</v>
      </c>
      <c r="F254" s="3" t="s">
        <v>12</v>
      </c>
      <c r="G254" s="1" t="s">
        <v>3</v>
      </c>
      <c r="H254" s="2">
        <v>1190956</v>
      </c>
      <c r="I254" s="2">
        <v>297</v>
      </c>
      <c r="J254" s="1" t="s">
        <v>4</v>
      </c>
      <c r="K254" s="1" t="s">
        <v>5</v>
      </c>
      <c r="L254" s="2">
        <v>203</v>
      </c>
      <c r="M254" s="2">
        <v>486</v>
      </c>
      <c r="O254" s="2">
        <v>1402</v>
      </c>
      <c r="Q254" s="15">
        <v>1888</v>
      </c>
      <c r="S254" s="2">
        <v>11113314</v>
      </c>
      <c r="U254" s="2">
        <v>9366747</v>
      </c>
      <c r="W254" s="2">
        <v>0</v>
      </c>
      <c r="Y254" s="2">
        <v>0</v>
      </c>
      <c r="AA254" s="1" t="str">
        <f t="shared" si="3"/>
        <v>No</v>
      </c>
    </row>
    <row r="255" spans="1:27" x14ac:dyDescent="0.2">
      <c r="A255" s="104" t="s">
        <v>637</v>
      </c>
      <c r="B255" s="106" t="s">
        <v>260</v>
      </c>
      <c r="C255" s="1" t="s">
        <v>259</v>
      </c>
      <c r="D255" s="109">
        <v>6007</v>
      </c>
      <c r="E255" s="110">
        <v>60007</v>
      </c>
      <c r="F255" s="3" t="s">
        <v>12</v>
      </c>
      <c r="G255" s="1" t="s">
        <v>3</v>
      </c>
      <c r="H255" s="2">
        <v>5121892</v>
      </c>
      <c r="I255" s="2">
        <v>295</v>
      </c>
      <c r="J255" s="1" t="s">
        <v>9</v>
      </c>
      <c r="K255" s="1" t="s">
        <v>6</v>
      </c>
      <c r="L255" s="2">
        <v>70</v>
      </c>
      <c r="M255" s="2">
        <v>0</v>
      </c>
      <c r="O255" s="2">
        <v>0</v>
      </c>
      <c r="Q255" s="15">
        <v>0</v>
      </c>
      <c r="S255" s="2">
        <v>1068092</v>
      </c>
      <c r="U255" s="2">
        <v>1068092</v>
      </c>
      <c r="W255" s="2">
        <v>0</v>
      </c>
      <c r="Y255" s="2">
        <v>0</v>
      </c>
      <c r="AA255" s="1" t="str">
        <f t="shared" si="3"/>
        <v>No</v>
      </c>
    </row>
    <row r="256" spans="1:27" x14ac:dyDescent="0.2">
      <c r="A256" s="104" t="s">
        <v>637</v>
      </c>
      <c r="B256" s="106" t="s">
        <v>260</v>
      </c>
      <c r="C256" s="1" t="s">
        <v>259</v>
      </c>
      <c r="D256" s="109">
        <v>6007</v>
      </c>
      <c r="E256" s="110">
        <v>60007</v>
      </c>
      <c r="F256" s="3" t="s">
        <v>12</v>
      </c>
      <c r="G256" s="1" t="s">
        <v>3</v>
      </c>
      <c r="H256" s="2">
        <v>5121892</v>
      </c>
      <c r="I256" s="2">
        <v>295</v>
      </c>
      <c r="J256" s="1" t="s">
        <v>7</v>
      </c>
      <c r="K256" s="1" t="s">
        <v>6</v>
      </c>
      <c r="L256" s="2">
        <v>49</v>
      </c>
      <c r="M256" s="2">
        <v>0</v>
      </c>
      <c r="O256" s="2">
        <v>67</v>
      </c>
      <c r="Q256" s="15">
        <v>67</v>
      </c>
      <c r="S256" s="2">
        <v>1654474</v>
      </c>
      <c r="U256" s="2">
        <v>1324398</v>
      </c>
      <c r="W256" s="2">
        <v>0</v>
      </c>
      <c r="Y256" s="2">
        <v>0</v>
      </c>
      <c r="AA256" s="1" t="str">
        <f t="shared" si="3"/>
        <v>No</v>
      </c>
    </row>
    <row r="257" spans="1:27" x14ac:dyDescent="0.2">
      <c r="A257" s="104" t="s">
        <v>637</v>
      </c>
      <c r="B257" s="106" t="s">
        <v>260</v>
      </c>
      <c r="C257" s="1" t="s">
        <v>259</v>
      </c>
      <c r="D257" s="109">
        <v>6007</v>
      </c>
      <c r="E257" s="110">
        <v>60007</v>
      </c>
      <c r="F257" s="3" t="s">
        <v>12</v>
      </c>
      <c r="G257" s="1" t="s">
        <v>3</v>
      </c>
      <c r="H257" s="2">
        <v>5121892</v>
      </c>
      <c r="I257" s="2">
        <v>295</v>
      </c>
      <c r="J257" s="1" t="s">
        <v>7</v>
      </c>
      <c r="K257" s="1" t="s">
        <v>5</v>
      </c>
      <c r="L257" s="2">
        <v>34</v>
      </c>
      <c r="M257" s="2">
        <v>53</v>
      </c>
      <c r="O257" s="2">
        <v>15</v>
      </c>
      <c r="Q257" s="15">
        <v>68</v>
      </c>
      <c r="S257" s="2">
        <v>1067746</v>
      </c>
      <c r="U257" s="2">
        <v>887207</v>
      </c>
      <c r="W257" s="2">
        <v>0</v>
      </c>
      <c r="Y257" s="2">
        <v>0</v>
      </c>
      <c r="AA257" s="1" t="str">
        <f t="shared" si="3"/>
        <v>No</v>
      </c>
    </row>
    <row r="258" spans="1:27" x14ac:dyDescent="0.2">
      <c r="A258" s="104" t="s">
        <v>637</v>
      </c>
      <c r="B258" s="106" t="s">
        <v>260</v>
      </c>
      <c r="C258" s="1" t="s">
        <v>259</v>
      </c>
      <c r="D258" s="109">
        <v>6007</v>
      </c>
      <c r="E258" s="110">
        <v>60007</v>
      </c>
      <c r="F258" s="3" t="s">
        <v>12</v>
      </c>
      <c r="G258" s="1" t="s">
        <v>3</v>
      </c>
      <c r="H258" s="2">
        <v>5121892</v>
      </c>
      <c r="I258" s="2">
        <v>295</v>
      </c>
      <c r="J258" s="1" t="s">
        <v>37</v>
      </c>
      <c r="K258" s="1" t="s">
        <v>6</v>
      </c>
      <c r="L258" s="2">
        <v>20</v>
      </c>
      <c r="M258" s="2">
        <v>0</v>
      </c>
      <c r="O258" s="2">
        <v>5</v>
      </c>
      <c r="Q258" s="15">
        <v>5</v>
      </c>
      <c r="S258" s="2">
        <v>2479493</v>
      </c>
      <c r="U258" s="2">
        <v>2444809</v>
      </c>
      <c r="W258" s="2">
        <v>619873</v>
      </c>
      <c r="Y258" s="2">
        <v>611202</v>
      </c>
      <c r="AA258" s="1" t="str">
        <f t="shared" ref="AA258:AA321" si="4">IF(OR(Z258="Q",X258="Q",V258="Q",T258="Q",R258="Q",P258="Q",N258="Q"),"Yes","No")</f>
        <v>No</v>
      </c>
    </row>
    <row r="259" spans="1:27" x14ac:dyDescent="0.2">
      <c r="A259" s="104" t="s">
        <v>637</v>
      </c>
      <c r="B259" s="106" t="s">
        <v>260</v>
      </c>
      <c r="C259" s="1" t="s">
        <v>259</v>
      </c>
      <c r="D259" s="109">
        <v>6007</v>
      </c>
      <c r="E259" s="110">
        <v>60007</v>
      </c>
      <c r="F259" s="3" t="s">
        <v>12</v>
      </c>
      <c r="G259" s="1" t="s">
        <v>3</v>
      </c>
      <c r="H259" s="2">
        <v>5121892</v>
      </c>
      <c r="I259" s="2">
        <v>295</v>
      </c>
      <c r="J259" s="1" t="s">
        <v>4</v>
      </c>
      <c r="K259" s="1" t="s">
        <v>5</v>
      </c>
      <c r="L259" s="2">
        <v>122</v>
      </c>
      <c r="M259" s="2">
        <v>387</v>
      </c>
      <c r="O259" s="2">
        <v>87</v>
      </c>
      <c r="Q259" s="15">
        <v>474</v>
      </c>
      <c r="S259" s="2">
        <v>6185105</v>
      </c>
      <c r="U259" s="2">
        <v>5383909</v>
      </c>
      <c r="W259" s="2">
        <v>0</v>
      </c>
      <c r="Y259" s="2">
        <v>0</v>
      </c>
      <c r="AA259" s="1" t="str">
        <f t="shared" si="4"/>
        <v>No</v>
      </c>
    </row>
    <row r="260" spans="1:27" x14ac:dyDescent="0.2">
      <c r="A260" s="104" t="s">
        <v>85</v>
      </c>
      <c r="B260" s="106" t="s">
        <v>86</v>
      </c>
      <c r="C260" s="1" t="s">
        <v>87</v>
      </c>
      <c r="D260" s="109">
        <v>2002</v>
      </c>
      <c r="E260" s="110">
        <v>20002</v>
      </c>
      <c r="F260" s="3" t="s">
        <v>12</v>
      </c>
      <c r="G260" s="1" t="s">
        <v>3</v>
      </c>
      <c r="H260" s="2">
        <v>594962</v>
      </c>
      <c r="I260" s="2">
        <v>293</v>
      </c>
      <c r="J260" s="1" t="s">
        <v>9</v>
      </c>
      <c r="K260" s="1" t="s">
        <v>6</v>
      </c>
      <c r="L260" s="2">
        <v>36</v>
      </c>
      <c r="M260" s="2">
        <v>3</v>
      </c>
      <c r="O260" s="2">
        <v>0</v>
      </c>
      <c r="Q260" s="15">
        <v>3</v>
      </c>
      <c r="S260" s="2">
        <v>469207</v>
      </c>
      <c r="U260" s="2">
        <v>469207</v>
      </c>
      <c r="W260" s="2">
        <v>0</v>
      </c>
      <c r="Y260" s="2">
        <v>0</v>
      </c>
      <c r="AA260" s="1" t="str">
        <f t="shared" si="4"/>
        <v>No</v>
      </c>
    </row>
    <row r="261" spans="1:27" x14ac:dyDescent="0.2">
      <c r="A261" s="104" t="s">
        <v>85</v>
      </c>
      <c r="B261" s="106" t="s">
        <v>86</v>
      </c>
      <c r="C261" s="1" t="s">
        <v>87</v>
      </c>
      <c r="D261" s="109">
        <v>2002</v>
      </c>
      <c r="E261" s="110">
        <v>20002</v>
      </c>
      <c r="F261" s="3" t="s">
        <v>12</v>
      </c>
      <c r="G261" s="1" t="s">
        <v>3</v>
      </c>
      <c r="H261" s="2">
        <v>594962</v>
      </c>
      <c r="I261" s="2">
        <v>293</v>
      </c>
      <c r="J261" s="1" t="s">
        <v>7</v>
      </c>
      <c r="K261" s="1" t="s">
        <v>5</v>
      </c>
      <c r="L261" s="2">
        <v>22</v>
      </c>
      <c r="M261" s="2">
        <v>33</v>
      </c>
      <c r="O261" s="2">
        <v>58</v>
      </c>
      <c r="Q261" s="15">
        <v>91</v>
      </c>
      <c r="S261" s="2">
        <v>994019</v>
      </c>
      <c r="U261" s="2">
        <v>856388</v>
      </c>
      <c r="W261" s="2">
        <v>0</v>
      </c>
      <c r="Y261" s="2">
        <v>0</v>
      </c>
      <c r="AA261" s="1" t="str">
        <f t="shared" si="4"/>
        <v>No</v>
      </c>
    </row>
    <row r="262" spans="1:27" x14ac:dyDescent="0.2">
      <c r="A262" s="104" t="s">
        <v>85</v>
      </c>
      <c r="B262" s="106" t="s">
        <v>86</v>
      </c>
      <c r="C262" s="1" t="s">
        <v>87</v>
      </c>
      <c r="D262" s="109">
        <v>2002</v>
      </c>
      <c r="E262" s="110">
        <v>20002</v>
      </c>
      <c r="F262" s="3" t="s">
        <v>12</v>
      </c>
      <c r="G262" s="1" t="s">
        <v>3</v>
      </c>
      <c r="H262" s="2">
        <v>594962</v>
      </c>
      <c r="I262" s="2">
        <v>293</v>
      </c>
      <c r="J262" s="1" t="s">
        <v>4</v>
      </c>
      <c r="K262" s="1" t="s">
        <v>5</v>
      </c>
      <c r="L262" s="2">
        <v>203</v>
      </c>
      <c r="M262" s="2">
        <v>600</v>
      </c>
      <c r="O262" s="2">
        <v>963</v>
      </c>
      <c r="Q262" s="15">
        <v>1563</v>
      </c>
      <c r="S262" s="2">
        <v>8906366</v>
      </c>
      <c r="U262" s="2">
        <v>7815973</v>
      </c>
      <c r="W262" s="2">
        <v>0</v>
      </c>
      <c r="Y262" s="2">
        <v>0</v>
      </c>
      <c r="AA262" s="1" t="str">
        <f t="shared" si="4"/>
        <v>No</v>
      </c>
    </row>
    <row r="263" spans="1:27" x14ac:dyDescent="0.2">
      <c r="A263" s="104" t="s">
        <v>85</v>
      </c>
      <c r="B263" s="106" t="s">
        <v>86</v>
      </c>
      <c r="C263" s="1" t="s">
        <v>87</v>
      </c>
      <c r="D263" s="109">
        <v>2002</v>
      </c>
      <c r="E263" s="110">
        <v>20002</v>
      </c>
      <c r="F263" s="3" t="s">
        <v>12</v>
      </c>
      <c r="G263" s="1" t="s">
        <v>3</v>
      </c>
      <c r="H263" s="2">
        <v>594962</v>
      </c>
      <c r="I263" s="2">
        <v>293</v>
      </c>
      <c r="J263" s="1" t="s">
        <v>15</v>
      </c>
      <c r="K263" s="1" t="s">
        <v>6</v>
      </c>
      <c r="L263" s="2">
        <v>10</v>
      </c>
      <c r="M263" s="2">
        <v>3</v>
      </c>
      <c r="O263" s="2">
        <v>1</v>
      </c>
      <c r="Q263" s="15">
        <v>4</v>
      </c>
      <c r="S263" s="2">
        <v>201925</v>
      </c>
      <c r="U263" s="2">
        <v>118415</v>
      </c>
      <c r="W263" s="2">
        <v>0</v>
      </c>
      <c r="Y263" s="2">
        <v>0</v>
      </c>
      <c r="AA263" s="1" t="str">
        <f t="shared" si="4"/>
        <v>No</v>
      </c>
    </row>
    <row r="264" spans="1:27" x14ac:dyDescent="0.2">
      <c r="A264" s="104" t="s">
        <v>635</v>
      </c>
      <c r="B264" s="106" t="s">
        <v>218</v>
      </c>
      <c r="C264" s="1" t="s">
        <v>216</v>
      </c>
      <c r="D264" s="109">
        <v>5119</v>
      </c>
      <c r="E264" s="110">
        <v>50119</v>
      </c>
      <c r="F264" s="3" t="s">
        <v>2</v>
      </c>
      <c r="G264" s="1" t="s">
        <v>3</v>
      </c>
      <c r="H264" s="2">
        <v>3734090</v>
      </c>
      <c r="I264" s="2">
        <v>289</v>
      </c>
      <c r="J264" s="1" t="s">
        <v>7</v>
      </c>
      <c r="K264" s="1" t="s">
        <v>6</v>
      </c>
      <c r="L264" s="2">
        <v>58</v>
      </c>
      <c r="M264" s="2">
        <v>2</v>
      </c>
      <c r="O264" s="2">
        <v>10</v>
      </c>
      <c r="Q264" s="15">
        <v>12</v>
      </c>
      <c r="S264" s="2">
        <v>2425949</v>
      </c>
      <c r="U264" s="2">
        <v>2185624</v>
      </c>
      <c r="W264" s="2">
        <v>0</v>
      </c>
      <c r="Y264" s="2">
        <v>0</v>
      </c>
      <c r="AA264" s="1" t="str">
        <f t="shared" si="4"/>
        <v>No</v>
      </c>
    </row>
    <row r="265" spans="1:27" x14ac:dyDescent="0.2">
      <c r="A265" s="104" t="s">
        <v>635</v>
      </c>
      <c r="B265" s="106" t="s">
        <v>218</v>
      </c>
      <c r="C265" s="1" t="s">
        <v>216</v>
      </c>
      <c r="D265" s="109">
        <v>5119</v>
      </c>
      <c r="E265" s="110">
        <v>50119</v>
      </c>
      <c r="F265" s="3" t="s">
        <v>2</v>
      </c>
      <c r="G265" s="1" t="s">
        <v>3</v>
      </c>
      <c r="H265" s="2">
        <v>3734090</v>
      </c>
      <c r="I265" s="2">
        <v>289</v>
      </c>
      <c r="J265" s="1" t="s">
        <v>4</v>
      </c>
      <c r="K265" s="1" t="s">
        <v>5</v>
      </c>
      <c r="L265" s="2">
        <v>231</v>
      </c>
      <c r="M265" s="2">
        <v>984</v>
      </c>
      <c r="O265" s="2">
        <v>1522</v>
      </c>
      <c r="Q265" s="15">
        <v>2506</v>
      </c>
      <c r="S265" s="2">
        <v>11189210</v>
      </c>
      <c r="U265" s="2">
        <v>9770816</v>
      </c>
      <c r="W265" s="2">
        <v>0</v>
      </c>
      <c r="Y265" s="2">
        <v>0</v>
      </c>
      <c r="AA265" s="1" t="str">
        <f t="shared" si="4"/>
        <v>No</v>
      </c>
    </row>
    <row r="266" spans="1:27" x14ac:dyDescent="0.2">
      <c r="A266" s="104" t="s">
        <v>634</v>
      </c>
      <c r="B266" s="106" t="s">
        <v>931</v>
      </c>
      <c r="C266" s="1" t="s">
        <v>87</v>
      </c>
      <c r="D266" s="109">
        <v>2206</v>
      </c>
      <c r="E266" s="110">
        <v>20206</v>
      </c>
      <c r="F266" s="3" t="s">
        <v>2</v>
      </c>
      <c r="G266" s="1" t="s">
        <v>3</v>
      </c>
      <c r="H266" s="2">
        <v>18351295</v>
      </c>
      <c r="I266" s="2">
        <v>285</v>
      </c>
      <c r="J266" s="1" t="s">
        <v>7</v>
      </c>
      <c r="K266" s="1" t="s">
        <v>6</v>
      </c>
      <c r="L266" s="2">
        <v>64</v>
      </c>
      <c r="M266" s="2">
        <v>76</v>
      </c>
      <c r="O266" s="2">
        <v>18</v>
      </c>
      <c r="Q266" s="15">
        <v>94</v>
      </c>
      <c r="S266" s="2">
        <v>1846462</v>
      </c>
      <c r="U266" s="2">
        <v>1595908</v>
      </c>
      <c r="W266" s="2">
        <v>0</v>
      </c>
      <c r="Y266" s="2">
        <v>0</v>
      </c>
      <c r="AA266" s="1" t="str">
        <f t="shared" si="4"/>
        <v>No</v>
      </c>
    </row>
    <row r="267" spans="1:27" x14ac:dyDescent="0.2">
      <c r="A267" s="104" t="s">
        <v>634</v>
      </c>
      <c r="B267" s="106" t="s">
        <v>931</v>
      </c>
      <c r="C267" s="1" t="s">
        <v>87</v>
      </c>
      <c r="D267" s="109">
        <v>2206</v>
      </c>
      <c r="E267" s="110">
        <v>20206</v>
      </c>
      <c r="F267" s="3" t="s">
        <v>2</v>
      </c>
      <c r="G267" s="1" t="s">
        <v>3</v>
      </c>
      <c r="H267" s="2">
        <v>18351295</v>
      </c>
      <c r="I267" s="2">
        <v>285</v>
      </c>
      <c r="J267" s="1" t="s">
        <v>4</v>
      </c>
      <c r="K267" s="1" t="s">
        <v>6</v>
      </c>
      <c r="L267" s="2">
        <v>221</v>
      </c>
      <c r="M267" s="2">
        <v>2940</v>
      </c>
      <c r="O267" s="2">
        <v>1033</v>
      </c>
      <c r="Q267" s="15">
        <v>3973</v>
      </c>
      <c r="S267" s="2">
        <v>9339528</v>
      </c>
      <c r="U267" s="2">
        <v>8016539</v>
      </c>
      <c r="W267" s="2">
        <v>0</v>
      </c>
      <c r="Y267" s="2">
        <v>0</v>
      </c>
      <c r="AA267" s="1" t="str">
        <f t="shared" si="4"/>
        <v>No</v>
      </c>
    </row>
    <row r="268" spans="1:27" x14ac:dyDescent="0.2">
      <c r="A268" s="104" t="s">
        <v>229</v>
      </c>
      <c r="B268" s="106" t="s">
        <v>932</v>
      </c>
      <c r="C268" s="1" t="s">
        <v>224</v>
      </c>
      <c r="D268" s="109">
        <v>5050</v>
      </c>
      <c r="E268" s="110">
        <v>50050</v>
      </c>
      <c r="F268" s="3" t="s">
        <v>12</v>
      </c>
      <c r="G268" s="1" t="s">
        <v>3</v>
      </c>
      <c r="H268" s="2">
        <v>1487483</v>
      </c>
      <c r="I268" s="2">
        <v>284</v>
      </c>
      <c r="J268" s="1" t="s">
        <v>7</v>
      </c>
      <c r="K268" s="1" t="s">
        <v>6</v>
      </c>
      <c r="L268" s="2">
        <v>39</v>
      </c>
      <c r="M268" s="2">
        <v>45</v>
      </c>
      <c r="O268" s="2">
        <v>77</v>
      </c>
      <c r="Q268" s="15">
        <v>122</v>
      </c>
      <c r="S268" s="2">
        <v>1691673</v>
      </c>
      <c r="U268" s="2">
        <v>1423937</v>
      </c>
      <c r="W268" s="2">
        <v>0</v>
      </c>
      <c r="Y268" s="2">
        <v>0</v>
      </c>
      <c r="AA268" s="1" t="str">
        <f t="shared" si="4"/>
        <v>No</v>
      </c>
    </row>
    <row r="269" spans="1:27" x14ac:dyDescent="0.2">
      <c r="A269" s="104" t="s">
        <v>229</v>
      </c>
      <c r="B269" s="106" t="s">
        <v>932</v>
      </c>
      <c r="C269" s="1" t="s">
        <v>224</v>
      </c>
      <c r="D269" s="109">
        <v>5050</v>
      </c>
      <c r="E269" s="110">
        <v>50050</v>
      </c>
      <c r="F269" s="3" t="s">
        <v>12</v>
      </c>
      <c r="G269" s="1" t="s">
        <v>3</v>
      </c>
      <c r="H269" s="2">
        <v>1487483</v>
      </c>
      <c r="I269" s="2">
        <v>284</v>
      </c>
      <c r="J269" s="1" t="s">
        <v>18</v>
      </c>
      <c r="K269" s="1" t="s">
        <v>5</v>
      </c>
      <c r="L269" s="2">
        <v>16</v>
      </c>
      <c r="M269" s="2">
        <v>221</v>
      </c>
      <c r="O269" s="2">
        <v>342</v>
      </c>
      <c r="Q269" s="15">
        <v>563</v>
      </c>
      <c r="S269" s="2">
        <v>771417</v>
      </c>
      <c r="U269" s="2">
        <v>663676</v>
      </c>
      <c r="W269" s="2">
        <v>0</v>
      </c>
      <c r="Y269" s="2">
        <v>0</v>
      </c>
      <c r="AA269" s="1" t="str">
        <f t="shared" si="4"/>
        <v>No</v>
      </c>
    </row>
    <row r="270" spans="1:27" x14ac:dyDescent="0.2">
      <c r="A270" s="104" t="s">
        <v>229</v>
      </c>
      <c r="B270" s="106" t="s">
        <v>932</v>
      </c>
      <c r="C270" s="1" t="s">
        <v>224</v>
      </c>
      <c r="D270" s="109">
        <v>5050</v>
      </c>
      <c r="E270" s="110">
        <v>50050</v>
      </c>
      <c r="F270" s="3" t="s">
        <v>12</v>
      </c>
      <c r="G270" s="1" t="s">
        <v>3</v>
      </c>
      <c r="H270" s="2">
        <v>1487483</v>
      </c>
      <c r="I270" s="2">
        <v>284</v>
      </c>
      <c r="J270" s="1" t="s">
        <v>4</v>
      </c>
      <c r="K270" s="1" t="s">
        <v>5</v>
      </c>
      <c r="L270" s="2">
        <v>126</v>
      </c>
      <c r="M270" s="2">
        <v>1001</v>
      </c>
      <c r="O270" s="2">
        <v>878</v>
      </c>
      <c r="Q270" s="15">
        <v>1879</v>
      </c>
      <c r="S270" s="2">
        <v>8286035</v>
      </c>
      <c r="U270" s="2">
        <v>7390530</v>
      </c>
      <c r="W270" s="2">
        <v>0</v>
      </c>
      <c r="Y270" s="2">
        <v>0</v>
      </c>
      <c r="AA270" s="1" t="str">
        <f t="shared" si="4"/>
        <v>No</v>
      </c>
    </row>
    <row r="271" spans="1:27" x14ac:dyDescent="0.2">
      <c r="A271" s="104" t="s">
        <v>229</v>
      </c>
      <c r="B271" s="106" t="s">
        <v>932</v>
      </c>
      <c r="C271" s="1" t="s">
        <v>224</v>
      </c>
      <c r="D271" s="109">
        <v>5050</v>
      </c>
      <c r="E271" s="110">
        <v>50050</v>
      </c>
      <c r="F271" s="3" t="s">
        <v>12</v>
      </c>
      <c r="G271" s="1" t="s">
        <v>3</v>
      </c>
      <c r="H271" s="2">
        <v>1487483</v>
      </c>
      <c r="I271" s="2">
        <v>284</v>
      </c>
      <c r="J271" s="1" t="s">
        <v>4</v>
      </c>
      <c r="K271" s="1" t="s">
        <v>6</v>
      </c>
      <c r="L271" s="2">
        <v>1</v>
      </c>
      <c r="M271" s="2">
        <v>3</v>
      </c>
      <c r="O271" s="2">
        <v>9</v>
      </c>
      <c r="Q271" s="15">
        <v>12</v>
      </c>
      <c r="S271" s="2">
        <v>65277</v>
      </c>
      <c r="U271" s="2">
        <v>57209</v>
      </c>
      <c r="W271" s="2">
        <v>0</v>
      </c>
      <c r="Y271" s="2">
        <v>0</v>
      </c>
      <c r="AA271" s="1" t="str">
        <f t="shared" si="4"/>
        <v>No</v>
      </c>
    </row>
    <row r="272" spans="1:27" x14ac:dyDescent="0.2">
      <c r="A272" s="104" t="s">
        <v>208</v>
      </c>
      <c r="B272" s="106" t="s">
        <v>933</v>
      </c>
      <c r="C272" s="1" t="s">
        <v>205</v>
      </c>
      <c r="D272" s="109">
        <v>5016</v>
      </c>
      <c r="E272" s="110">
        <v>50016</v>
      </c>
      <c r="F272" s="3" t="s">
        <v>12</v>
      </c>
      <c r="G272" s="1" t="s">
        <v>3</v>
      </c>
      <c r="H272" s="2">
        <v>1368035</v>
      </c>
      <c r="I272" s="2">
        <v>283</v>
      </c>
      <c r="J272" s="1" t="s">
        <v>7</v>
      </c>
      <c r="K272" s="1" t="s">
        <v>6</v>
      </c>
      <c r="L272" s="2">
        <v>47</v>
      </c>
      <c r="M272" s="2">
        <v>38</v>
      </c>
      <c r="O272" s="2">
        <v>11</v>
      </c>
      <c r="Q272" s="15">
        <v>49</v>
      </c>
      <c r="S272" s="2">
        <v>2930478</v>
      </c>
      <c r="U272" s="2">
        <v>2550386</v>
      </c>
      <c r="W272" s="2">
        <v>0</v>
      </c>
      <c r="Y272" s="2">
        <v>0</v>
      </c>
      <c r="AA272" s="1" t="str">
        <f t="shared" si="4"/>
        <v>No</v>
      </c>
    </row>
    <row r="273" spans="1:27" x14ac:dyDescent="0.2">
      <c r="A273" s="104" t="s">
        <v>208</v>
      </c>
      <c r="B273" s="106" t="s">
        <v>933</v>
      </c>
      <c r="C273" s="1" t="s">
        <v>205</v>
      </c>
      <c r="D273" s="109">
        <v>5016</v>
      </c>
      <c r="E273" s="110">
        <v>50016</v>
      </c>
      <c r="F273" s="3" t="s">
        <v>12</v>
      </c>
      <c r="G273" s="1" t="s">
        <v>3</v>
      </c>
      <c r="H273" s="2">
        <v>1368035</v>
      </c>
      <c r="I273" s="2">
        <v>283</v>
      </c>
      <c r="J273" s="1" t="s">
        <v>4</v>
      </c>
      <c r="K273" s="1" t="s">
        <v>5</v>
      </c>
      <c r="L273" s="2">
        <v>219</v>
      </c>
      <c r="M273" s="2">
        <v>1066</v>
      </c>
      <c r="O273" s="2">
        <v>694</v>
      </c>
      <c r="Q273" s="15">
        <v>1760</v>
      </c>
      <c r="S273" s="2">
        <v>13864399</v>
      </c>
      <c r="U273" s="2">
        <v>11809700</v>
      </c>
      <c r="W273" s="2">
        <v>0</v>
      </c>
      <c r="Y273" s="2">
        <v>0</v>
      </c>
      <c r="AA273" s="1" t="str">
        <f t="shared" si="4"/>
        <v>No</v>
      </c>
    </row>
    <row r="274" spans="1:27" x14ac:dyDescent="0.2">
      <c r="A274" s="104" t="s">
        <v>208</v>
      </c>
      <c r="B274" s="106" t="s">
        <v>933</v>
      </c>
      <c r="C274" s="1" t="s">
        <v>205</v>
      </c>
      <c r="D274" s="109">
        <v>5016</v>
      </c>
      <c r="E274" s="110">
        <v>50016</v>
      </c>
      <c r="F274" s="3" t="s">
        <v>12</v>
      </c>
      <c r="G274" s="1" t="s">
        <v>3</v>
      </c>
      <c r="H274" s="2">
        <v>1368035</v>
      </c>
      <c r="I274" s="2">
        <v>283</v>
      </c>
      <c r="J274" s="1" t="s">
        <v>7</v>
      </c>
      <c r="K274" s="1" t="s">
        <v>5</v>
      </c>
      <c r="L274" s="2">
        <v>17</v>
      </c>
      <c r="M274" s="2">
        <v>8</v>
      </c>
      <c r="O274" s="2">
        <v>3</v>
      </c>
      <c r="Q274" s="15">
        <v>11</v>
      </c>
      <c r="S274" s="2">
        <v>521815</v>
      </c>
      <c r="U274" s="2">
        <v>368269</v>
      </c>
      <c r="W274" s="2">
        <v>0</v>
      </c>
      <c r="Y274" s="2">
        <v>0</v>
      </c>
      <c r="AA274" s="1" t="str">
        <f t="shared" si="4"/>
        <v>No</v>
      </c>
    </row>
    <row r="275" spans="1:27" x14ac:dyDescent="0.2">
      <c r="A275" s="104" t="s">
        <v>99</v>
      </c>
      <c r="B275" s="106" t="s">
        <v>91</v>
      </c>
      <c r="C275" s="1" t="s">
        <v>93</v>
      </c>
      <c r="D275" s="109">
        <v>2098</v>
      </c>
      <c r="E275" s="110">
        <v>20098</v>
      </c>
      <c r="F275" s="3" t="s">
        <v>12</v>
      </c>
      <c r="G275" s="1" t="s">
        <v>3</v>
      </c>
      <c r="H275" s="2">
        <v>18351295</v>
      </c>
      <c r="I275" s="2">
        <v>282</v>
      </c>
      <c r="J275" s="1" t="s">
        <v>50</v>
      </c>
      <c r="K275" s="1" t="s">
        <v>5</v>
      </c>
      <c r="L275" s="2">
        <v>282</v>
      </c>
      <c r="M275" s="2">
        <v>95</v>
      </c>
      <c r="O275" s="2">
        <v>84</v>
      </c>
      <c r="Q275" s="15">
        <v>179</v>
      </c>
      <c r="S275" s="2">
        <v>13060990</v>
      </c>
      <c r="T275" s="2" t="s">
        <v>477</v>
      </c>
      <c r="U275" s="2">
        <v>12631773</v>
      </c>
      <c r="V275" s="2" t="s">
        <v>477</v>
      </c>
      <c r="W275" s="2">
        <v>1748603</v>
      </c>
      <c r="Y275" s="2">
        <v>1690481</v>
      </c>
      <c r="AA275" s="1" t="str">
        <f t="shared" si="4"/>
        <v>No</v>
      </c>
    </row>
    <row r="276" spans="1:27" x14ac:dyDescent="0.2">
      <c r="A276" s="104" t="s">
        <v>715</v>
      </c>
      <c r="B276" s="106" t="s">
        <v>934</v>
      </c>
      <c r="C276" s="1" t="s">
        <v>309</v>
      </c>
      <c r="D276" s="109"/>
      <c r="E276" s="110">
        <v>99422</v>
      </c>
      <c r="F276" s="3" t="s">
        <v>43</v>
      </c>
      <c r="G276" s="1" t="s">
        <v>3</v>
      </c>
      <c r="H276" s="2">
        <v>370583</v>
      </c>
      <c r="I276" s="2">
        <v>280</v>
      </c>
      <c r="J276" s="1" t="s">
        <v>9</v>
      </c>
      <c r="K276" s="1" t="s">
        <v>6</v>
      </c>
      <c r="L276" s="2">
        <v>280</v>
      </c>
      <c r="M276" s="2">
        <v>0</v>
      </c>
      <c r="O276" s="2">
        <v>0</v>
      </c>
      <c r="Q276" s="15">
        <v>0</v>
      </c>
      <c r="S276" s="2">
        <v>5026281</v>
      </c>
      <c r="U276" s="2">
        <v>5026281</v>
      </c>
      <c r="W276" s="2">
        <v>0</v>
      </c>
      <c r="Y276" s="2">
        <v>0</v>
      </c>
      <c r="AA276" s="1" t="str">
        <f t="shared" si="4"/>
        <v>No</v>
      </c>
    </row>
    <row r="277" spans="1:27" x14ac:dyDescent="0.2">
      <c r="A277" s="104" t="s">
        <v>341</v>
      </c>
      <c r="B277" s="106" t="s">
        <v>935</v>
      </c>
      <c r="C277" s="1" t="s">
        <v>309</v>
      </c>
      <c r="D277" s="109">
        <v>9148</v>
      </c>
      <c r="E277" s="110">
        <v>90148</v>
      </c>
      <c r="F277" s="3" t="s">
        <v>12</v>
      </c>
      <c r="G277" s="1" t="s">
        <v>3</v>
      </c>
      <c r="H277" s="2">
        <v>328454</v>
      </c>
      <c r="I277" s="2">
        <v>277</v>
      </c>
      <c r="J277" s="1" t="s">
        <v>15</v>
      </c>
      <c r="K277" s="1" t="s">
        <v>6</v>
      </c>
      <c r="L277" s="2">
        <v>6</v>
      </c>
      <c r="M277" s="2">
        <v>17</v>
      </c>
      <c r="O277" s="2">
        <v>5</v>
      </c>
      <c r="Q277" s="15">
        <v>22</v>
      </c>
      <c r="S277" s="2">
        <v>270728</v>
      </c>
      <c r="U277" s="2">
        <v>224980</v>
      </c>
      <c r="W277" s="2">
        <v>0</v>
      </c>
      <c r="Y277" s="2">
        <v>0</v>
      </c>
      <c r="AA277" s="1" t="str">
        <f t="shared" si="4"/>
        <v>No</v>
      </c>
    </row>
    <row r="278" spans="1:27" x14ac:dyDescent="0.2">
      <c r="A278" s="104" t="s">
        <v>341</v>
      </c>
      <c r="B278" s="106" t="s">
        <v>935</v>
      </c>
      <c r="C278" s="1" t="s">
        <v>309</v>
      </c>
      <c r="D278" s="109">
        <v>9148</v>
      </c>
      <c r="E278" s="110">
        <v>90148</v>
      </c>
      <c r="F278" s="3" t="s">
        <v>12</v>
      </c>
      <c r="G278" s="1" t="s">
        <v>3</v>
      </c>
      <c r="H278" s="2">
        <v>328454</v>
      </c>
      <c r="I278" s="2">
        <v>277</v>
      </c>
      <c r="J278" s="1" t="s">
        <v>4</v>
      </c>
      <c r="K278" s="1" t="s">
        <v>6</v>
      </c>
      <c r="L278" s="2">
        <v>46</v>
      </c>
      <c r="M278" s="2">
        <v>304</v>
      </c>
      <c r="O278" s="2">
        <v>272</v>
      </c>
      <c r="Q278" s="15">
        <v>576</v>
      </c>
      <c r="S278" s="2">
        <v>3449549</v>
      </c>
      <c r="U278" s="2">
        <v>3164323</v>
      </c>
      <c r="W278" s="2">
        <v>0</v>
      </c>
      <c r="Y278" s="2">
        <v>0</v>
      </c>
      <c r="AA278" s="1" t="str">
        <f t="shared" si="4"/>
        <v>No</v>
      </c>
    </row>
    <row r="279" spans="1:27" x14ac:dyDescent="0.2">
      <c r="A279" s="104" t="s">
        <v>341</v>
      </c>
      <c r="B279" s="106" t="s">
        <v>935</v>
      </c>
      <c r="C279" s="1" t="s">
        <v>309</v>
      </c>
      <c r="D279" s="109">
        <v>9148</v>
      </c>
      <c r="E279" s="110">
        <v>90148</v>
      </c>
      <c r="F279" s="3" t="s">
        <v>12</v>
      </c>
      <c r="G279" s="1" t="s">
        <v>3</v>
      </c>
      <c r="H279" s="2">
        <v>328454</v>
      </c>
      <c r="I279" s="2">
        <v>277</v>
      </c>
      <c r="J279" s="1" t="s">
        <v>7</v>
      </c>
      <c r="K279" s="1" t="s">
        <v>6</v>
      </c>
      <c r="L279" s="2">
        <v>31</v>
      </c>
      <c r="M279" s="2">
        <v>28</v>
      </c>
      <c r="O279" s="2">
        <v>22</v>
      </c>
      <c r="Q279" s="15">
        <v>50</v>
      </c>
      <c r="S279" s="2">
        <v>590628</v>
      </c>
      <c r="U279" s="2">
        <v>475091</v>
      </c>
      <c r="W279" s="2">
        <v>0</v>
      </c>
      <c r="Y279" s="2">
        <v>0</v>
      </c>
      <c r="AA279" s="1" t="str">
        <f t="shared" si="4"/>
        <v>No</v>
      </c>
    </row>
    <row r="280" spans="1:27" x14ac:dyDescent="0.2">
      <c r="A280" s="104" t="s">
        <v>341</v>
      </c>
      <c r="B280" s="106" t="s">
        <v>935</v>
      </c>
      <c r="C280" s="1" t="s">
        <v>309</v>
      </c>
      <c r="D280" s="109">
        <v>9148</v>
      </c>
      <c r="E280" s="110">
        <v>90148</v>
      </c>
      <c r="F280" s="3" t="s">
        <v>12</v>
      </c>
      <c r="G280" s="1" t="s">
        <v>3</v>
      </c>
      <c r="H280" s="2">
        <v>328454</v>
      </c>
      <c r="I280" s="2">
        <v>277</v>
      </c>
      <c r="J280" s="1" t="s">
        <v>9</v>
      </c>
      <c r="K280" s="1" t="s">
        <v>6</v>
      </c>
      <c r="L280" s="2">
        <v>194</v>
      </c>
      <c r="M280" s="2">
        <v>2</v>
      </c>
      <c r="O280" s="2">
        <v>1</v>
      </c>
      <c r="Q280" s="15">
        <v>3</v>
      </c>
      <c r="S280" s="2">
        <v>4382531</v>
      </c>
      <c r="U280" s="2">
        <v>4382531</v>
      </c>
      <c r="W280" s="2">
        <v>0</v>
      </c>
      <c r="Y280" s="2">
        <v>0</v>
      </c>
      <c r="AA280" s="1" t="str">
        <f t="shared" si="4"/>
        <v>No</v>
      </c>
    </row>
    <row r="281" spans="1:27" x14ac:dyDescent="0.2">
      <c r="A281" s="104" t="s">
        <v>11</v>
      </c>
      <c r="B281" s="106" t="s">
        <v>936</v>
      </c>
      <c r="C281" s="1" t="s">
        <v>1</v>
      </c>
      <c r="D281" s="109">
        <v>2</v>
      </c>
      <c r="E281" s="110">
        <v>2</v>
      </c>
      <c r="F281" s="3" t="s">
        <v>12</v>
      </c>
      <c r="G281" s="1" t="s">
        <v>3</v>
      </c>
      <c r="H281" s="2">
        <v>387847</v>
      </c>
      <c r="I281" s="2">
        <v>276</v>
      </c>
      <c r="J281" s="1" t="s">
        <v>9</v>
      </c>
      <c r="K281" s="1" t="s">
        <v>5</v>
      </c>
      <c r="L281" s="2">
        <v>65</v>
      </c>
      <c r="M281" s="2">
        <v>4</v>
      </c>
      <c r="O281" s="2">
        <v>10</v>
      </c>
      <c r="Q281" s="15">
        <v>14</v>
      </c>
      <c r="S281" s="2">
        <v>636288</v>
      </c>
      <c r="U281" s="2">
        <v>636288</v>
      </c>
      <c r="W281" s="2">
        <v>0</v>
      </c>
      <c r="Y281" s="2">
        <v>0</v>
      </c>
      <c r="AA281" s="1" t="str">
        <f t="shared" si="4"/>
        <v>No</v>
      </c>
    </row>
    <row r="282" spans="1:27" x14ac:dyDescent="0.2">
      <c r="A282" s="104" t="s">
        <v>11</v>
      </c>
      <c r="B282" s="106" t="s">
        <v>936</v>
      </c>
      <c r="C282" s="1" t="s">
        <v>1</v>
      </c>
      <c r="D282" s="109">
        <v>2</v>
      </c>
      <c r="E282" s="110">
        <v>2</v>
      </c>
      <c r="F282" s="3" t="s">
        <v>12</v>
      </c>
      <c r="G282" s="1" t="s">
        <v>3</v>
      </c>
      <c r="H282" s="2">
        <v>387847</v>
      </c>
      <c r="I282" s="2">
        <v>276</v>
      </c>
      <c r="J282" s="1" t="s">
        <v>7</v>
      </c>
      <c r="K282" s="1" t="s">
        <v>5</v>
      </c>
      <c r="L282" s="2">
        <v>47</v>
      </c>
      <c r="M282" s="2">
        <v>21</v>
      </c>
      <c r="O282" s="2">
        <v>13</v>
      </c>
      <c r="Q282" s="15">
        <v>34</v>
      </c>
      <c r="S282" s="2">
        <v>1176165</v>
      </c>
      <c r="U282" s="2">
        <v>1066946</v>
      </c>
      <c r="W282" s="2">
        <v>0</v>
      </c>
      <c r="Y282" s="2">
        <v>0</v>
      </c>
      <c r="AA282" s="1" t="str">
        <f t="shared" si="4"/>
        <v>No</v>
      </c>
    </row>
    <row r="283" spans="1:27" x14ac:dyDescent="0.2">
      <c r="A283" s="104" t="s">
        <v>11</v>
      </c>
      <c r="B283" s="106" t="s">
        <v>936</v>
      </c>
      <c r="C283" s="1" t="s">
        <v>1</v>
      </c>
      <c r="D283" s="109">
        <v>2</v>
      </c>
      <c r="E283" s="110">
        <v>2</v>
      </c>
      <c r="F283" s="3" t="s">
        <v>12</v>
      </c>
      <c r="G283" s="1" t="s">
        <v>3</v>
      </c>
      <c r="H283" s="2">
        <v>387847</v>
      </c>
      <c r="I283" s="2">
        <v>276</v>
      </c>
      <c r="J283" s="1" t="s">
        <v>7</v>
      </c>
      <c r="K283" s="1" t="s">
        <v>6</v>
      </c>
      <c r="L283" s="2">
        <v>43</v>
      </c>
      <c r="M283" s="2">
        <v>9</v>
      </c>
      <c r="O283" s="2">
        <v>231</v>
      </c>
      <c r="Q283" s="15">
        <v>240</v>
      </c>
      <c r="S283" s="2">
        <v>893908</v>
      </c>
      <c r="U283" s="2">
        <v>768789</v>
      </c>
      <c r="W283" s="2">
        <v>0</v>
      </c>
      <c r="Y283" s="2">
        <v>0</v>
      </c>
      <c r="AA283" s="1" t="str">
        <f t="shared" si="4"/>
        <v>No</v>
      </c>
    </row>
    <row r="284" spans="1:27" x14ac:dyDescent="0.2">
      <c r="A284" s="104" t="s">
        <v>643</v>
      </c>
      <c r="B284" s="106" t="s">
        <v>937</v>
      </c>
      <c r="C284" s="1" t="s">
        <v>128</v>
      </c>
      <c r="D284" s="109">
        <v>3068</v>
      </c>
      <c r="E284" s="110">
        <v>30068</v>
      </c>
      <c r="F284" s="3" t="s">
        <v>2</v>
      </c>
      <c r="G284" s="1" t="s">
        <v>3</v>
      </c>
      <c r="H284" s="2">
        <v>4586770</v>
      </c>
      <c r="I284" s="2">
        <v>276</v>
      </c>
      <c r="J284" s="1" t="s">
        <v>4</v>
      </c>
      <c r="K284" s="1" t="s">
        <v>6</v>
      </c>
      <c r="L284" s="2">
        <v>276</v>
      </c>
      <c r="M284" s="2">
        <v>1936</v>
      </c>
      <c r="O284" s="2">
        <v>163</v>
      </c>
      <c r="Q284" s="15">
        <v>2099</v>
      </c>
      <c r="S284" s="2">
        <v>11878307</v>
      </c>
      <c r="U284" s="2">
        <v>9989631</v>
      </c>
      <c r="W284" s="2">
        <v>0</v>
      </c>
      <c r="Y284" s="2">
        <v>0</v>
      </c>
      <c r="AA284" s="1" t="str">
        <f t="shared" si="4"/>
        <v>No</v>
      </c>
    </row>
    <row r="285" spans="1:27" x14ac:dyDescent="0.2">
      <c r="A285" s="104" t="s">
        <v>11</v>
      </c>
      <c r="B285" s="106" t="s">
        <v>936</v>
      </c>
      <c r="C285" s="1" t="s">
        <v>1</v>
      </c>
      <c r="D285" s="109">
        <v>2</v>
      </c>
      <c r="E285" s="110">
        <v>2</v>
      </c>
      <c r="F285" s="3" t="s">
        <v>12</v>
      </c>
      <c r="G285" s="1" t="s">
        <v>3</v>
      </c>
      <c r="H285" s="2">
        <v>387847</v>
      </c>
      <c r="I285" s="2">
        <v>276</v>
      </c>
      <c r="J285" s="1" t="s">
        <v>4</v>
      </c>
      <c r="K285" s="1" t="s">
        <v>5</v>
      </c>
      <c r="L285" s="2">
        <v>121</v>
      </c>
      <c r="M285" s="2">
        <v>581</v>
      </c>
      <c r="O285" s="2">
        <v>457</v>
      </c>
      <c r="Q285" s="15">
        <v>1038</v>
      </c>
      <c r="S285" s="2">
        <v>6779098</v>
      </c>
      <c r="U285" s="2">
        <v>6210759</v>
      </c>
      <c r="W285" s="2">
        <v>0</v>
      </c>
      <c r="Y285" s="2">
        <v>0</v>
      </c>
      <c r="AA285" s="1" t="str">
        <f t="shared" si="4"/>
        <v>No</v>
      </c>
    </row>
    <row r="286" spans="1:27" x14ac:dyDescent="0.2">
      <c r="A286" s="104" t="s">
        <v>77</v>
      </c>
      <c r="B286" s="106" t="s">
        <v>938</v>
      </c>
      <c r="C286" s="1" t="s">
        <v>49</v>
      </c>
      <c r="D286" s="109">
        <v>1105</v>
      </c>
      <c r="E286" s="110">
        <v>10105</v>
      </c>
      <c r="F286" s="3" t="s">
        <v>12</v>
      </c>
      <c r="G286" s="1" t="s">
        <v>3</v>
      </c>
      <c r="H286" s="2">
        <v>246695</v>
      </c>
      <c r="I286" s="2">
        <v>274</v>
      </c>
      <c r="J286" s="1" t="s">
        <v>4</v>
      </c>
      <c r="K286" s="1" t="s">
        <v>6</v>
      </c>
      <c r="L286" s="2">
        <v>43</v>
      </c>
      <c r="M286" s="2">
        <v>87</v>
      </c>
      <c r="O286" s="2">
        <v>54</v>
      </c>
      <c r="Q286" s="15">
        <v>141</v>
      </c>
      <c r="S286" s="2">
        <v>1645913</v>
      </c>
      <c r="U286" s="2">
        <v>1519669</v>
      </c>
      <c r="W286" s="2">
        <v>0</v>
      </c>
      <c r="Y286" s="2">
        <v>0</v>
      </c>
      <c r="AA286" s="1" t="str">
        <f t="shared" si="4"/>
        <v>No</v>
      </c>
    </row>
    <row r="287" spans="1:27" x14ac:dyDescent="0.2">
      <c r="A287" s="104" t="s">
        <v>77</v>
      </c>
      <c r="B287" s="106" t="s">
        <v>938</v>
      </c>
      <c r="C287" s="1" t="s">
        <v>49</v>
      </c>
      <c r="D287" s="109">
        <v>1105</v>
      </c>
      <c r="E287" s="110">
        <v>10105</v>
      </c>
      <c r="F287" s="3" t="s">
        <v>12</v>
      </c>
      <c r="G287" s="1" t="s">
        <v>3</v>
      </c>
      <c r="H287" s="2">
        <v>246695</v>
      </c>
      <c r="I287" s="2">
        <v>274</v>
      </c>
      <c r="J287" s="1" t="s">
        <v>7</v>
      </c>
      <c r="K287" s="1" t="s">
        <v>6</v>
      </c>
      <c r="L287" s="2">
        <v>165</v>
      </c>
      <c r="M287" s="2">
        <v>23</v>
      </c>
      <c r="O287" s="2">
        <v>5</v>
      </c>
      <c r="Q287" s="15">
        <v>28</v>
      </c>
      <c r="S287" s="2">
        <v>2050270</v>
      </c>
      <c r="U287" s="2">
        <v>1708856</v>
      </c>
      <c r="W287" s="2">
        <v>0</v>
      </c>
      <c r="Y287" s="2">
        <v>0</v>
      </c>
      <c r="AA287" s="1" t="str">
        <f t="shared" si="4"/>
        <v>No</v>
      </c>
    </row>
    <row r="288" spans="1:27" x14ac:dyDescent="0.2">
      <c r="A288" s="104" t="s">
        <v>171</v>
      </c>
      <c r="B288" s="106" t="s">
        <v>939</v>
      </c>
      <c r="C288" s="1" t="s">
        <v>170</v>
      </c>
      <c r="D288" s="109">
        <v>4018</v>
      </c>
      <c r="E288" s="110">
        <v>40018</v>
      </c>
      <c r="F288" s="3" t="s">
        <v>12</v>
      </c>
      <c r="G288" s="1" t="s">
        <v>3</v>
      </c>
      <c r="H288" s="2">
        <v>972546</v>
      </c>
      <c r="I288" s="2">
        <v>270</v>
      </c>
      <c r="J288" s="1" t="s">
        <v>7</v>
      </c>
      <c r="K288" s="1" t="s">
        <v>6</v>
      </c>
      <c r="L288" s="2">
        <v>38</v>
      </c>
      <c r="M288" s="2">
        <v>10</v>
      </c>
      <c r="O288" s="2">
        <v>49</v>
      </c>
      <c r="Q288" s="15">
        <v>59</v>
      </c>
      <c r="S288" s="2">
        <v>1547035</v>
      </c>
      <c r="U288" s="2">
        <v>1386921</v>
      </c>
      <c r="W288" s="2">
        <v>0</v>
      </c>
      <c r="Y288" s="2">
        <v>0</v>
      </c>
      <c r="AA288" s="1" t="str">
        <f t="shared" si="4"/>
        <v>No</v>
      </c>
    </row>
    <row r="289" spans="1:27" x14ac:dyDescent="0.2">
      <c r="A289" s="104" t="s">
        <v>171</v>
      </c>
      <c r="B289" s="106" t="s">
        <v>939</v>
      </c>
      <c r="C289" s="1" t="s">
        <v>170</v>
      </c>
      <c r="D289" s="109">
        <v>4018</v>
      </c>
      <c r="E289" s="110">
        <v>40018</v>
      </c>
      <c r="F289" s="3" t="s">
        <v>12</v>
      </c>
      <c r="G289" s="1" t="s">
        <v>3</v>
      </c>
      <c r="H289" s="2">
        <v>972546</v>
      </c>
      <c r="I289" s="2">
        <v>270</v>
      </c>
      <c r="J289" s="1" t="s">
        <v>4</v>
      </c>
      <c r="K289" s="1" t="s">
        <v>6</v>
      </c>
      <c r="L289" s="2">
        <v>2</v>
      </c>
      <c r="M289" s="2">
        <v>0</v>
      </c>
      <c r="O289" s="2">
        <v>0</v>
      </c>
      <c r="Q289" s="15">
        <v>0</v>
      </c>
      <c r="S289" s="2">
        <v>31310</v>
      </c>
      <c r="U289" s="2">
        <v>25030</v>
      </c>
      <c r="W289" s="2">
        <v>0</v>
      </c>
      <c r="Y289" s="2">
        <v>0</v>
      </c>
      <c r="AA289" s="1" t="str">
        <f t="shared" si="4"/>
        <v>No</v>
      </c>
    </row>
    <row r="290" spans="1:27" x14ac:dyDescent="0.2">
      <c r="A290" s="104" t="s">
        <v>171</v>
      </c>
      <c r="B290" s="106" t="s">
        <v>939</v>
      </c>
      <c r="C290" s="1" t="s">
        <v>170</v>
      </c>
      <c r="D290" s="109">
        <v>4018</v>
      </c>
      <c r="E290" s="110">
        <v>40018</v>
      </c>
      <c r="F290" s="3" t="s">
        <v>12</v>
      </c>
      <c r="G290" s="1" t="s">
        <v>3</v>
      </c>
      <c r="H290" s="2">
        <v>972546</v>
      </c>
      <c r="I290" s="2">
        <v>270</v>
      </c>
      <c r="J290" s="1" t="s">
        <v>4</v>
      </c>
      <c r="K290" s="1" t="s">
        <v>5</v>
      </c>
      <c r="L290" s="2">
        <v>174</v>
      </c>
      <c r="M290" s="2">
        <v>1195</v>
      </c>
      <c r="O290" s="2">
        <v>2277</v>
      </c>
      <c r="Q290" s="15">
        <v>3472</v>
      </c>
      <c r="S290" s="2">
        <v>7358347</v>
      </c>
      <c r="U290" s="2">
        <v>6369408</v>
      </c>
      <c r="W290" s="2">
        <v>0</v>
      </c>
      <c r="Y290" s="2">
        <v>0</v>
      </c>
      <c r="AA290" s="1" t="str">
        <f t="shared" si="4"/>
        <v>No</v>
      </c>
    </row>
    <row r="291" spans="1:27" x14ac:dyDescent="0.2">
      <c r="A291" s="104" t="s">
        <v>633</v>
      </c>
      <c r="B291" s="106" t="s">
        <v>326</v>
      </c>
      <c r="C291" s="1" t="s">
        <v>325</v>
      </c>
      <c r="D291" s="109">
        <v>9033</v>
      </c>
      <c r="E291" s="110">
        <v>90033</v>
      </c>
      <c r="F291" s="3" t="s">
        <v>2</v>
      </c>
      <c r="G291" s="1" t="s">
        <v>3</v>
      </c>
      <c r="H291" s="2">
        <v>843168</v>
      </c>
      <c r="I291" s="2">
        <v>267</v>
      </c>
      <c r="J291" s="1" t="s">
        <v>7</v>
      </c>
      <c r="K291" s="1" t="s">
        <v>6</v>
      </c>
      <c r="L291" s="2">
        <v>87</v>
      </c>
      <c r="M291" s="2">
        <v>31</v>
      </c>
      <c r="O291" s="2">
        <v>3</v>
      </c>
      <c r="Q291" s="15">
        <v>34</v>
      </c>
      <c r="S291" s="2">
        <v>2676469</v>
      </c>
      <c r="U291" s="2">
        <v>2211083</v>
      </c>
      <c r="W291" s="2">
        <v>0</v>
      </c>
      <c r="Y291" s="2">
        <v>0</v>
      </c>
      <c r="AA291" s="1" t="str">
        <f t="shared" si="4"/>
        <v>No</v>
      </c>
    </row>
    <row r="292" spans="1:27" x14ac:dyDescent="0.2">
      <c r="A292" s="104" t="s">
        <v>633</v>
      </c>
      <c r="B292" s="106" t="s">
        <v>326</v>
      </c>
      <c r="C292" s="1" t="s">
        <v>325</v>
      </c>
      <c r="D292" s="109">
        <v>9033</v>
      </c>
      <c r="E292" s="110">
        <v>90033</v>
      </c>
      <c r="F292" s="3" t="s">
        <v>2</v>
      </c>
      <c r="G292" s="1" t="s">
        <v>3</v>
      </c>
      <c r="H292" s="2">
        <v>843168</v>
      </c>
      <c r="I292" s="2">
        <v>267</v>
      </c>
      <c r="J292" s="1" t="s">
        <v>10</v>
      </c>
      <c r="K292" s="1" t="s">
        <v>6</v>
      </c>
      <c r="L292" s="2">
        <v>6</v>
      </c>
      <c r="M292" s="2">
        <v>3</v>
      </c>
      <c r="O292" s="2">
        <v>37</v>
      </c>
      <c r="Q292" s="15">
        <v>40</v>
      </c>
      <c r="S292" s="2">
        <v>201801</v>
      </c>
      <c r="U292" s="2">
        <v>198881</v>
      </c>
      <c r="W292" s="2">
        <v>201801</v>
      </c>
      <c r="Y292" s="2">
        <v>198881</v>
      </c>
      <c r="AA292" s="1" t="str">
        <f t="shared" si="4"/>
        <v>No</v>
      </c>
    </row>
    <row r="293" spans="1:27" x14ac:dyDescent="0.2">
      <c r="A293" s="104" t="s">
        <v>633</v>
      </c>
      <c r="B293" s="106" t="s">
        <v>326</v>
      </c>
      <c r="C293" s="1" t="s">
        <v>325</v>
      </c>
      <c r="D293" s="109">
        <v>9033</v>
      </c>
      <c r="E293" s="110">
        <v>90033</v>
      </c>
      <c r="F293" s="3" t="s">
        <v>2</v>
      </c>
      <c r="G293" s="1" t="s">
        <v>3</v>
      </c>
      <c r="H293" s="2">
        <v>843168</v>
      </c>
      <c r="I293" s="2">
        <v>267</v>
      </c>
      <c r="J293" s="1" t="s">
        <v>4</v>
      </c>
      <c r="K293" s="1" t="s">
        <v>6</v>
      </c>
      <c r="L293" s="2">
        <v>174</v>
      </c>
      <c r="M293" s="2">
        <v>674</v>
      </c>
      <c r="O293" s="2">
        <v>714</v>
      </c>
      <c r="Q293" s="15">
        <v>1388</v>
      </c>
      <c r="S293" s="2">
        <v>8929009</v>
      </c>
      <c r="U293" s="2">
        <v>7902896</v>
      </c>
      <c r="W293" s="2">
        <v>0</v>
      </c>
      <c r="Y293" s="2">
        <v>0</v>
      </c>
      <c r="AA293" s="1" t="str">
        <f t="shared" si="4"/>
        <v>No</v>
      </c>
    </row>
    <row r="294" spans="1:27" x14ac:dyDescent="0.2">
      <c r="A294" s="104" t="s">
        <v>127</v>
      </c>
      <c r="B294" s="106" t="s">
        <v>940</v>
      </c>
      <c r="C294" s="1" t="s">
        <v>128</v>
      </c>
      <c r="D294" s="109">
        <v>3006</v>
      </c>
      <c r="E294" s="110">
        <v>30006</v>
      </c>
      <c r="F294" s="3" t="s">
        <v>97</v>
      </c>
      <c r="G294" s="1" t="s">
        <v>3</v>
      </c>
      <c r="H294" s="2">
        <v>953556</v>
      </c>
      <c r="I294" s="2">
        <v>261</v>
      </c>
      <c r="J294" s="1" t="s">
        <v>18</v>
      </c>
      <c r="K294" s="1" t="s">
        <v>5</v>
      </c>
      <c r="L294" s="2">
        <v>9</v>
      </c>
      <c r="M294" s="2">
        <v>63</v>
      </c>
      <c r="O294" s="2">
        <v>47</v>
      </c>
      <c r="Q294" s="15">
        <v>110</v>
      </c>
      <c r="S294" s="2">
        <v>539599</v>
      </c>
      <c r="U294" s="2">
        <v>494791</v>
      </c>
      <c r="W294" s="2">
        <v>0</v>
      </c>
      <c r="Y294" s="2">
        <v>0</v>
      </c>
      <c r="AA294" s="1" t="str">
        <f t="shared" si="4"/>
        <v>No</v>
      </c>
    </row>
    <row r="295" spans="1:27" x14ac:dyDescent="0.2">
      <c r="A295" s="104" t="s">
        <v>127</v>
      </c>
      <c r="B295" s="106" t="s">
        <v>940</v>
      </c>
      <c r="C295" s="1" t="s">
        <v>128</v>
      </c>
      <c r="D295" s="109">
        <v>3006</v>
      </c>
      <c r="E295" s="110">
        <v>30006</v>
      </c>
      <c r="F295" s="3" t="s">
        <v>97</v>
      </c>
      <c r="G295" s="1" t="s">
        <v>3</v>
      </c>
      <c r="H295" s="2">
        <v>953556</v>
      </c>
      <c r="I295" s="2">
        <v>261</v>
      </c>
      <c r="J295" s="1" t="s">
        <v>9</v>
      </c>
      <c r="K295" s="1" t="s">
        <v>6</v>
      </c>
      <c r="L295" s="2">
        <v>89</v>
      </c>
      <c r="M295" s="2">
        <v>0</v>
      </c>
      <c r="O295" s="2">
        <v>2</v>
      </c>
      <c r="Q295" s="15">
        <v>2</v>
      </c>
      <c r="S295" s="2">
        <v>1426102</v>
      </c>
      <c r="U295" s="2">
        <v>1426102</v>
      </c>
      <c r="W295" s="2">
        <v>0</v>
      </c>
      <c r="Y295" s="2">
        <v>0</v>
      </c>
      <c r="AA295" s="1" t="str">
        <f t="shared" si="4"/>
        <v>No</v>
      </c>
    </row>
    <row r="296" spans="1:27" x14ac:dyDescent="0.2">
      <c r="A296" s="104" t="s">
        <v>127</v>
      </c>
      <c r="B296" s="106" t="s">
        <v>940</v>
      </c>
      <c r="C296" s="1" t="s">
        <v>128</v>
      </c>
      <c r="D296" s="109">
        <v>3006</v>
      </c>
      <c r="E296" s="110">
        <v>30006</v>
      </c>
      <c r="F296" s="3" t="s">
        <v>97</v>
      </c>
      <c r="G296" s="1" t="s">
        <v>3</v>
      </c>
      <c r="H296" s="2">
        <v>953556</v>
      </c>
      <c r="I296" s="2">
        <v>261</v>
      </c>
      <c r="J296" s="1" t="s">
        <v>7</v>
      </c>
      <c r="K296" s="1" t="s">
        <v>6</v>
      </c>
      <c r="L296" s="2">
        <v>41</v>
      </c>
      <c r="M296" s="2">
        <v>125</v>
      </c>
      <c r="O296" s="2">
        <v>54</v>
      </c>
      <c r="Q296" s="15">
        <v>179</v>
      </c>
      <c r="S296" s="2">
        <v>2476822</v>
      </c>
      <c r="U296" s="2">
        <v>2095057</v>
      </c>
      <c r="W296" s="2">
        <v>0</v>
      </c>
      <c r="Y296" s="2">
        <v>0</v>
      </c>
      <c r="AA296" s="1" t="str">
        <f t="shared" si="4"/>
        <v>No</v>
      </c>
    </row>
    <row r="297" spans="1:27" x14ac:dyDescent="0.2">
      <c r="A297" s="104" t="s">
        <v>127</v>
      </c>
      <c r="B297" s="106" t="s">
        <v>940</v>
      </c>
      <c r="C297" s="1" t="s">
        <v>128</v>
      </c>
      <c r="D297" s="109">
        <v>3006</v>
      </c>
      <c r="E297" s="110">
        <v>30006</v>
      </c>
      <c r="F297" s="3" t="s">
        <v>97</v>
      </c>
      <c r="G297" s="1" t="s">
        <v>3</v>
      </c>
      <c r="H297" s="2">
        <v>953556</v>
      </c>
      <c r="I297" s="2">
        <v>261</v>
      </c>
      <c r="J297" s="1" t="s">
        <v>4</v>
      </c>
      <c r="K297" s="1" t="s">
        <v>6</v>
      </c>
      <c r="L297" s="2">
        <v>18</v>
      </c>
      <c r="M297" s="2">
        <v>0</v>
      </c>
      <c r="O297" s="2">
        <v>0</v>
      </c>
      <c r="Q297" s="15">
        <v>0</v>
      </c>
      <c r="S297" s="2">
        <v>57865</v>
      </c>
      <c r="U297" s="2">
        <v>30276</v>
      </c>
      <c r="W297" s="2">
        <v>0</v>
      </c>
      <c r="Y297" s="2">
        <v>0</v>
      </c>
      <c r="AA297" s="1" t="str">
        <f t="shared" si="4"/>
        <v>No</v>
      </c>
    </row>
    <row r="298" spans="1:27" x14ac:dyDescent="0.2">
      <c r="A298" s="104" t="s">
        <v>127</v>
      </c>
      <c r="B298" s="106" t="s">
        <v>940</v>
      </c>
      <c r="C298" s="1" t="s">
        <v>128</v>
      </c>
      <c r="D298" s="109">
        <v>3006</v>
      </c>
      <c r="E298" s="110">
        <v>30006</v>
      </c>
      <c r="F298" s="3" t="s">
        <v>97</v>
      </c>
      <c r="G298" s="1" t="s">
        <v>3</v>
      </c>
      <c r="H298" s="2">
        <v>953556</v>
      </c>
      <c r="I298" s="2">
        <v>261</v>
      </c>
      <c r="J298" s="1" t="s">
        <v>4</v>
      </c>
      <c r="K298" s="1" t="s">
        <v>5</v>
      </c>
      <c r="L298" s="2">
        <v>104</v>
      </c>
      <c r="M298" s="2">
        <v>925</v>
      </c>
      <c r="O298" s="2">
        <v>257</v>
      </c>
      <c r="Q298" s="15">
        <v>1182</v>
      </c>
      <c r="S298" s="2">
        <v>4948629</v>
      </c>
      <c r="U298" s="2">
        <v>4520397</v>
      </c>
      <c r="W298" s="2">
        <v>0</v>
      </c>
      <c r="Y298" s="2">
        <v>0</v>
      </c>
      <c r="AA298" s="1" t="str">
        <f t="shared" si="4"/>
        <v>No</v>
      </c>
    </row>
    <row r="299" spans="1:27" x14ac:dyDescent="0.2">
      <c r="A299" s="104" t="s">
        <v>636</v>
      </c>
      <c r="B299" s="106" t="s">
        <v>941</v>
      </c>
      <c r="C299" s="1" t="s">
        <v>145</v>
      </c>
      <c r="D299" s="109">
        <v>3051</v>
      </c>
      <c r="E299" s="110">
        <v>30051</v>
      </c>
      <c r="F299" s="3" t="s">
        <v>2</v>
      </c>
      <c r="G299" s="1" t="s">
        <v>3</v>
      </c>
      <c r="H299" s="2">
        <v>4586770</v>
      </c>
      <c r="I299" s="2">
        <v>255</v>
      </c>
      <c r="J299" s="1" t="s">
        <v>4</v>
      </c>
      <c r="K299" s="1" t="s">
        <v>5</v>
      </c>
      <c r="L299" s="2">
        <v>255</v>
      </c>
      <c r="M299" s="2">
        <v>143</v>
      </c>
      <c r="O299" s="2">
        <v>1009</v>
      </c>
      <c r="Q299" s="15">
        <v>1152</v>
      </c>
      <c r="S299" s="2">
        <v>12420762</v>
      </c>
      <c r="U299" s="2">
        <v>10607294</v>
      </c>
      <c r="W299" s="2">
        <v>0</v>
      </c>
      <c r="Y299" s="2">
        <v>0</v>
      </c>
      <c r="AA299" s="1" t="str">
        <f t="shared" si="4"/>
        <v>No</v>
      </c>
    </row>
    <row r="300" spans="1:27" x14ac:dyDescent="0.2">
      <c r="A300" s="104" t="s">
        <v>638</v>
      </c>
      <c r="B300" s="106" t="s">
        <v>942</v>
      </c>
      <c r="C300" s="1" t="s">
        <v>87</v>
      </c>
      <c r="D300" s="109">
        <v>2072</v>
      </c>
      <c r="E300" s="110">
        <v>20072</v>
      </c>
      <c r="F300" s="3" t="s">
        <v>2</v>
      </c>
      <c r="G300" s="1" t="s">
        <v>3</v>
      </c>
      <c r="H300" s="2">
        <v>18351295</v>
      </c>
      <c r="I300" s="2">
        <v>255</v>
      </c>
      <c r="J300" s="1" t="s">
        <v>7</v>
      </c>
      <c r="K300" s="1" t="s">
        <v>6</v>
      </c>
      <c r="L300" s="2">
        <v>139</v>
      </c>
      <c r="M300" s="2">
        <v>46</v>
      </c>
      <c r="O300" s="2">
        <v>35</v>
      </c>
      <c r="Q300" s="15">
        <v>81</v>
      </c>
      <c r="S300" s="2">
        <v>8176743</v>
      </c>
      <c r="U300" s="2">
        <v>6650390</v>
      </c>
      <c r="W300" s="2">
        <v>0</v>
      </c>
      <c r="Y300" s="2">
        <v>0</v>
      </c>
      <c r="AA300" s="1" t="str">
        <f t="shared" si="4"/>
        <v>No</v>
      </c>
    </row>
    <row r="301" spans="1:27" x14ac:dyDescent="0.2">
      <c r="A301" s="104" t="s">
        <v>638</v>
      </c>
      <c r="B301" s="106" t="s">
        <v>942</v>
      </c>
      <c r="C301" s="1" t="s">
        <v>87</v>
      </c>
      <c r="D301" s="109">
        <v>2072</v>
      </c>
      <c r="E301" s="110">
        <v>20072</v>
      </c>
      <c r="F301" s="3" t="s">
        <v>2</v>
      </c>
      <c r="G301" s="1" t="s">
        <v>3</v>
      </c>
      <c r="H301" s="2">
        <v>18351295</v>
      </c>
      <c r="I301" s="2">
        <v>255</v>
      </c>
      <c r="J301" s="1" t="s">
        <v>4</v>
      </c>
      <c r="K301" s="1" t="s">
        <v>6</v>
      </c>
      <c r="L301" s="2">
        <v>116</v>
      </c>
      <c r="M301" s="2">
        <v>359</v>
      </c>
      <c r="O301" s="2">
        <v>150</v>
      </c>
      <c r="Q301" s="15">
        <v>509</v>
      </c>
      <c r="S301" s="2">
        <v>7904171</v>
      </c>
      <c r="U301" s="2">
        <v>7217135</v>
      </c>
      <c r="W301" s="2">
        <v>0</v>
      </c>
      <c r="Y301" s="2">
        <v>0</v>
      </c>
      <c r="AA301" s="1" t="str">
        <f t="shared" si="4"/>
        <v>No</v>
      </c>
    </row>
    <row r="302" spans="1:27" x14ac:dyDescent="0.2">
      <c r="A302" s="104" t="s">
        <v>639</v>
      </c>
      <c r="B302" s="106" t="s">
        <v>167</v>
      </c>
      <c r="C302" s="1" t="s">
        <v>166</v>
      </c>
      <c r="D302" s="109">
        <v>4007</v>
      </c>
      <c r="E302" s="110">
        <v>40007</v>
      </c>
      <c r="F302" s="3" t="s">
        <v>2</v>
      </c>
      <c r="G302" s="1" t="s">
        <v>3</v>
      </c>
      <c r="H302" s="2">
        <v>884891</v>
      </c>
      <c r="I302" s="2">
        <v>253</v>
      </c>
      <c r="J302" s="1" t="s">
        <v>4</v>
      </c>
      <c r="K302" s="1" t="s">
        <v>6</v>
      </c>
      <c r="L302" s="2">
        <v>75</v>
      </c>
      <c r="M302" s="2">
        <v>67</v>
      </c>
      <c r="O302" s="2">
        <v>253</v>
      </c>
      <c r="Q302" s="15">
        <v>320</v>
      </c>
      <c r="S302" s="2">
        <v>4277829</v>
      </c>
      <c r="U302" s="2">
        <v>3983500</v>
      </c>
      <c r="W302" s="2">
        <v>0</v>
      </c>
      <c r="Y302" s="2">
        <v>0</v>
      </c>
      <c r="AA302" s="1" t="str">
        <f t="shared" si="4"/>
        <v>No</v>
      </c>
    </row>
    <row r="303" spans="1:27" x14ac:dyDescent="0.2">
      <c r="A303" s="104" t="s">
        <v>217</v>
      </c>
      <c r="B303" s="106" t="s">
        <v>218</v>
      </c>
      <c r="C303" s="1" t="s">
        <v>216</v>
      </c>
      <c r="D303" s="109">
        <v>5031</v>
      </c>
      <c r="E303" s="110">
        <v>50031</v>
      </c>
      <c r="F303" s="3" t="s">
        <v>12</v>
      </c>
      <c r="G303" s="1" t="s">
        <v>3</v>
      </c>
      <c r="H303" s="2">
        <v>3734090</v>
      </c>
      <c r="I303" s="2">
        <v>239</v>
      </c>
      <c r="J303" s="1" t="s">
        <v>7</v>
      </c>
      <c r="K303" s="1" t="s">
        <v>5</v>
      </c>
      <c r="L303" s="2">
        <v>80</v>
      </c>
      <c r="M303" s="2">
        <v>100</v>
      </c>
      <c r="O303" s="2">
        <v>4</v>
      </c>
      <c r="Q303" s="15">
        <v>104</v>
      </c>
      <c r="S303" s="2">
        <v>2603694</v>
      </c>
      <c r="U303" s="2">
        <v>2164275</v>
      </c>
      <c r="W303" s="2">
        <v>0</v>
      </c>
      <c r="Y303" s="2">
        <v>0</v>
      </c>
      <c r="AA303" s="1" t="str">
        <f t="shared" si="4"/>
        <v>No</v>
      </c>
    </row>
    <row r="304" spans="1:27" x14ac:dyDescent="0.2">
      <c r="A304" s="104" t="s">
        <v>217</v>
      </c>
      <c r="B304" s="106" t="s">
        <v>218</v>
      </c>
      <c r="C304" s="1" t="s">
        <v>216</v>
      </c>
      <c r="D304" s="109">
        <v>5031</v>
      </c>
      <c r="E304" s="110">
        <v>50031</v>
      </c>
      <c r="F304" s="3" t="s">
        <v>12</v>
      </c>
      <c r="G304" s="1" t="s">
        <v>3</v>
      </c>
      <c r="H304" s="2">
        <v>3734090</v>
      </c>
      <c r="I304" s="2">
        <v>239</v>
      </c>
      <c r="J304" s="1" t="s">
        <v>7</v>
      </c>
      <c r="K304" s="1" t="s">
        <v>6</v>
      </c>
      <c r="L304" s="2">
        <v>16</v>
      </c>
      <c r="M304" s="2">
        <v>86</v>
      </c>
      <c r="O304" s="2">
        <v>21</v>
      </c>
      <c r="Q304" s="15">
        <v>107</v>
      </c>
      <c r="S304" s="2">
        <v>339708</v>
      </c>
      <c r="U304" s="2">
        <v>291363</v>
      </c>
      <c r="W304" s="2">
        <v>0</v>
      </c>
      <c r="Y304" s="2">
        <v>0</v>
      </c>
      <c r="AA304" s="1" t="str">
        <f t="shared" si="4"/>
        <v>No</v>
      </c>
    </row>
    <row r="305" spans="1:27" x14ac:dyDescent="0.2">
      <c r="A305" s="104" t="s">
        <v>217</v>
      </c>
      <c r="B305" s="106" t="s">
        <v>218</v>
      </c>
      <c r="C305" s="1" t="s">
        <v>216</v>
      </c>
      <c r="D305" s="109">
        <v>5031</v>
      </c>
      <c r="E305" s="110">
        <v>50031</v>
      </c>
      <c r="F305" s="3" t="s">
        <v>12</v>
      </c>
      <c r="G305" s="1" t="s">
        <v>3</v>
      </c>
      <c r="H305" s="2">
        <v>3734090</v>
      </c>
      <c r="I305" s="2">
        <v>239</v>
      </c>
      <c r="J305" s="1" t="s">
        <v>4</v>
      </c>
      <c r="K305" s="1" t="s">
        <v>5</v>
      </c>
      <c r="L305" s="2">
        <v>143</v>
      </c>
      <c r="M305" s="2">
        <v>1939</v>
      </c>
      <c r="O305" s="2">
        <v>280</v>
      </c>
      <c r="Q305" s="15">
        <v>2219</v>
      </c>
      <c r="S305" s="2">
        <v>9909083</v>
      </c>
      <c r="U305" s="2">
        <v>8479140</v>
      </c>
      <c r="W305" s="2">
        <v>0</v>
      </c>
      <c r="Y305" s="2">
        <v>0</v>
      </c>
      <c r="AA305" s="1" t="str">
        <f t="shared" si="4"/>
        <v>No</v>
      </c>
    </row>
    <row r="306" spans="1:27" x14ac:dyDescent="0.2">
      <c r="A306" s="104" t="s">
        <v>27</v>
      </c>
      <c r="B306" s="106" t="s">
        <v>943</v>
      </c>
      <c r="C306" s="1" t="s">
        <v>1</v>
      </c>
      <c r="D306" s="109">
        <v>19</v>
      </c>
      <c r="E306" s="110">
        <v>19</v>
      </c>
      <c r="F306" s="3" t="s">
        <v>12</v>
      </c>
      <c r="G306" s="1" t="s">
        <v>3</v>
      </c>
      <c r="H306" s="2">
        <v>176617</v>
      </c>
      <c r="I306" s="2">
        <v>233</v>
      </c>
      <c r="J306" s="1" t="s">
        <v>4</v>
      </c>
      <c r="K306" s="1" t="s">
        <v>5</v>
      </c>
      <c r="L306" s="2">
        <v>47</v>
      </c>
      <c r="M306" s="2">
        <v>58</v>
      </c>
      <c r="O306" s="2">
        <v>34</v>
      </c>
      <c r="Q306" s="15">
        <v>92</v>
      </c>
      <c r="S306" s="2">
        <v>2440259</v>
      </c>
      <c r="U306" s="2">
        <v>2342918</v>
      </c>
      <c r="W306" s="2">
        <v>0</v>
      </c>
      <c r="Y306" s="2">
        <v>0</v>
      </c>
      <c r="AA306" s="1" t="str">
        <f t="shared" si="4"/>
        <v>No</v>
      </c>
    </row>
    <row r="307" spans="1:27" x14ac:dyDescent="0.2">
      <c r="A307" s="104" t="s">
        <v>27</v>
      </c>
      <c r="B307" s="106" t="s">
        <v>943</v>
      </c>
      <c r="C307" s="1" t="s">
        <v>1</v>
      </c>
      <c r="D307" s="109">
        <v>19</v>
      </c>
      <c r="E307" s="110">
        <v>19</v>
      </c>
      <c r="F307" s="3" t="s">
        <v>12</v>
      </c>
      <c r="G307" s="1" t="s">
        <v>3</v>
      </c>
      <c r="H307" s="2">
        <v>176617</v>
      </c>
      <c r="I307" s="2">
        <v>233</v>
      </c>
      <c r="J307" s="1" t="s">
        <v>7</v>
      </c>
      <c r="K307" s="1" t="s">
        <v>5</v>
      </c>
      <c r="L307" s="2">
        <v>46</v>
      </c>
      <c r="M307" s="2">
        <v>20</v>
      </c>
      <c r="O307" s="2">
        <v>12</v>
      </c>
      <c r="Q307" s="15">
        <v>32</v>
      </c>
      <c r="S307" s="2">
        <v>984666</v>
      </c>
      <c r="U307" s="2">
        <v>857985</v>
      </c>
      <c r="W307" s="2">
        <v>0</v>
      </c>
      <c r="Y307" s="2">
        <v>0</v>
      </c>
      <c r="AA307" s="1" t="str">
        <f t="shared" si="4"/>
        <v>No</v>
      </c>
    </row>
    <row r="308" spans="1:27" x14ac:dyDescent="0.2">
      <c r="A308" s="104" t="s">
        <v>27</v>
      </c>
      <c r="B308" s="106" t="s">
        <v>943</v>
      </c>
      <c r="C308" s="1" t="s">
        <v>1</v>
      </c>
      <c r="D308" s="109">
        <v>19</v>
      </c>
      <c r="E308" s="110">
        <v>19</v>
      </c>
      <c r="F308" s="3" t="s">
        <v>12</v>
      </c>
      <c r="G308" s="1" t="s">
        <v>3</v>
      </c>
      <c r="H308" s="2">
        <v>176617</v>
      </c>
      <c r="I308" s="2">
        <v>233</v>
      </c>
      <c r="J308" s="1" t="s">
        <v>15</v>
      </c>
      <c r="K308" s="1" t="s">
        <v>5</v>
      </c>
      <c r="L308" s="2">
        <v>2</v>
      </c>
      <c r="M308" s="2">
        <v>2</v>
      </c>
      <c r="O308" s="2">
        <v>1</v>
      </c>
      <c r="Q308" s="15">
        <v>3</v>
      </c>
      <c r="S308" s="2">
        <v>99900</v>
      </c>
      <c r="U308" s="2">
        <v>98391</v>
      </c>
      <c r="W308" s="2">
        <v>0</v>
      </c>
      <c r="Y308" s="2">
        <v>0</v>
      </c>
      <c r="AA308" s="1" t="str">
        <f t="shared" si="4"/>
        <v>No</v>
      </c>
    </row>
    <row r="309" spans="1:27" x14ac:dyDescent="0.2">
      <c r="A309" s="104" t="s">
        <v>27</v>
      </c>
      <c r="B309" s="106" t="s">
        <v>943</v>
      </c>
      <c r="C309" s="1" t="s">
        <v>1</v>
      </c>
      <c r="D309" s="109">
        <v>19</v>
      </c>
      <c r="E309" s="110">
        <v>19</v>
      </c>
      <c r="F309" s="3" t="s">
        <v>12</v>
      </c>
      <c r="G309" s="1" t="s">
        <v>3</v>
      </c>
      <c r="H309" s="2">
        <v>176617</v>
      </c>
      <c r="I309" s="2">
        <v>233</v>
      </c>
      <c r="J309" s="1" t="s">
        <v>9</v>
      </c>
      <c r="K309" s="1" t="s">
        <v>5</v>
      </c>
      <c r="L309" s="2">
        <v>138</v>
      </c>
      <c r="M309" s="2">
        <v>2</v>
      </c>
      <c r="O309" s="2">
        <v>2</v>
      </c>
      <c r="Q309" s="15">
        <v>4</v>
      </c>
      <c r="S309" s="2">
        <v>1435516</v>
      </c>
      <c r="U309" s="2">
        <v>1435516</v>
      </c>
      <c r="W309" s="2">
        <v>0</v>
      </c>
      <c r="Y309" s="2">
        <v>0</v>
      </c>
      <c r="AA309" s="1" t="str">
        <f t="shared" si="4"/>
        <v>No</v>
      </c>
    </row>
    <row r="310" spans="1:27" x14ac:dyDescent="0.2">
      <c r="A310" s="104" t="s">
        <v>839</v>
      </c>
      <c r="B310" s="106" t="s">
        <v>897</v>
      </c>
      <c r="C310" s="1" t="s">
        <v>173</v>
      </c>
      <c r="D310" s="109"/>
      <c r="E310" s="110">
        <v>42000</v>
      </c>
      <c r="F310" s="3" t="s">
        <v>36</v>
      </c>
      <c r="G310" s="1" t="s">
        <v>3</v>
      </c>
      <c r="H310" s="2">
        <v>4515419</v>
      </c>
      <c r="I310" s="2">
        <v>231</v>
      </c>
      <c r="J310" s="1" t="s">
        <v>15</v>
      </c>
      <c r="K310" s="1" t="s">
        <v>6</v>
      </c>
      <c r="L310" s="2">
        <v>95</v>
      </c>
      <c r="M310" s="2">
        <v>334</v>
      </c>
      <c r="O310" s="2">
        <v>181</v>
      </c>
      <c r="Q310" s="15">
        <v>515</v>
      </c>
      <c r="S310" s="2">
        <v>2645758</v>
      </c>
      <c r="U310" s="2">
        <v>1284870</v>
      </c>
      <c r="W310" s="2">
        <v>0</v>
      </c>
      <c r="Y310" s="2">
        <v>0</v>
      </c>
      <c r="AA310" s="1" t="str">
        <f t="shared" si="4"/>
        <v>No</v>
      </c>
    </row>
    <row r="311" spans="1:27" x14ac:dyDescent="0.2">
      <c r="A311" s="104" t="s">
        <v>839</v>
      </c>
      <c r="B311" s="106" t="s">
        <v>897</v>
      </c>
      <c r="C311" s="1" t="s">
        <v>173</v>
      </c>
      <c r="D311" s="109"/>
      <c r="E311" s="110">
        <v>42000</v>
      </c>
      <c r="F311" s="3" t="s">
        <v>36</v>
      </c>
      <c r="G311" s="1" t="s">
        <v>3</v>
      </c>
      <c r="H311" s="2">
        <v>4515419</v>
      </c>
      <c r="I311" s="2">
        <v>231</v>
      </c>
      <c r="J311" s="1" t="s">
        <v>9</v>
      </c>
      <c r="K311" s="1" t="s">
        <v>6</v>
      </c>
      <c r="L311" s="2">
        <v>136</v>
      </c>
      <c r="M311" s="2">
        <v>7</v>
      </c>
      <c r="O311" s="2">
        <v>0</v>
      </c>
      <c r="Q311" s="15">
        <v>7</v>
      </c>
      <c r="S311" s="2">
        <v>2719621</v>
      </c>
      <c r="U311" s="2">
        <v>2719621</v>
      </c>
      <c r="W311" s="2">
        <v>0</v>
      </c>
      <c r="Y311" s="2">
        <v>0</v>
      </c>
      <c r="AA311" s="1" t="str">
        <f t="shared" si="4"/>
        <v>No</v>
      </c>
    </row>
    <row r="312" spans="1:27" x14ac:dyDescent="0.2">
      <c r="A312" s="104" t="s">
        <v>66</v>
      </c>
      <c r="B312" s="106" t="s">
        <v>62</v>
      </c>
      <c r="C312" s="1" t="s">
        <v>63</v>
      </c>
      <c r="D312" s="109">
        <v>1048</v>
      </c>
      <c r="E312" s="110">
        <v>10048</v>
      </c>
      <c r="F312" s="3" t="s">
        <v>36</v>
      </c>
      <c r="G312" s="1" t="s">
        <v>3</v>
      </c>
      <c r="H312" s="2">
        <v>924859</v>
      </c>
      <c r="I312" s="2">
        <v>229</v>
      </c>
      <c r="J312" s="1" t="s">
        <v>18</v>
      </c>
      <c r="K312" s="1" t="s">
        <v>5</v>
      </c>
      <c r="L312" s="2">
        <v>9</v>
      </c>
      <c r="M312" s="2">
        <v>31</v>
      </c>
      <c r="O312" s="2">
        <v>330</v>
      </c>
      <c r="Q312" s="15">
        <v>361</v>
      </c>
      <c r="S312" s="2">
        <v>744338</v>
      </c>
      <c r="U312" s="2">
        <v>682444</v>
      </c>
      <c r="W312" s="2">
        <v>0</v>
      </c>
      <c r="Y312" s="2">
        <v>0</v>
      </c>
      <c r="AA312" s="1" t="str">
        <f t="shared" si="4"/>
        <v>No</v>
      </c>
    </row>
    <row r="313" spans="1:27" x14ac:dyDescent="0.2">
      <c r="A313" s="104" t="s">
        <v>66</v>
      </c>
      <c r="B313" s="106" t="s">
        <v>62</v>
      </c>
      <c r="C313" s="1" t="s">
        <v>63</v>
      </c>
      <c r="D313" s="109">
        <v>1048</v>
      </c>
      <c r="E313" s="110">
        <v>10048</v>
      </c>
      <c r="F313" s="3" t="s">
        <v>36</v>
      </c>
      <c r="G313" s="1" t="s">
        <v>3</v>
      </c>
      <c r="H313" s="2">
        <v>924859</v>
      </c>
      <c r="I313" s="2">
        <v>229</v>
      </c>
      <c r="J313" s="1" t="s">
        <v>4</v>
      </c>
      <c r="K313" s="1" t="s">
        <v>5</v>
      </c>
      <c r="L313" s="2">
        <v>220</v>
      </c>
      <c r="M313" s="2">
        <v>129</v>
      </c>
      <c r="O313" s="2">
        <v>3117</v>
      </c>
      <c r="Q313" s="15">
        <v>3246</v>
      </c>
      <c r="S313" s="2">
        <v>9828279</v>
      </c>
      <c r="U313" s="2">
        <v>8660210</v>
      </c>
      <c r="W313" s="2">
        <v>0</v>
      </c>
      <c r="Y313" s="2">
        <v>0</v>
      </c>
      <c r="AA313" s="1" t="str">
        <f t="shared" si="4"/>
        <v>No</v>
      </c>
    </row>
    <row r="314" spans="1:27" x14ac:dyDescent="0.2">
      <c r="A314" s="104" t="s">
        <v>222</v>
      </c>
      <c r="B314" s="106" t="s">
        <v>223</v>
      </c>
      <c r="C314" s="1" t="s">
        <v>216</v>
      </c>
      <c r="D314" s="109">
        <v>5040</v>
      </c>
      <c r="E314" s="110">
        <v>50040</v>
      </c>
      <c r="F314" s="3" t="s">
        <v>12</v>
      </c>
      <c r="G314" s="1" t="s">
        <v>3</v>
      </c>
      <c r="H314" s="2">
        <v>306022</v>
      </c>
      <c r="I314" s="2">
        <v>227</v>
      </c>
      <c r="J314" s="1" t="s">
        <v>9</v>
      </c>
      <c r="K314" s="1" t="s">
        <v>6</v>
      </c>
      <c r="L314" s="2">
        <v>87</v>
      </c>
      <c r="M314" s="2">
        <v>1</v>
      </c>
      <c r="O314" s="2">
        <v>8</v>
      </c>
      <c r="Q314" s="15">
        <v>9</v>
      </c>
      <c r="S314" s="2">
        <v>1644521</v>
      </c>
      <c r="U314" s="2">
        <v>1644521</v>
      </c>
      <c r="W314" s="2">
        <v>0</v>
      </c>
      <c r="Y314" s="2">
        <v>0</v>
      </c>
      <c r="AA314" s="1" t="str">
        <f t="shared" si="4"/>
        <v>No</v>
      </c>
    </row>
    <row r="315" spans="1:27" x14ac:dyDescent="0.2">
      <c r="A315" s="104" t="s">
        <v>181</v>
      </c>
      <c r="B315" s="106" t="s">
        <v>944</v>
      </c>
      <c r="C315" s="1" t="s">
        <v>177</v>
      </c>
      <c r="D315" s="109">
        <v>4040</v>
      </c>
      <c r="E315" s="110">
        <v>40040</v>
      </c>
      <c r="F315" s="3" t="s">
        <v>12</v>
      </c>
      <c r="G315" s="1" t="s">
        <v>3</v>
      </c>
      <c r="H315" s="2">
        <v>1065219</v>
      </c>
      <c r="I315" s="2">
        <v>227</v>
      </c>
      <c r="J315" s="1" t="s">
        <v>7</v>
      </c>
      <c r="K315" s="1" t="s">
        <v>6</v>
      </c>
      <c r="L315" s="2">
        <v>86</v>
      </c>
      <c r="M315" s="2">
        <v>67</v>
      </c>
      <c r="O315" s="2">
        <v>104</v>
      </c>
      <c r="Q315" s="15">
        <v>171</v>
      </c>
      <c r="S315" s="2">
        <v>3181137</v>
      </c>
      <c r="U315" s="2">
        <v>2807775</v>
      </c>
      <c r="W315" s="2">
        <v>0</v>
      </c>
      <c r="Y315" s="2">
        <v>0</v>
      </c>
      <c r="AA315" s="1" t="str">
        <f t="shared" si="4"/>
        <v>No</v>
      </c>
    </row>
    <row r="316" spans="1:27" x14ac:dyDescent="0.2">
      <c r="A316" s="104" t="s">
        <v>222</v>
      </c>
      <c r="B316" s="106" t="s">
        <v>223</v>
      </c>
      <c r="C316" s="1" t="s">
        <v>216</v>
      </c>
      <c r="D316" s="109">
        <v>5040</v>
      </c>
      <c r="E316" s="110">
        <v>50040</v>
      </c>
      <c r="F316" s="3" t="s">
        <v>12</v>
      </c>
      <c r="G316" s="1" t="s">
        <v>3</v>
      </c>
      <c r="H316" s="2">
        <v>306022</v>
      </c>
      <c r="I316" s="2">
        <v>227</v>
      </c>
      <c r="J316" s="1" t="s">
        <v>4</v>
      </c>
      <c r="K316" s="1" t="s">
        <v>5</v>
      </c>
      <c r="L316" s="2">
        <v>75</v>
      </c>
      <c r="M316" s="2">
        <v>43</v>
      </c>
      <c r="O316" s="2">
        <v>35</v>
      </c>
      <c r="Q316" s="15">
        <v>78</v>
      </c>
      <c r="S316" s="2">
        <v>2548378</v>
      </c>
      <c r="U316" s="2">
        <v>2380672</v>
      </c>
      <c r="W316" s="2">
        <v>0</v>
      </c>
      <c r="Y316" s="2">
        <v>0</v>
      </c>
      <c r="AA316" s="1" t="str">
        <f t="shared" si="4"/>
        <v>No</v>
      </c>
    </row>
    <row r="317" spans="1:27" x14ac:dyDescent="0.2">
      <c r="A317" s="104" t="s">
        <v>181</v>
      </c>
      <c r="B317" s="106" t="s">
        <v>944</v>
      </c>
      <c r="C317" s="1" t="s">
        <v>177</v>
      </c>
      <c r="D317" s="109">
        <v>4040</v>
      </c>
      <c r="E317" s="110">
        <v>40040</v>
      </c>
      <c r="F317" s="3" t="s">
        <v>12</v>
      </c>
      <c r="G317" s="1" t="s">
        <v>3</v>
      </c>
      <c r="H317" s="2">
        <v>1065219</v>
      </c>
      <c r="I317" s="2">
        <v>227</v>
      </c>
      <c r="J317" s="1" t="s">
        <v>4</v>
      </c>
      <c r="K317" s="1" t="s">
        <v>6</v>
      </c>
      <c r="L317" s="2">
        <v>7</v>
      </c>
      <c r="M317" s="2">
        <v>3</v>
      </c>
      <c r="O317" s="2">
        <v>11</v>
      </c>
      <c r="Q317" s="15">
        <v>14</v>
      </c>
      <c r="S317" s="2">
        <v>182904</v>
      </c>
      <c r="U317" s="2">
        <v>176814</v>
      </c>
      <c r="W317" s="2">
        <v>0</v>
      </c>
      <c r="Y317" s="2">
        <v>0</v>
      </c>
      <c r="AA317" s="1" t="str">
        <f t="shared" si="4"/>
        <v>No</v>
      </c>
    </row>
    <row r="318" spans="1:27" x14ac:dyDescent="0.2">
      <c r="A318" s="104" t="s">
        <v>181</v>
      </c>
      <c r="B318" s="106" t="s">
        <v>944</v>
      </c>
      <c r="C318" s="1" t="s">
        <v>177</v>
      </c>
      <c r="D318" s="109">
        <v>4040</v>
      </c>
      <c r="E318" s="110">
        <v>40040</v>
      </c>
      <c r="F318" s="3" t="s">
        <v>12</v>
      </c>
      <c r="G318" s="1" t="s">
        <v>3</v>
      </c>
      <c r="H318" s="2">
        <v>1065219</v>
      </c>
      <c r="I318" s="2">
        <v>227</v>
      </c>
      <c r="J318" s="1" t="s">
        <v>15</v>
      </c>
      <c r="K318" s="1" t="s">
        <v>6</v>
      </c>
      <c r="L318" s="2">
        <v>5</v>
      </c>
      <c r="M318" s="2">
        <v>0</v>
      </c>
      <c r="O318" s="2">
        <v>0</v>
      </c>
      <c r="Q318" s="15">
        <v>0</v>
      </c>
      <c r="S318" s="2">
        <v>204679</v>
      </c>
      <c r="U318" s="2">
        <v>140213</v>
      </c>
      <c r="W318" s="2">
        <v>0</v>
      </c>
      <c r="Y318" s="2">
        <v>0</v>
      </c>
      <c r="AA318" s="1" t="str">
        <f t="shared" si="4"/>
        <v>No</v>
      </c>
    </row>
    <row r="319" spans="1:27" x14ac:dyDescent="0.2">
      <c r="A319" s="104" t="s">
        <v>222</v>
      </c>
      <c r="B319" s="106" t="s">
        <v>223</v>
      </c>
      <c r="C319" s="1" t="s">
        <v>216</v>
      </c>
      <c r="D319" s="109">
        <v>5040</v>
      </c>
      <c r="E319" s="110">
        <v>50040</v>
      </c>
      <c r="F319" s="3" t="s">
        <v>12</v>
      </c>
      <c r="G319" s="1" t="s">
        <v>3</v>
      </c>
      <c r="H319" s="2">
        <v>306022</v>
      </c>
      <c r="I319" s="2">
        <v>227</v>
      </c>
      <c r="J319" s="1" t="s">
        <v>7</v>
      </c>
      <c r="K319" s="1" t="s">
        <v>6</v>
      </c>
      <c r="L319" s="2">
        <v>36</v>
      </c>
      <c r="M319" s="2">
        <v>5</v>
      </c>
      <c r="O319" s="2">
        <v>4</v>
      </c>
      <c r="Q319" s="15">
        <v>9</v>
      </c>
      <c r="S319" s="2">
        <v>367914</v>
      </c>
      <c r="U319" s="2">
        <v>160819</v>
      </c>
      <c r="W319" s="2">
        <v>0</v>
      </c>
      <c r="Y319" s="2">
        <v>0</v>
      </c>
      <c r="AA319" s="1" t="str">
        <f t="shared" si="4"/>
        <v>No</v>
      </c>
    </row>
    <row r="320" spans="1:27" x14ac:dyDescent="0.2">
      <c r="A320" s="104" t="s">
        <v>181</v>
      </c>
      <c r="B320" s="106" t="s">
        <v>944</v>
      </c>
      <c r="C320" s="1" t="s">
        <v>177</v>
      </c>
      <c r="D320" s="109">
        <v>4040</v>
      </c>
      <c r="E320" s="110">
        <v>40040</v>
      </c>
      <c r="F320" s="3" t="s">
        <v>12</v>
      </c>
      <c r="G320" s="1" t="s">
        <v>3</v>
      </c>
      <c r="H320" s="2">
        <v>1065219</v>
      </c>
      <c r="I320" s="2">
        <v>227</v>
      </c>
      <c r="J320" s="1" t="s">
        <v>31</v>
      </c>
      <c r="K320" s="1" t="s">
        <v>5</v>
      </c>
      <c r="L320" s="2">
        <v>3</v>
      </c>
      <c r="M320" s="2">
        <v>78</v>
      </c>
      <c r="O320" s="2">
        <v>0</v>
      </c>
      <c r="Q320" s="15">
        <v>78</v>
      </c>
      <c r="S320" s="2">
        <v>100037</v>
      </c>
      <c r="U320" s="2">
        <v>98746</v>
      </c>
      <c r="W320" s="2">
        <v>100037</v>
      </c>
      <c r="Y320" s="2">
        <v>98746</v>
      </c>
      <c r="AA320" s="1" t="str">
        <f t="shared" si="4"/>
        <v>No</v>
      </c>
    </row>
    <row r="321" spans="1:27" x14ac:dyDescent="0.2">
      <c r="A321" s="104" t="s">
        <v>222</v>
      </c>
      <c r="B321" s="106" t="s">
        <v>223</v>
      </c>
      <c r="C321" s="1" t="s">
        <v>216</v>
      </c>
      <c r="D321" s="109">
        <v>5040</v>
      </c>
      <c r="E321" s="110">
        <v>50040</v>
      </c>
      <c r="F321" s="3" t="s">
        <v>12</v>
      </c>
      <c r="G321" s="1" t="s">
        <v>3</v>
      </c>
      <c r="H321" s="2">
        <v>306022</v>
      </c>
      <c r="I321" s="2">
        <v>227</v>
      </c>
      <c r="J321" s="1" t="s">
        <v>7</v>
      </c>
      <c r="K321" s="1" t="s">
        <v>5</v>
      </c>
      <c r="L321" s="2">
        <v>24</v>
      </c>
      <c r="M321" s="2">
        <v>2</v>
      </c>
      <c r="O321" s="2">
        <v>9</v>
      </c>
      <c r="Q321" s="15">
        <v>11</v>
      </c>
      <c r="S321" s="2">
        <v>527171</v>
      </c>
      <c r="U321" s="2">
        <v>447773</v>
      </c>
      <c r="W321" s="2">
        <v>0</v>
      </c>
      <c r="Y321" s="2">
        <v>0</v>
      </c>
      <c r="AA321" s="1" t="str">
        <f t="shared" si="4"/>
        <v>No</v>
      </c>
    </row>
    <row r="322" spans="1:27" x14ac:dyDescent="0.2">
      <c r="A322" s="104" t="s">
        <v>181</v>
      </c>
      <c r="B322" s="106" t="s">
        <v>944</v>
      </c>
      <c r="C322" s="1" t="s">
        <v>177</v>
      </c>
      <c r="D322" s="109">
        <v>4040</v>
      </c>
      <c r="E322" s="110">
        <v>40040</v>
      </c>
      <c r="F322" s="3" t="s">
        <v>12</v>
      </c>
      <c r="G322" s="1" t="s">
        <v>3</v>
      </c>
      <c r="H322" s="2">
        <v>1065219</v>
      </c>
      <c r="I322" s="2">
        <v>227</v>
      </c>
      <c r="J322" s="1" t="s">
        <v>4</v>
      </c>
      <c r="K322" s="1" t="s">
        <v>5</v>
      </c>
      <c r="L322" s="2">
        <v>125</v>
      </c>
      <c r="M322" s="2">
        <v>109</v>
      </c>
      <c r="O322" s="2">
        <v>467</v>
      </c>
      <c r="Q322" s="15">
        <v>576</v>
      </c>
      <c r="S322" s="2">
        <v>8679382</v>
      </c>
      <c r="U322" s="2">
        <v>8181569</v>
      </c>
      <c r="W322" s="2">
        <v>0</v>
      </c>
      <c r="Y322" s="2">
        <v>0</v>
      </c>
      <c r="AA322" s="1" t="str">
        <f t="shared" ref="AA322:AA385" si="5">IF(OR(Z322="Q",X322="Q",V322="Q",T322="Q",R322="Q",P322="Q",N322="Q"),"Yes","No")</f>
        <v>No</v>
      </c>
    </row>
    <row r="323" spans="1:27" x14ac:dyDescent="0.2">
      <c r="A323" s="104" t="s">
        <v>181</v>
      </c>
      <c r="B323" s="106" t="s">
        <v>944</v>
      </c>
      <c r="C323" s="1" t="s">
        <v>177</v>
      </c>
      <c r="D323" s="109">
        <v>4040</v>
      </c>
      <c r="E323" s="110">
        <v>40040</v>
      </c>
      <c r="F323" s="3" t="s">
        <v>12</v>
      </c>
      <c r="G323" s="1" t="s">
        <v>3</v>
      </c>
      <c r="H323" s="2">
        <v>1065219</v>
      </c>
      <c r="I323" s="2">
        <v>227</v>
      </c>
      <c r="J323" s="1" t="s">
        <v>29</v>
      </c>
      <c r="K323" s="1" t="s">
        <v>6</v>
      </c>
      <c r="L323" s="2">
        <v>1</v>
      </c>
      <c r="M323" s="2">
        <v>3</v>
      </c>
      <c r="O323" s="2">
        <v>0</v>
      </c>
      <c r="Q323" s="15">
        <v>3</v>
      </c>
      <c r="S323" s="2">
        <v>6733</v>
      </c>
      <c r="U323" s="2">
        <v>6733</v>
      </c>
      <c r="W323" s="2">
        <v>0</v>
      </c>
      <c r="Y323" s="2">
        <v>0</v>
      </c>
      <c r="AA323" s="1" t="str">
        <f t="shared" si="5"/>
        <v>No</v>
      </c>
    </row>
    <row r="324" spans="1:27" x14ac:dyDescent="0.2">
      <c r="A324" s="104" t="s">
        <v>642</v>
      </c>
      <c r="B324" s="106" t="s">
        <v>103</v>
      </c>
      <c r="C324" s="1" t="s">
        <v>87</v>
      </c>
      <c r="D324" s="109">
        <v>2113</v>
      </c>
      <c r="E324" s="110">
        <v>20113</v>
      </c>
      <c r="F324" s="3" t="s">
        <v>12</v>
      </c>
      <c r="G324" s="1" t="s">
        <v>3</v>
      </c>
      <c r="H324" s="2">
        <v>720572</v>
      </c>
      <c r="I324" s="2">
        <v>226</v>
      </c>
      <c r="J324" s="1" t="s">
        <v>9</v>
      </c>
      <c r="K324" s="1" t="s">
        <v>6</v>
      </c>
      <c r="L324" s="2">
        <v>7</v>
      </c>
      <c r="M324" s="2">
        <v>0</v>
      </c>
      <c r="O324" s="2">
        <v>0</v>
      </c>
      <c r="Q324" s="15">
        <v>0</v>
      </c>
      <c r="S324" s="2">
        <v>55400</v>
      </c>
      <c r="U324" s="2">
        <v>55400</v>
      </c>
      <c r="W324" s="2">
        <v>0</v>
      </c>
      <c r="Y324" s="2">
        <v>0</v>
      </c>
      <c r="AA324" s="1" t="str">
        <f t="shared" si="5"/>
        <v>No</v>
      </c>
    </row>
    <row r="325" spans="1:27" x14ac:dyDescent="0.2">
      <c r="A325" s="104" t="s">
        <v>642</v>
      </c>
      <c r="B325" s="106" t="s">
        <v>103</v>
      </c>
      <c r="C325" s="1" t="s">
        <v>87</v>
      </c>
      <c r="D325" s="109">
        <v>2113</v>
      </c>
      <c r="E325" s="110">
        <v>20113</v>
      </c>
      <c r="F325" s="3" t="s">
        <v>12</v>
      </c>
      <c r="G325" s="1" t="s">
        <v>3</v>
      </c>
      <c r="H325" s="2">
        <v>720572</v>
      </c>
      <c r="I325" s="2">
        <v>226</v>
      </c>
      <c r="J325" s="1" t="s">
        <v>7</v>
      </c>
      <c r="K325" s="1" t="s">
        <v>5</v>
      </c>
      <c r="L325" s="2">
        <v>42</v>
      </c>
      <c r="M325" s="2">
        <v>73</v>
      </c>
      <c r="O325" s="2">
        <v>23</v>
      </c>
      <c r="Q325" s="15">
        <v>96</v>
      </c>
      <c r="S325" s="2">
        <v>1423012</v>
      </c>
      <c r="U325" s="2">
        <v>1107085</v>
      </c>
      <c r="W325" s="2">
        <v>0</v>
      </c>
      <c r="Y325" s="2">
        <v>0</v>
      </c>
      <c r="AA325" s="1" t="str">
        <f t="shared" si="5"/>
        <v>No</v>
      </c>
    </row>
    <row r="326" spans="1:27" x14ac:dyDescent="0.2">
      <c r="A326" s="104" t="s">
        <v>642</v>
      </c>
      <c r="B326" s="106" t="s">
        <v>103</v>
      </c>
      <c r="C326" s="1" t="s">
        <v>87</v>
      </c>
      <c r="D326" s="109">
        <v>2113</v>
      </c>
      <c r="E326" s="110">
        <v>20113</v>
      </c>
      <c r="F326" s="3" t="s">
        <v>12</v>
      </c>
      <c r="G326" s="1" t="s">
        <v>3</v>
      </c>
      <c r="H326" s="2">
        <v>720572</v>
      </c>
      <c r="I326" s="2">
        <v>226</v>
      </c>
      <c r="J326" s="1" t="s">
        <v>4</v>
      </c>
      <c r="K326" s="1" t="s">
        <v>5</v>
      </c>
      <c r="L326" s="2">
        <v>177</v>
      </c>
      <c r="M326" s="2">
        <v>200</v>
      </c>
      <c r="O326" s="2">
        <v>50</v>
      </c>
      <c r="Q326" s="15">
        <v>250</v>
      </c>
      <c r="S326" s="2">
        <v>4886303</v>
      </c>
      <c r="U326" s="2">
        <v>4585257</v>
      </c>
      <c r="W326" s="2">
        <v>0</v>
      </c>
      <c r="Y326" s="2">
        <v>0</v>
      </c>
      <c r="AA326" s="1" t="str">
        <f t="shared" si="5"/>
        <v>No</v>
      </c>
    </row>
    <row r="327" spans="1:27" x14ac:dyDescent="0.2">
      <c r="A327" s="104" t="s">
        <v>26</v>
      </c>
      <c r="B327" s="106" t="s">
        <v>945</v>
      </c>
      <c r="C327" s="1" t="s">
        <v>1</v>
      </c>
      <c r="D327" s="109">
        <v>18</v>
      </c>
      <c r="E327" s="110">
        <v>18</v>
      </c>
      <c r="F327" s="3" t="s">
        <v>12</v>
      </c>
      <c r="G327" s="1" t="s">
        <v>3</v>
      </c>
      <c r="H327" s="2">
        <v>210975</v>
      </c>
      <c r="I327" s="2">
        <v>222</v>
      </c>
      <c r="J327" s="1" t="s">
        <v>9</v>
      </c>
      <c r="K327" s="1" t="s">
        <v>5</v>
      </c>
      <c r="L327" s="2">
        <v>81</v>
      </c>
      <c r="M327" s="2">
        <v>5</v>
      </c>
      <c r="O327" s="2">
        <v>2</v>
      </c>
      <c r="Q327" s="15">
        <v>7</v>
      </c>
      <c r="S327" s="2">
        <v>1129064</v>
      </c>
      <c r="U327" s="2">
        <v>1129064</v>
      </c>
      <c r="W327" s="2">
        <v>0</v>
      </c>
      <c r="Y327" s="2">
        <v>0</v>
      </c>
      <c r="AA327" s="1" t="str">
        <f t="shared" si="5"/>
        <v>No</v>
      </c>
    </row>
    <row r="328" spans="1:27" x14ac:dyDescent="0.2">
      <c r="A328" s="104" t="s">
        <v>26</v>
      </c>
      <c r="B328" s="106" t="s">
        <v>945</v>
      </c>
      <c r="C328" s="1" t="s">
        <v>1</v>
      </c>
      <c r="D328" s="109">
        <v>18</v>
      </c>
      <c r="E328" s="110">
        <v>18</v>
      </c>
      <c r="F328" s="3" t="s">
        <v>12</v>
      </c>
      <c r="G328" s="1" t="s">
        <v>3</v>
      </c>
      <c r="H328" s="2">
        <v>210975</v>
      </c>
      <c r="I328" s="2">
        <v>222</v>
      </c>
      <c r="J328" s="1" t="s">
        <v>7</v>
      </c>
      <c r="K328" s="1" t="s">
        <v>5</v>
      </c>
      <c r="L328" s="2">
        <v>59</v>
      </c>
      <c r="M328" s="2">
        <v>70</v>
      </c>
      <c r="O328" s="2">
        <v>33</v>
      </c>
      <c r="Q328" s="15">
        <v>103</v>
      </c>
      <c r="S328" s="2">
        <v>1551974</v>
      </c>
      <c r="U328" s="2">
        <v>1370312</v>
      </c>
      <c r="W328" s="2">
        <v>0</v>
      </c>
      <c r="Y328" s="2">
        <v>0</v>
      </c>
      <c r="AA328" s="1" t="str">
        <f t="shared" si="5"/>
        <v>No</v>
      </c>
    </row>
    <row r="329" spans="1:27" x14ac:dyDescent="0.2">
      <c r="A329" s="104" t="s">
        <v>26</v>
      </c>
      <c r="B329" s="106" t="s">
        <v>945</v>
      </c>
      <c r="C329" s="1" t="s">
        <v>1</v>
      </c>
      <c r="D329" s="109">
        <v>18</v>
      </c>
      <c r="E329" s="110">
        <v>18</v>
      </c>
      <c r="F329" s="3" t="s">
        <v>12</v>
      </c>
      <c r="G329" s="1" t="s">
        <v>3</v>
      </c>
      <c r="H329" s="2">
        <v>210975</v>
      </c>
      <c r="I329" s="2">
        <v>222</v>
      </c>
      <c r="J329" s="1" t="s">
        <v>4</v>
      </c>
      <c r="K329" s="1" t="s">
        <v>5</v>
      </c>
      <c r="L329" s="2">
        <v>50</v>
      </c>
      <c r="M329" s="2">
        <v>130</v>
      </c>
      <c r="O329" s="2">
        <v>85</v>
      </c>
      <c r="Q329" s="15">
        <v>215</v>
      </c>
      <c r="S329" s="2">
        <v>3355021</v>
      </c>
      <c r="U329" s="2">
        <v>3205722</v>
      </c>
      <c r="W329" s="2">
        <v>0</v>
      </c>
      <c r="Y329" s="2">
        <v>0</v>
      </c>
      <c r="AA329" s="1" t="str">
        <f t="shared" si="5"/>
        <v>No</v>
      </c>
    </row>
    <row r="330" spans="1:27" x14ac:dyDescent="0.2">
      <c r="A330" s="104" t="s">
        <v>26</v>
      </c>
      <c r="B330" s="106" t="s">
        <v>945</v>
      </c>
      <c r="C330" s="1" t="s">
        <v>1</v>
      </c>
      <c r="D330" s="109">
        <v>18</v>
      </c>
      <c r="E330" s="110">
        <v>18</v>
      </c>
      <c r="F330" s="3" t="s">
        <v>12</v>
      </c>
      <c r="G330" s="1" t="s">
        <v>3</v>
      </c>
      <c r="H330" s="2">
        <v>210975</v>
      </c>
      <c r="I330" s="2">
        <v>222</v>
      </c>
      <c r="J330" s="1" t="s">
        <v>7</v>
      </c>
      <c r="K330" s="1" t="s">
        <v>6</v>
      </c>
      <c r="L330" s="2">
        <v>32</v>
      </c>
      <c r="M330" s="2">
        <v>0</v>
      </c>
      <c r="O330" s="2">
        <v>1</v>
      </c>
      <c r="Q330" s="15">
        <v>1</v>
      </c>
      <c r="S330" s="2">
        <v>583989</v>
      </c>
      <c r="U330" s="2">
        <v>554064</v>
      </c>
      <c r="W330" s="2">
        <v>0</v>
      </c>
      <c r="Y330" s="2">
        <v>0</v>
      </c>
      <c r="AA330" s="1" t="str">
        <f t="shared" si="5"/>
        <v>No</v>
      </c>
    </row>
    <row r="331" spans="1:27" x14ac:dyDescent="0.2">
      <c r="A331" s="104" t="s">
        <v>644</v>
      </c>
      <c r="B331" s="106" t="s">
        <v>946</v>
      </c>
      <c r="C331" s="1" t="s">
        <v>216</v>
      </c>
      <c r="D331" s="109">
        <v>5032</v>
      </c>
      <c r="E331" s="110">
        <v>50032</v>
      </c>
      <c r="F331" s="3" t="s">
        <v>12</v>
      </c>
      <c r="G331" s="1" t="s">
        <v>3</v>
      </c>
      <c r="H331" s="2">
        <v>356218</v>
      </c>
      <c r="I331" s="2">
        <v>220</v>
      </c>
      <c r="J331" s="1" t="s">
        <v>4</v>
      </c>
      <c r="K331" s="1" t="s">
        <v>5</v>
      </c>
      <c r="L331" s="2">
        <v>99</v>
      </c>
      <c r="M331" s="2">
        <v>311</v>
      </c>
      <c r="O331" s="2">
        <v>307</v>
      </c>
      <c r="Q331" s="15">
        <v>618</v>
      </c>
      <c r="S331" s="2">
        <v>3675549</v>
      </c>
      <c r="U331" s="2">
        <v>3238624</v>
      </c>
      <c r="W331" s="2">
        <v>0</v>
      </c>
      <c r="Y331" s="2">
        <v>0</v>
      </c>
      <c r="AA331" s="1" t="str">
        <f t="shared" si="5"/>
        <v>No</v>
      </c>
    </row>
    <row r="332" spans="1:27" x14ac:dyDescent="0.2">
      <c r="A332" s="104" t="s">
        <v>286</v>
      </c>
      <c r="B332" s="106" t="s">
        <v>947</v>
      </c>
      <c r="C332" s="1" t="s">
        <v>285</v>
      </c>
      <c r="D332" s="109">
        <v>7005</v>
      </c>
      <c r="E332" s="110">
        <v>70005</v>
      </c>
      <c r="F332" s="3" t="s">
        <v>12</v>
      </c>
      <c r="G332" s="1" t="s">
        <v>3</v>
      </c>
      <c r="H332" s="2">
        <v>1519417</v>
      </c>
      <c r="I332" s="2">
        <v>220</v>
      </c>
      <c r="J332" s="1" t="s">
        <v>7</v>
      </c>
      <c r="K332" s="1" t="s">
        <v>5</v>
      </c>
      <c r="L332" s="2">
        <v>9</v>
      </c>
      <c r="M332" s="2">
        <v>11</v>
      </c>
      <c r="O332" s="2">
        <v>24</v>
      </c>
      <c r="Q332" s="15">
        <v>35</v>
      </c>
      <c r="S332" s="2">
        <v>204398</v>
      </c>
      <c r="U332" s="2">
        <v>136788</v>
      </c>
      <c r="W332" s="2">
        <v>0</v>
      </c>
      <c r="Y332" s="2">
        <v>0</v>
      </c>
      <c r="AA332" s="1" t="str">
        <f t="shared" si="5"/>
        <v>No</v>
      </c>
    </row>
    <row r="333" spans="1:27" x14ac:dyDescent="0.2">
      <c r="A333" s="104" t="s">
        <v>286</v>
      </c>
      <c r="B333" s="106" t="s">
        <v>947</v>
      </c>
      <c r="C333" s="1" t="s">
        <v>285</v>
      </c>
      <c r="D333" s="109">
        <v>7005</v>
      </c>
      <c r="E333" s="110">
        <v>70005</v>
      </c>
      <c r="F333" s="3" t="s">
        <v>12</v>
      </c>
      <c r="G333" s="1" t="s">
        <v>3</v>
      </c>
      <c r="H333" s="2">
        <v>1519417</v>
      </c>
      <c r="I333" s="2">
        <v>220</v>
      </c>
      <c r="J333" s="1" t="s">
        <v>18</v>
      </c>
      <c r="K333" s="1" t="s">
        <v>5</v>
      </c>
      <c r="L333" s="2">
        <v>6</v>
      </c>
      <c r="M333" s="2">
        <v>102</v>
      </c>
      <c r="O333" s="2">
        <v>5</v>
      </c>
      <c r="Q333" s="15">
        <v>107</v>
      </c>
      <c r="S333" s="2">
        <v>327847</v>
      </c>
      <c r="U333" s="2">
        <v>300018</v>
      </c>
      <c r="W333" s="2">
        <v>0</v>
      </c>
      <c r="Y333" s="2">
        <v>0</v>
      </c>
      <c r="AA333" s="1" t="str">
        <f t="shared" si="5"/>
        <v>No</v>
      </c>
    </row>
    <row r="334" spans="1:27" x14ac:dyDescent="0.2">
      <c r="A334" s="104" t="s">
        <v>286</v>
      </c>
      <c r="B334" s="106" t="s">
        <v>947</v>
      </c>
      <c r="C334" s="1" t="s">
        <v>285</v>
      </c>
      <c r="D334" s="109">
        <v>7005</v>
      </c>
      <c r="E334" s="110">
        <v>70005</v>
      </c>
      <c r="F334" s="3" t="s">
        <v>12</v>
      </c>
      <c r="G334" s="1" t="s">
        <v>3</v>
      </c>
      <c r="H334" s="2">
        <v>1519417</v>
      </c>
      <c r="I334" s="2">
        <v>220</v>
      </c>
      <c r="J334" s="1" t="s">
        <v>7</v>
      </c>
      <c r="K334" s="1" t="s">
        <v>6</v>
      </c>
      <c r="L334" s="2">
        <v>22</v>
      </c>
      <c r="M334" s="2">
        <v>24</v>
      </c>
      <c r="O334" s="2">
        <v>4</v>
      </c>
      <c r="Q334" s="15">
        <v>28</v>
      </c>
      <c r="S334" s="2">
        <v>711595</v>
      </c>
      <c r="U334" s="2">
        <v>634600</v>
      </c>
      <c r="W334" s="2">
        <v>0</v>
      </c>
      <c r="Y334" s="2">
        <v>0</v>
      </c>
      <c r="AA334" s="1" t="str">
        <f t="shared" si="5"/>
        <v>No</v>
      </c>
    </row>
    <row r="335" spans="1:27" x14ac:dyDescent="0.2">
      <c r="A335" s="104" t="s">
        <v>644</v>
      </c>
      <c r="B335" s="106" t="s">
        <v>946</v>
      </c>
      <c r="C335" s="1" t="s">
        <v>216</v>
      </c>
      <c r="D335" s="109">
        <v>5032</v>
      </c>
      <c r="E335" s="110">
        <v>50032</v>
      </c>
      <c r="F335" s="3" t="s">
        <v>12</v>
      </c>
      <c r="G335" s="1" t="s">
        <v>3</v>
      </c>
      <c r="H335" s="2">
        <v>356218</v>
      </c>
      <c r="I335" s="2">
        <v>220</v>
      </c>
      <c r="J335" s="1" t="s">
        <v>7</v>
      </c>
      <c r="K335" s="1" t="s">
        <v>6</v>
      </c>
      <c r="L335" s="2">
        <v>2</v>
      </c>
      <c r="M335" s="2">
        <v>0</v>
      </c>
      <c r="O335" s="2">
        <v>0</v>
      </c>
      <c r="Q335" s="15">
        <v>0</v>
      </c>
      <c r="S335" s="2">
        <v>42745</v>
      </c>
      <c r="U335" s="2">
        <v>34672</v>
      </c>
      <c r="W335" s="2">
        <v>0</v>
      </c>
      <c r="Y335" s="2">
        <v>0</v>
      </c>
      <c r="AA335" s="1" t="str">
        <f t="shared" si="5"/>
        <v>No</v>
      </c>
    </row>
    <row r="336" spans="1:27" x14ac:dyDescent="0.2">
      <c r="A336" s="104" t="s">
        <v>286</v>
      </c>
      <c r="B336" s="106" t="s">
        <v>947</v>
      </c>
      <c r="C336" s="1" t="s">
        <v>285</v>
      </c>
      <c r="D336" s="109">
        <v>7005</v>
      </c>
      <c r="E336" s="110">
        <v>70005</v>
      </c>
      <c r="F336" s="3" t="s">
        <v>12</v>
      </c>
      <c r="G336" s="1" t="s">
        <v>3</v>
      </c>
      <c r="H336" s="2">
        <v>1519417</v>
      </c>
      <c r="I336" s="2">
        <v>220</v>
      </c>
      <c r="J336" s="1" t="s">
        <v>9</v>
      </c>
      <c r="K336" s="1" t="s">
        <v>6</v>
      </c>
      <c r="L336" s="2">
        <v>19</v>
      </c>
      <c r="M336" s="2">
        <v>0</v>
      </c>
      <c r="O336" s="2">
        <v>0</v>
      </c>
      <c r="Q336" s="15">
        <v>0</v>
      </c>
      <c r="S336" s="2">
        <v>272913</v>
      </c>
      <c r="U336" s="2">
        <v>272913</v>
      </c>
      <c r="W336" s="2">
        <v>0</v>
      </c>
      <c r="Y336" s="2">
        <v>0</v>
      </c>
      <c r="AA336" s="1" t="str">
        <f t="shared" si="5"/>
        <v>No</v>
      </c>
    </row>
    <row r="337" spans="1:27" x14ac:dyDescent="0.2">
      <c r="A337" s="104" t="s">
        <v>644</v>
      </c>
      <c r="B337" s="106" t="s">
        <v>946</v>
      </c>
      <c r="C337" s="1" t="s">
        <v>216</v>
      </c>
      <c r="D337" s="109">
        <v>5032</v>
      </c>
      <c r="E337" s="110">
        <v>50032</v>
      </c>
      <c r="F337" s="3" t="s">
        <v>12</v>
      </c>
      <c r="G337" s="1" t="s">
        <v>3</v>
      </c>
      <c r="H337" s="2">
        <v>356218</v>
      </c>
      <c r="I337" s="2">
        <v>220</v>
      </c>
      <c r="J337" s="1" t="s">
        <v>7</v>
      </c>
      <c r="K337" s="1" t="s">
        <v>5</v>
      </c>
      <c r="L337" s="2">
        <v>119</v>
      </c>
      <c r="M337" s="2">
        <v>33</v>
      </c>
      <c r="O337" s="2">
        <v>31</v>
      </c>
      <c r="Q337" s="15">
        <v>64</v>
      </c>
      <c r="S337" s="2">
        <v>4611516</v>
      </c>
      <c r="U337" s="2">
        <v>3745885</v>
      </c>
      <c r="W337" s="2">
        <v>0</v>
      </c>
      <c r="Y337" s="2">
        <v>0</v>
      </c>
      <c r="AA337" s="1" t="str">
        <f t="shared" si="5"/>
        <v>No</v>
      </c>
    </row>
    <row r="338" spans="1:27" x14ac:dyDescent="0.2">
      <c r="A338" s="104" t="s">
        <v>286</v>
      </c>
      <c r="B338" s="106" t="s">
        <v>947</v>
      </c>
      <c r="C338" s="1" t="s">
        <v>285</v>
      </c>
      <c r="D338" s="109">
        <v>7005</v>
      </c>
      <c r="E338" s="110">
        <v>70005</v>
      </c>
      <c r="F338" s="3" t="s">
        <v>12</v>
      </c>
      <c r="G338" s="1" t="s">
        <v>3</v>
      </c>
      <c r="H338" s="2">
        <v>1519417</v>
      </c>
      <c r="I338" s="2">
        <v>220</v>
      </c>
      <c r="J338" s="1" t="s">
        <v>4</v>
      </c>
      <c r="K338" s="1" t="s">
        <v>5</v>
      </c>
      <c r="L338" s="2">
        <v>105</v>
      </c>
      <c r="M338" s="2">
        <v>528</v>
      </c>
      <c r="O338" s="2">
        <v>385</v>
      </c>
      <c r="Q338" s="15">
        <v>913</v>
      </c>
      <c r="S338" s="2">
        <v>5862761</v>
      </c>
      <c r="U338" s="2">
        <v>5219462</v>
      </c>
      <c r="W338" s="2">
        <v>0</v>
      </c>
      <c r="Y338" s="2">
        <v>0</v>
      </c>
      <c r="AA338" s="1" t="str">
        <f t="shared" si="5"/>
        <v>No</v>
      </c>
    </row>
    <row r="339" spans="1:27" x14ac:dyDescent="0.2">
      <c r="A339" s="104" t="s">
        <v>641</v>
      </c>
      <c r="B339" s="106" t="s">
        <v>948</v>
      </c>
      <c r="C339" s="1" t="s">
        <v>117</v>
      </c>
      <c r="D339" s="109">
        <v>3027</v>
      </c>
      <c r="E339" s="110">
        <v>30027</v>
      </c>
      <c r="F339" s="3" t="s">
        <v>12</v>
      </c>
      <c r="G339" s="1" t="s">
        <v>3</v>
      </c>
      <c r="H339" s="2">
        <v>232045</v>
      </c>
      <c r="I339" s="2">
        <v>214</v>
      </c>
      <c r="J339" s="1" t="s">
        <v>15</v>
      </c>
      <c r="K339" s="1" t="s">
        <v>5</v>
      </c>
      <c r="L339" s="2">
        <v>9</v>
      </c>
      <c r="M339" s="2">
        <v>13</v>
      </c>
      <c r="O339" s="2">
        <v>7</v>
      </c>
      <c r="Q339" s="15">
        <v>20</v>
      </c>
      <c r="S339" s="2">
        <v>406686</v>
      </c>
      <c r="U339" s="2">
        <v>356366</v>
      </c>
      <c r="W339" s="2">
        <v>0</v>
      </c>
      <c r="Y339" s="2">
        <v>0</v>
      </c>
      <c r="AA339" s="1" t="str">
        <f t="shared" si="5"/>
        <v>No</v>
      </c>
    </row>
    <row r="340" spans="1:27" x14ac:dyDescent="0.2">
      <c r="A340" s="104" t="s">
        <v>641</v>
      </c>
      <c r="B340" s="106" t="s">
        <v>948</v>
      </c>
      <c r="C340" s="1" t="s">
        <v>117</v>
      </c>
      <c r="D340" s="109">
        <v>3027</v>
      </c>
      <c r="E340" s="110">
        <v>30027</v>
      </c>
      <c r="F340" s="3" t="s">
        <v>12</v>
      </c>
      <c r="G340" s="1" t="s">
        <v>3</v>
      </c>
      <c r="H340" s="2">
        <v>232045</v>
      </c>
      <c r="I340" s="2">
        <v>214</v>
      </c>
      <c r="J340" s="1" t="s">
        <v>4</v>
      </c>
      <c r="K340" s="1" t="s">
        <v>5</v>
      </c>
      <c r="L340" s="2">
        <v>30</v>
      </c>
      <c r="M340" s="2">
        <v>73</v>
      </c>
      <c r="O340" s="2">
        <v>230</v>
      </c>
      <c r="Q340" s="15">
        <v>303</v>
      </c>
      <c r="S340" s="2">
        <v>1291988</v>
      </c>
      <c r="U340" s="2">
        <v>1204449</v>
      </c>
      <c r="W340" s="2">
        <v>0</v>
      </c>
      <c r="Y340" s="2">
        <v>0</v>
      </c>
      <c r="AA340" s="1" t="str">
        <f t="shared" si="5"/>
        <v>No</v>
      </c>
    </row>
    <row r="341" spans="1:27" x14ac:dyDescent="0.2">
      <c r="A341" s="104" t="s">
        <v>641</v>
      </c>
      <c r="B341" s="106" t="s">
        <v>948</v>
      </c>
      <c r="C341" s="1" t="s">
        <v>117</v>
      </c>
      <c r="D341" s="109">
        <v>3027</v>
      </c>
      <c r="E341" s="110">
        <v>30027</v>
      </c>
      <c r="F341" s="3" t="s">
        <v>12</v>
      </c>
      <c r="G341" s="1" t="s">
        <v>3</v>
      </c>
      <c r="H341" s="2">
        <v>232045</v>
      </c>
      <c r="I341" s="2">
        <v>214</v>
      </c>
      <c r="J341" s="1" t="s">
        <v>7</v>
      </c>
      <c r="K341" s="1" t="s">
        <v>5</v>
      </c>
      <c r="L341" s="2">
        <v>163</v>
      </c>
      <c r="M341" s="2">
        <v>24</v>
      </c>
      <c r="O341" s="2">
        <v>13</v>
      </c>
      <c r="Q341" s="15">
        <v>37</v>
      </c>
      <c r="S341" s="2">
        <v>5373448</v>
      </c>
      <c r="U341" s="2">
        <v>4237400</v>
      </c>
      <c r="W341" s="2">
        <v>0</v>
      </c>
      <c r="Y341" s="2">
        <v>0</v>
      </c>
      <c r="AA341" s="1" t="str">
        <f t="shared" si="5"/>
        <v>No</v>
      </c>
    </row>
    <row r="342" spans="1:27" x14ac:dyDescent="0.2">
      <c r="A342" s="104" t="s">
        <v>641</v>
      </c>
      <c r="B342" s="106" t="s">
        <v>948</v>
      </c>
      <c r="C342" s="1" t="s">
        <v>117</v>
      </c>
      <c r="D342" s="109">
        <v>3027</v>
      </c>
      <c r="E342" s="110">
        <v>30027</v>
      </c>
      <c r="F342" s="3" t="s">
        <v>12</v>
      </c>
      <c r="G342" s="1" t="s">
        <v>3</v>
      </c>
      <c r="H342" s="2">
        <v>232045</v>
      </c>
      <c r="I342" s="2">
        <v>214</v>
      </c>
      <c r="J342" s="1" t="s">
        <v>7</v>
      </c>
      <c r="K342" s="1" t="s">
        <v>6</v>
      </c>
      <c r="L342" s="2">
        <v>11</v>
      </c>
      <c r="M342" s="2">
        <v>0</v>
      </c>
      <c r="O342" s="2">
        <v>3</v>
      </c>
      <c r="Q342" s="15">
        <v>3</v>
      </c>
      <c r="S342" s="2">
        <v>116321</v>
      </c>
      <c r="U342" s="2">
        <v>77922</v>
      </c>
      <c r="W342" s="2">
        <v>0</v>
      </c>
      <c r="Y342" s="2">
        <v>0</v>
      </c>
      <c r="AA342" s="1" t="str">
        <f t="shared" si="5"/>
        <v>No</v>
      </c>
    </row>
    <row r="343" spans="1:27" x14ac:dyDescent="0.2">
      <c r="A343" s="104" t="s">
        <v>28</v>
      </c>
      <c r="B343" s="106" t="s">
        <v>949</v>
      </c>
      <c r="C343" s="1" t="s">
        <v>1</v>
      </c>
      <c r="D343" s="109">
        <v>20</v>
      </c>
      <c r="E343" s="110">
        <v>20</v>
      </c>
      <c r="F343" s="3" t="s">
        <v>12</v>
      </c>
      <c r="G343" s="1" t="s">
        <v>3</v>
      </c>
      <c r="H343" s="2">
        <v>198979</v>
      </c>
      <c r="I343" s="2">
        <v>213</v>
      </c>
      <c r="J343" s="1" t="s">
        <v>4</v>
      </c>
      <c r="K343" s="1" t="s">
        <v>5</v>
      </c>
      <c r="L343" s="2">
        <v>94</v>
      </c>
      <c r="M343" s="2">
        <v>30</v>
      </c>
      <c r="O343" s="2">
        <v>33</v>
      </c>
      <c r="Q343" s="15">
        <v>63</v>
      </c>
      <c r="S343" s="2">
        <v>2463025</v>
      </c>
      <c r="U343" s="2">
        <v>2036360</v>
      </c>
      <c r="W343" s="2">
        <v>0</v>
      </c>
      <c r="Y343" s="2">
        <v>0</v>
      </c>
      <c r="AA343" s="1" t="str">
        <f t="shared" si="5"/>
        <v>No</v>
      </c>
    </row>
    <row r="344" spans="1:27" x14ac:dyDescent="0.2">
      <c r="A344" s="104" t="s">
        <v>28</v>
      </c>
      <c r="B344" s="106" t="s">
        <v>949</v>
      </c>
      <c r="C344" s="1" t="s">
        <v>1</v>
      </c>
      <c r="D344" s="109">
        <v>20</v>
      </c>
      <c r="E344" s="110">
        <v>20</v>
      </c>
      <c r="F344" s="3" t="s">
        <v>12</v>
      </c>
      <c r="G344" s="1" t="s">
        <v>3</v>
      </c>
      <c r="H344" s="2">
        <v>198979</v>
      </c>
      <c r="I344" s="2">
        <v>213</v>
      </c>
      <c r="J344" s="1" t="s">
        <v>7</v>
      </c>
      <c r="K344" s="1" t="s">
        <v>5</v>
      </c>
      <c r="L344" s="2">
        <v>72</v>
      </c>
      <c r="M344" s="2">
        <v>5</v>
      </c>
      <c r="O344" s="2">
        <v>6</v>
      </c>
      <c r="Q344" s="15">
        <v>11</v>
      </c>
      <c r="S344" s="2">
        <v>1131082</v>
      </c>
      <c r="U344" s="2">
        <v>955397</v>
      </c>
      <c r="W344" s="2">
        <v>0</v>
      </c>
      <c r="Y344" s="2">
        <v>0</v>
      </c>
      <c r="AA344" s="1" t="str">
        <f t="shared" si="5"/>
        <v>No</v>
      </c>
    </row>
    <row r="345" spans="1:27" x14ac:dyDescent="0.2">
      <c r="A345" s="104" t="s">
        <v>28</v>
      </c>
      <c r="B345" s="106" t="s">
        <v>949</v>
      </c>
      <c r="C345" s="1" t="s">
        <v>1</v>
      </c>
      <c r="D345" s="109">
        <v>20</v>
      </c>
      <c r="E345" s="110">
        <v>20</v>
      </c>
      <c r="F345" s="3" t="s">
        <v>12</v>
      </c>
      <c r="G345" s="1" t="s">
        <v>3</v>
      </c>
      <c r="H345" s="2">
        <v>198979</v>
      </c>
      <c r="I345" s="2">
        <v>213</v>
      </c>
      <c r="J345" s="1" t="s">
        <v>29</v>
      </c>
      <c r="K345" s="1" t="s">
        <v>5</v>
      </c>
      <c r="L345" s="2">
        <v>6</v>
      </c>
      <c r="M345" s="2">
        <v>11</v>
      </c>
      <c r="O345" s="2">
        <v>9</v>
      </c>
      <c r="Q345" s="15">
        <v>20</v>
      </c>
      <c r="S345" s="2">
        <v>255321</v>
      </c>
      <c r="U345" s="2">
        <v>243989</v>
      </c>
      <c r="W345" s="2">
        <v>0</v>
      </c>
      <c r="Y345" s="2">
        <v>0</v>
      </c>
      <c r="AA345" s="1" t="str">
        <f t="shared" si="5"/>
        <v>No</v>
      </c>
    </row>
    <row r="346" spans="1:27" x14ac:dyDescent="0.2">
      <c r="A346" s="104" t="s">
        <v>28</v>
      </c>
      <c r="B346" s="106" t="s">
        <v>949</v>
      </c>
      <c r="C346" s="1" t="s">
        <v>1</v>
      </c>
      <c r="D346" s="109">
        <v>20</v>
      </c>
      <c r="E346" s="110">
        <v>20</v>
      </c>
      <c r="F346" s="3" t="s">
        <v>12</v>
      </c>
      <c r="G346" s="1" t="s">
        <v>3</v>
      </c>
      <c r="H346" s="2">
        <v>198979</v>
      </c>
      <c r="I346" s="2">
        <v>213</v>
      </c>
      <c r="J346" s="1" t="s">
        <v>9</v>
      </c>
      <c r="K346" s="1" t="s">
        <v>5</v>
      </c>
      <c r="L346" s="2">
        <v>39</v>
      </c>
      <c r="M346" s="2">
        <v>2</v>
      </c>
      <c r="O346" s="2">
        <v>3</v>
      </c>
      <c r="Q346" s="15">
        <v>5</v>
      </c>
      <c r="S346" s="2">
        <v>363404</v>
      </c>
      <c r="U346" s="2">
        <v>363404</v>
      </c>
      <c r="W346" s="2">
        <v>0</v>
      </c>
      <c r="Y346" s="2">
        <v>0</v>
      </c>
      <c r="AA346" s="1" t="str">
        <f t="shared" si="5"/>
        <v>No</v>
      </c>
    </row>
    <row r="347" spans="1:27" x14ac:dyDescent="0.2">
      <c r="A347" s="104" t="s">
        <v>645</v>
      </c>
      <c r="B347" s="106" t="s">
        <v>950</v>
      </c>
      <c r="C347" s="1" t="s">
        <v>87</v>
      </c>
      <c r="D347" s="109">
        <v>2018</v>
      </c>
      <c r="E347" s="110">
        <v>20018</v>
      </c>
      <c r="F347" s="3" t="s">
        <v>12</v>
      </c>
      <c r="G347" s="1" t="s">
        <v>3</v>
      </c>
      <c r="H347" s="2">
        <v>412317</v>
      </c>
      <c r="I347" s="2">
        <v>205</v>
      </c>
      <c r="J347" s="1" t="s">
        <v>7</v>
      </c>
      <c r="K347" s="1" t="s">
        <v>5</v>
      </c>
      <c r="L347" s="2">
        <v>29</v>
      </c>
      <c r="M347" s="2">
        <v>20</v>
      </c>
      <c r="O347" s="2">
        <v>26</v>
      </c>
      <c r="Q347" s="15">
        <v>46</v>
      </c>
      <c r="S347" s="2">
        <v>453958</v>
      </c>
      <c r="U347" s="2">
        <v>358039</v>
      </c>
      <c r="W347" s="2">
        <v>0</v>
      </c>
      <c r="Y347" s="2">
        <v>0</v>
      </c>
      <c r="AA347" s="1" t="str">
        <f t="shared" si="5"/>
        <v>No</v>
      </c>
    </row>
    <row r="348" spans="1:27" x14ac:dyDescent="0.2">
      <c r="A348" s="104" t="s">
        <v>645</v>
      </c>
      <c r="B348" s="106" t="s">
        <v>950</v>
      </c>
      <c r="C348" s="1" t="s">
        <v>87</v>
      </c>
      <c r="D348" s="109">
        <v>2018</v>
      </c>
      <c r="E348" s="110">
        <v>20018</v>
      </c>
      <c r="F348" s="3" t="s">
        <v>12</v>
      </c>
      <c r="G348" s="1" t="s">
        <v>3</v>
      </c>
      <c r="H348" s="2">
        <v>412317</v>
      </c>
      <c r="I348" s="2">
        <v>205</v>
      </c>
      <c r="J348" s="1" t="s">
        <v>7</v>
      </c>
      <c r="K348" s="1" t="s">
        <v>6</v>
      </c>
      <c r="L348" s="2">
        <v>23</v>
      </c>
      <c r="M348" s="2">
        <v>7</v>
      </c>
      <c r="O348" s="2">
        <v>14</v>
      </c>
      <c r="Q348" s="15">
        <v>21</v>
      </c>
      <c r="S348" s="2">
        <v>586414</v>
      </c>
      <c r="U348" s="2">
        <v>494937</v>
      </c>
      <c r="W348" s="2">
        <v>0</v>
      </c>
      <c r="Y348" s="2">
        <v>0</v>
      </c>
      <c r="AA348" s="1" t="str">
        <f t="shared" si="5"/>
        <v>No</v>
      </c>
    </row>
    <row r="349" spans="1:27" x14ac:dyDescent="0.2">
      <c r="A349" s="104" t="s">
        <v>645</v>
      </c>
      <c r="B349" s="106" t="s">
        <v>950</v>
      </c>
      <c r="C349" s="1" t="s">
        <v>87</v>
      </c>
      <c r="D349" s="109">
        <v>2018</v>
      </c>
      <c r="E349" s="110">
        <v>20018</v>
      </c>
      <c r="F349" s="3" t="s">
        <v>12</v>
      </c>
      <c r="G349" s="1" t="s">
        <v>3</v>
      </c>
      <c r="H349" s="2">
        <v>412317</v>
      </c>
      <c r="I349" s="2">
        <v>205</v>
      </c>
      <c r="J349" s="1" t="s">
        <v>4</v>
      </c>
      <c r="K349" s="1" t="s">
        <v>5</v>
      </c>
      <c r="L349" s="2">
        <v>153</v>
      </c>
      <c r="M349" s="2">
        <v>208</v>
      </c>
      <c r="O349" s="2">
        <v>514</v>
      </c>
      <c r="Q349" s="15">
        <v>722</v>
      </c>
      <c r="S349" s="2">
        <v>4480621</v>
      </c>
      <c r="U349" s="2">
        <v>4190553</v>
      </c>
      <c r="W349" s="2">
        <v>0</v>
      </c>
      <c r="Y349" s="2">
        <v>0</v>
      </c>
      <c r="AA349" s="1" t="str">
        <f t="shared" si="5"/>
        <v>No</v>
      </c>
    </row>
    <row r="350" spans="1:27" x14ac:dyDescent="0.2">
      <c r="A350" s="104" t="s">
        <v>840</v>
      </c>
      <c r="B350" s="106" t="s">
        <v>951</v>
      </c>
      <c r="C350" s="1" t="s">
        <v>216</v>
      </c>
      <c r="D350" s="109">
        <v>5148</v>
      </c>
      <c r="E350" s="110">
        <v>50148</v>
      </c>
      <c r="F350" s="3" t="s">
        <v>12</v>
      </c>
      <c r="G350" s="1" t="s">
        <v>3</v>
      </c>
      <c r="H350" s="2">
        <v>87106</v>
      </c>
      <c r="I350" s="2">
        <v>202</v>
      </c>
      <c r="J350" s="1" t="s">
        <v>4</v>
      </c>
      <c r="K350" s="1" t="s">
        <v>5</v>
      </c>
      <c r="L350" s="2">
        <v>9</v>
      </c>
      <c r="M350" s="2">
        <v>11</v>
      </c>
      <c r="O350" s="2">
        <v>4</v>
      </c>
      <c r="Q350" s="15">
        <v>15</v>
      </c>
      <c r="S350" s="2">
        <v>386628</v>
      </c>
      <c r="U350" s="2">
        <v>377246</v>
      </c>
      <c r="W350" s="2">
        <v>0</v>
      </c>
      <c r="Y350" s="2">
        <v>0</v>
      </c>
      <c r="AA350" s="1" t="str">
        <f t="shared" si="5"/>
        <v>No</v>
      </c>
    </row>
    <row r="351" spans="1:27" x14ac:dyDescent="0.2">
      <c r="A351" s="104" t="s">
        <v>840</v>
      </c>
      <c r="B351" s="106" t="s">
        <v>951</v>
      </c>
      <c r="C351" s="1" t="s">
        <v>216</v>
      </c>
      <c r="D351" s="109">
        <v>5148</v>
      </c>
      <c r="E351" s="110">
        <v>50148</v>
      </c>
      <c r="F351" s="3" t="s">
        <v>12</v>
      </c>
      <c r="G351" s="1" t="s">
        <v>3</v>
      </c>
      <c r="H351" s="2">
        <v>87106</v>
      </c>
      <c r="I351" s="2">
        <v>202</v>
      </c>
      <c r="J351" s="1" t="s">
        <v>7</v>
      </c>
      <c r="K351" s="1" t="s">
        <v>5</v>
      </c>
      <c r="L351" s="2">
        <v>31</v>
      </c>
      <c r="M351" s="2">
        <v>24</v>
      </c>
      <c r="O351" s="2">
        <v>15</v>
      </c>
      <c r="Q351" s="15">
        <v>39</v>
      </c>
      <c r="S351" s="2">
        <v>749087</v>
      </c>
      <c r="U351" s="2">
        <v>739047</v>
      </c>
      <c r="W351" s="2">
        <v>0</v>
      </c>
      <c r="Y351" s="2">
        <v>0</v>
      </c>
      <c r="AA351" s="1" t="str">
        <f t="shared" si="5"/>
        <v>No</v>
      </c>
    </row>
    <row r="352" spans="1:27" x14ac:dyDescent="0.2">
      <c r="A352" s="104" t="s">
        <v>840</v>
      </c>
      <c r="B352" s="106" t="s">
        <v>951</v>
      </c>
      <c r="C352" s="1" t="s">
        <v>216</v>
      </c>
      <c r="D352" s="109">
        <v>5148</v>
      </c>
      <c r="E352" s="110">
        <v>50148</v>
      </c>
      <c r="F352" s="3" t="s">
        <v>12</v>
      </c>
      <c r="G352" s="1" t="s">
        <v>3</v>
      </c>
      <c r="H352" s="2">
        <v>87106</v>
      </c>
      <c r="I352" s="2">
        <v>202</v>
      </c>
      <c r="J352" s="1" t="s">
        <v>15</v>
      </c>
      <c r="K352" s="1" t="s">
        <v>5</v>
      </c>
      <c r="L352" s="2">
        <v>3</v>
      </c>
      <c r="M352" s="2">
        <v>1</v>
      </c>
      <c r="O352" s="2">
        <v>1</v>
      </c>
      <c r="Q352" s="15">
        <v>2</v>
      </c>
      <c r="S352" s="2">
        <v>99714</v>
      </c>
      <c r="U352" s="2">
        <v>99381</v>
      </c>
      <c r="W352" s="2">
        <v>0</v>
      </c>
      <c r="Y352" s="2">
        <v>0</v>
      </c>
      <c r="AA352" s="1" t="str">
        <f t="shared" si="5"/>
        <v>No</v>
      </c>
    </row>
    <row r="353" spans="1:27" x14ac:dyDescent="0.2">
      <c r="A353" s="104" t="s">
        <v>840</v>
      </c>
      <c r="B353" s="106" t="s">
        <v>951</v>
      </c>
      <c r="C353" s="1" t="s">
        <v>216</v>
      </c>
      <c r="D353" s="109">
        <v>5148</v>
      </c>
      <c r="E353" s="110">
        <v>50148</v>
      </c>
      <c r="F353" s="3" t="s">
        <v>12</v>
      </c>
      <c r="G353" s="1" t="s">
        <v>3</v>
      </c>
      <c r="H353" s="2">
        <v>87106</v>
      </c>
      <c r="I353" s="2">
        <v>202</v>
      </c>
      <c r="J353" s="1" t="s">
        <v>7</v>
      </c>
      <c r="K353" s="1" t="s">
        <v>6</v>
      </c>
      <c r="L353" s="2">
        <v>159</v>
      </c>
      <c r="M353" s="2">
        <v>17</v>
      </c>
      <c r="O353" s="2">
        <v>54</v>
      </c>
      <c r="Q353" s="15">
        <v>71</v>
      </c>
      <c r="S353" s="2">
        <v>1038164</v>
      </c>
      <c r="U353" s="2">
        <v>712039</v>
      </c>
      <c r="W353" s="2">
        <v>0</v>
      </c>
      <c r="Y353" s="2">
        <v>0</v>
      </c>
      <c r="AA353" s="1" t="str">
        <f t="shared" si="5"/>
        <v>No</v>
      </c>
    </row>
    <row r="354" spans="1:27" x14ac:dyDescent="0.2">
      <c r="A354" s="104" t="s">
        <v>182</v>
      </c>
      <c r="B354" s="106" t="s">
        <v>952</v>
      </c>
      <c r="C354" s="1" t="s">
        <v>177</v>
      </c>
      <c r="D354" s="109">
        <v>4041</v>
      </c>
      <c r="E354" s="110">
        <v>40041</v>
      </c>
      <c r="F354" s="3" t="s">
        <v>12</v>
      </c>
      <c r="G354" s="1" t="s">
        <v>3</v>
      </c>
      <c r="H354" s="2">
        <v>2441770</v>
      </c>
      <c r="I354" s="2">
        <v>199</v>
      </c>
      <c r="J354" s="1" t="s">
        <v>7</v>
      </c>
      <c r="K354" s="1" t="s">
        <v>5</v>
      </c>
      <c r="L354" s="2">
        <v>45</v>
      </c>
      <c r="M354" s="2">
        <v>65</v>
      </c>
      <c r="O354" s="2">
        <v>77</v>
      </c>
      <c r="Q354" s="15">
        <v>142</v>
      </c>
      <c r="S354" s="2">
        <v>1599966</v>
      </c>
      <c r="U354" s="2">
        <v>1363101</v>
      </c>
      <c r="W354" s="2">
        <v>0</v>
      </c>
      <c r="Y354" s="2">
        <v>0</v>
      </c>
      <c r="AA354" s="1" t="str">
        <f t="shared" si="5"/>
        <v>No</v>
      </c>
    </row>
    <row r="355" spans="1:27" x14ac:dyDescent="0.2">
      <c r="A355" s="104" t="s">
        <v>182</v>
      </c>
      <c r="B355" s="106" t="s">
        <v>952</v>
      </c>
      <c r="C355" s="1" t="s">
        <v>177</v>
      </c>
      <c r="D355" s="109">
        <v>4041</v>
      </c>
      <c r="E355" s="110">
        <v>40041</v>
      </c>
      <c r="F355" s="3" t="s">
        <v>12</v>
      </c>
      <c r="G355" s="1" t="s">
        <v>3</v>
      </c>
      <c r="H355" s="2">
        <v>2441770</v>
      </c>
      <c r="I355" s="2">
        <v>199</v>
      </c>
      <c r="J355" s="1" t="s">
        <v>10</v>
      </c>
      <c r="K355" s="1" t="s">
        <v>5</v>
      </c>
      <c r="L355" s="2">
        <v>4</v>
      </c>
      <c r="M355" s="2">
        <v>4</v>
      </c>
      <c r="O355" s="2">
        <v>62</v>
      </c>
      <c r="Q355" s="15">
        <v>66</v>
      </c>
      <c r="S355" s="2">
        <v>127879</v>
      </c>
      <c r="U355" s="2">
        <v>127879</v>
      </c>
      <c r="W355" s="2">
        <v>127879</v>
      </c>
      <c r="Y355" s="2">
        <v>127879</v>
      </c>
      <c r="AA355" s="1" t="str">
        <f t="shared" si="5"/>
        <v>No</v>
      </c>
    </row>
    <row r="356" spans="1:27" x14ac:dyDescent="0.2">
      <c r="A356" s="104" t="s">
        <v>182</v>
      </c>
      <c r="B356" s="106" t="s">
        <v>952</v>
      </c>
      <c r="C356" s="1" t="s">
        <v>177</v>
      </c>
      <c r="D356" s="109">
        <v>4041</v>
      </c>
      <c r="E356" s="110">
        <v>40041</v>
      </c>
      <c r="F356" s="3" t="s">
        <v>12</v>
      </c>
      <c r="G356" s="1" t="s">
        <v>3</v>
      </c>
      <c r="H356" s="2">
        <v>2441770</v>
      </c>
      <c r="I356" s="2">
        <v>199</v>
      </c>
      <c r="J356" s="1" t="s">
        <v>4</v>
      </c>
      <c r="K356" s="1" t="s">
        <v>5</v>
      </c>
      <c r="L356" s="2">
        <v>125</v>
      </c>
      <c r="M356" s="2">
        <v>620</v>
      </c>
      <c r="O356" s="2">
        <v>812</v>
      </c>
      <c r="Q356" s="15">
        <v>1432</v>
      </c>
      <c r="S356" s="2">
        <v>7652872</v>
      </c>
      <c r="U356" s="2">
        <v>7187617</v>
      </c>
      <c r="W356" s="2">
        <v>0</v>
      </c>
      <c r="Y356" s="2">
        <v>0</v>
      </c>
      <c r="AA356" s="1" t="str">
        <f t="shared" si="5"/>
        <v>No</v>
      </c>
    </row>
    <row r="357" spans="1:27" x14ac:dyDescent="0.2">
      <c r="A357" s="104" t="s">
        <v>211</v>
      </c>
      <c r="B357" s="106" t="s">
        <v>953</v>
      </c>
      <c r="C357" s="1" t="s">
        <v>205</v>
      </c>
      <c r="D357" s="109">
        <v>5022</v>
      </c>
      <c r="E357" s="110">
        <v>50022</v>
      </c>
      <c r="F357" s="3" t="s">
        <v>12</v>
      </c>
      <c r="G357" s="1" t="s">
        <v>3</v>
      </c>
      <c r="H357" s="2">
        <v>507643</v>
      </c>
      <c r="I357" s="2">
        <v>197</v>
      </c>
      <c r="J357" s="1" t="s">
        <v>4</v>
      </c>
      <c r="K357" s="1" t="s">
        <v>5</v>
      </c>
      <c r="L357" s="2">
        <v>99</v>
      </c>
      <c r="M357" s="2">
        <v>22</v>
      </c>
      <c r="O357" s="2">
        <v>48</v>
      </c>
      <c r="Q357" s="15">
        <v>70</v>
      </c>
      <c r="S357" s="2">
        <v>2087985</v>
      </c>
      <c r="U357" s="2">
        <v>1878580</v>
      </c>
      <c r="V357" s="2" t="s">
        <v>476</v>
      </c>
      <c r="W357" s="2">
        <v>0</v>
      </c>
      <c r="Y357" s="2">
        <v>0</v>
      </c>
      <c r="AA357" s="1" t="str">
        <f t="shared" si="5"/>
        <v>Yes</v>
      </c>
    </row>
    <row r="358" spans="1:27" x14ac:dyDescent="0.2">
      <c r="A358" s="104" t="s">
        <v>211</v>
      </c>
      <c r="B358" s="106" t="s">
        <v>953</v>
      </c>
      <c r="C358" s="1" t="s">
        <v>205</v>
      </c>
      <c r="D358" s="109">
        <v>5022</v>
      </c>
      <c r="E358" s="110">
        <v>50022</v>
      </c>
      <c r="F358" s="3" t="s">
        <v>12</v>
      </c>
      <c r="G358" s="1" t="s">
        <v>3</v>
      </c>
      <c r="H358" s="2">
        <v>507643</v>
      </c>
      <c r="I358" s="2">
        <v>197</v>
      </c>
      <c r="J358" s="1" t="s">
        <v>7</v>
      </c>
      <c r="K358" s="1" t="s">
        <v>5</v>
      </c>
      <c r="L358" s="2">
        <v>50</v>
      </c>
      <c r="M358" s="2">
        <v>26</v>
      </c>
      <c r="O358" s="2">
        <v>41</v>
      </c>
      <c r="Q358" s="15">
        <v>67</v>
      </c>
      <c r="S358" s="2">
        <v>968125</v>
      </c>
      <c r="U358" s="2">
        <v>853440</v>
      </c>
      <c r="V358" s="2" t="s">
        <v>476</v>
      </c>
      <c r="W358" s="2">
        <v>0</v>
      </c>
      <c r="Y358" s="2">
        <v>0</v>
      </c>
      <c r="AA358" s="1" t="str">
        <f t="shared" si="5"/>
        <v>Yes</v>
      </c>
    </row>
    <row r="359" spans="1:27" x14ac:dyDescent="0.2">
      <c r="A359" s="104" t="s">
        <v>323</v>
      </c>
      <c r="B359" s="106" t="s">
        <v>954</v>
      </c>
      <c r="C359" s="1" t="s">
        <v>309</v>
      </c>
      <c r="D359" s="109">
        <v>9031</v>
      </c>
      <c r="E359" s="110">
        <v>90031</v>
      </c>
      <c r="F359" s="3" t="s">
        <v>12</v>
      </c>
      <c r="G359" s="1" t="s">
        <v>3</v>
      </c>
      <c r="H359" s="2">
        <v>1932666</v>
      </c>
      <c r="I359" s="2">
        <v>196</v>
      </c>
      <c r="J359" s="1" t="s">
        <v>4</v>
      </c>
      <c r="K359" s="1" t="s">
        <v>5</v>
      </c>
      <c r="L359" s="2">
        <v>95</v>
      </c>
      <c r="M359" s="2">
        <v>227</v>
      </c>
      <c r="O359" s="2">
        <v>40</v>
      </c>
      <c r="Q359" s="15">
        <v>267</v>
      </c>
      <c r="S359" s="2">
        <v>5112701</v>
      </c>
      <c r="U359" s="2">
        <v>4085599</v>
      </c>
      <c r="W359" s="2">
        <v>0</v>
      </c>
      <c r="Y359" s="2">
        <v>0</v>
      </c>
      <c r="AA359" s="1" t="str">
        <f t="shared" si="5"/>
        <v>No</v>
      </c>
    </row>
    <row r="360" spans="1:27" x14ac:dyDescent="0.2">
      <c r="A360" s="104" t="s">
        <v>323</v>
      </c>
      <c r="B360" s="106" t="s">
        <v>954</v>
      </c>
      <c r="C360" s="1" t="s">
        <v>309</v>
      </c>
      <c r="D360" s="109">
        <v>9031</v>
      </c>
      <c r="E360" s="110">
        <v>90031</v>
      </c>
      <c r="F360" s="3" t="s">
        <v>12</v>
      </c>
      <c r="G360" s="1" t="s">
        <v>3</v>
      </c>
      <c r="H360" s="2">
        <v>1932666</v>
      </c>
      <c r="I360" s="2">
        <v>196</v>
      </c>
      <c r="J360" s="1" t="s">
        <v>4</v>
      </c>
      <c r="K360" s="1" t="s">
        <v>6</v>
      </c>
      <c r="L360" s="2">
        <v>41</v>
      </c>
      <c r="M360" s="2">
        <v>121</v>
      </c>
      <c r="O360" s="2">
        <v>166</v>
      </c>
      <c r="Q360" s="15">
        <v>287</v>
      </c>
      <c r="S360" s="2">
        <v>2699547</v>
      </c>
      <c r="U360" s="2">
        <v>2025881</v>
      </c>
      <c r="W360" s="2">
        <v>0</v>
      </c>
      <c r="Y360" s="2">
        <v>0</v>
      </c>
      <c r="AA360" s="1" t="str">
        <f t="shared" si="5"/>
        <v>No</v>
      </c>
    </row>
    <row r="361" spans="1:27" x14ac:dyDescent="0.2">
      <c r="A361" s="104" t="s">
        <v>323</v>
      </c>
      <c r="B361" s="106" t="s">
        <v>954</v>
      </c>
      <c r="C361" s="1" t="s">
        <v>309</v>
      </c>
      <c r="D361" s="109">
        <v>9031</v>
      </c>
      <c r="E361" s="110">
        <v>90031</v>
      </c>
      <c r="F361" s="3" t="s">
        <v>12</v>
      </c>
      <c r="G361" s="1" t="s">
        <v>3</v>
      </c>
      <c r="H361" s="2">
        <v>1932666</v>
      </c>
      <c r="I361" s="2">
        <v>196</v>
      </c>
      <c r="J361" s="1" t="s">
        <v>7</v>
      </c>
      <c r="K361" s="1" t="s">
        <v>6</v>
      </c>
      <c r="L361" s="2">
        <v>40</v>
      </c>
      <c r="M361" s="2">
        <v>19</v>
      </c>
      <c r="O361" s="2">
        <v>10</v>
      </c>
      <c r="Q361" s="15">
        <v>29</v>
      </c>
      <c r="S361" s="2">
        <v>1486640</v>
      </c>
      <c r="U361" s="2">
        <v>1181749</v>
      </c>
      <c r="W361" s="2">
        <v>0</v>
      </c>
      <c r="Y361" s="2">
        <v>0</v>
      </c>
      <c r="AA361" s="1" t="str">
        <f t="shared" si="5"/>
        <v>No</v>
      </c>
    </row>
    <row r="362" spans="1:27" x14ac:dyDescent="0.2">
      <c r="A362" s="104" t="s">
        <v>323</v>
      </c>
      <c r="B362" s="106" t="s">
        <v>954</v>
      </c>
      <c r="C362" s="1" t="s">
        <v>309</v>
      </c>
      <c r="D362" s="109">
        <v>9031</v>
      </c>
      <c r="E362" s="110">
        <v>90031</v>
      </c>
      <c r="F362" s="3" t="s">
        <v>12</v>
      </c>
      <c r="G362" s="1" t="s">
        <v>3</v>
      </c>
      <c r="H362" s="2">
        <v>1932666</v>
      </c>
      <c r="I362" s="2">
        <v>196</v>
      </c>
      <c r="J362" s="1" t="s">
        <v>15</v>
      </c>
      <c r="K362" s="1" t="s">
        <v>5</v>
      </c>
      <c r="L362" s="2">
        <v>20</v>
      </c>
      <c r="M362" s="2">
        <v>42</v>
      </c>
      <c r="O362" s="2">
        <v>2</v>
      </c>
      <c r="Q362" s="15">
        <v>44</v>
      </c>
      <c r="S362" s="2">
        <v>1312689</v>
      </c>
      <c r="U362" s="2">
        <v>913657</v>
      </c>
      <c r="W362" s="2">
        <v>0</v>
      </c>
      <c r="Y362" s="2">
        <v>0</v>
      </c>
      <c r="AA362" s="1" t="str">
        <f t="shared" si="5"/>
        <v>No</v>
      </c>
    </row>
    <row r="363" spans="1:27" x14ac:dyDescent="0.2">
      <c r="A363" s="104" t="s">
        <v>165</v>
      </c>
      <c r="B363" s="106" t="s">
        <v>955</v>
      </c>
      <c r="C363" s="1" t="s">
        <v>164</v>
      </c>
      <c r="D363" s="109">
        <v>4004</v>
      </c>
      <c r="E363" s="110">
        <v>40004</v>
      </c>
      <c r="F363" s="3" t="s">
        <v>12</v>
      </c>
      <c r="G363" s="1" t="s">
        <v>3</v>
      </c>
      <c r="H363" s="2">
        <v>969587</v>
      </c>
      <c r="I363" s="2">
        <v>193</v>
      </c>
      <c r="J363" s="1" t="s">
        <v>7</v>
      </c>
      <c r="K363" s="1" t="s">
        <v>5</v>
      </c>
      <c r="L363" s="2">
        <v>48</v>
      </c>
      <c r="M363" s="2">
        <v>87</v>
      </c>
      <c r="O363" s="2">
        <v>10</v>
      </c>
      <c r="Q363" s="15">
        <v>97</v>
      </c>
      <c r="S363" s="2">
        <v>2003831</v>
      </c>
      <c r="U363" s="2">
        <v>1682337</v>
      </c>
      <c r="W363" s="2">
        <v>0</v>
      </c>
      <c r="Y363" s="2">
        <v>0</v>
      </c>
      <c r="AA363" s="1" t="str">
        <f t="shared" si="5"/>
        <v>No</v>
      </c>
    </row>
    <row r="364" spans="1:27" x14ac:dyDescent="0.2">
      <c r="A364" s="104" t="s">
        <v>165</v>
      </c>
      <c r="B364" s="106" t="s">
        <v>955</v>
      </c>
      <c r="C364" s="1" t="s">
        <v>164</v>
      </c>
      <c r="D364" s="109">
        <v>4004</v>
      </c>
      <c r="E364" s="110">
        <v>40004</v>
      </c>
      <c r="F364" s="3" t="s">
        <v>12</v>
      </c>
      <c r="G364" s="1" t="s">
        <v>3</v>
      </c>
      <c r="H364" s="2">
        <v>969587</v>
      </c>
      <c r="I364" s="2">
        <v>193</v>
      </c>
      <c r="J364" s="1" t="s">
        <v>4</v>
      </c>
      <c r="K364" s="1" t="s">
        <v>5</v>
      </c>
      <c r="L364" s="2">
        <v>117</v>
      </c>
      <c r="M364" s="2">
        <v>780</v>
      </c>
      <c r="O364" s="2">
        <v>253</v>
      </c>
      <c r="Q364" s="15">
        <v>1033</v>
      </c>
      <c r="S364" s="2">
        <v>5208961</v>
      </c>
      <c r="U364" s="2">
        <v>4650468</v>
      </c>
      <c r="W364" s="2">
        <v>0</v>
      </c>
      <c r="Y364" s="2">
        <v>0</v>
      </c>
      <c r="AA364" s="1" t="str">
        <f t="shared" si="5"/>
        <v>No</v>
      </c>
    </row>
    <row r="365" spans="1:27" x14ac:dyDescent="0.2">
      <c r="A365" s="104" t="s">
        <v>625</v>
      </c>
      <c r="B365" s="106" t="s">
        <v>254</v>
      </c>
      <c r="C365" s="1" t="s">
        <v>216</v>
      </c>
      <c r="D365" s="109">
        <v>5193</v>
      </c>
      <c r="E365" s="110">
        <v>50193</v>
      </c>
      <c r="F365" s="3" t="s">
        <v>41</v>
      </c>
      <c r="G365" s="1" t="s">
        <v>3</v>
      </c>
      <c r="H365" s="2">
        <v>3734090</v>
      </c>
      <c r="I365" s="2">
        <v>188</v>
      </c>
      <c r="J365" s="1" t="s">
        <v>9</v>
      </c>
      <c r="K365" s="1" t="s">
        <v>5</v>
      </c>
      <c r="L365" s="2">
        <v>188</v>
      </c>
      <c r="M365" s="2">
        <v>1</v>
      </c>
      <c r="O365" s="2">
        <v>12</v>
      </c>
      <c r="Q365" s="15">
        <v>13</v>
      </c>
      <c r="S365" s="2">
        <v>2779435</v>
      </c>
      <c r="U365" s="2">
        <v>2779435</v>
      </c>
      <c r="W365" s="2">
        <v>0</v>
      </c>
      <c r="Y365" s="2">
        <v>0</v>
      </c>
      <c r="AA365" s="1" t="str">
        <f t="shared" si="5"/>
        <v>No</v>
      </c>
    </row>
    <row r="366" spans="1:27" x14ac:dyDescent="0.2">
      <c r="A366" s="104" t="s">
        <v>647</v>
      </c>
      <c r="B366" s="106" t="s">
        <v>340</v>
      </c>
      <c r="C366" s="1" t="s">
        <v>309</v>
      </c>
      <c r="D366" s="109">
        <v>9151</v>
      </c>
      <c r="E366" s="110">
        <v>90151</v>
      </c>
      <c r="F366" s="3" t="s">
        <v>12</v>
      </c>
      <c r="G366" s="1" t="s">
        <v>3</v>
      </c>
      <c r="H366" s="2">
        <v>12150996</v>
      </c>
      <c r="I366" s="2">
        <v>184</v>
      </c>
      <c r="J366" s="1" t="s">
        <v>37</v>
      </c>
      <c r="K366" s="1" t="s">
        <v>6</v>
      </c>
      <c r="L366" s="2">
        <v>184</v>
      </c>
      <c r="M366" s="2">
        <v>62</v>
      </c>
      <c r="O366" s="2">
        <v>0</v>
      </c>
      <c r="Q366" s="15">
        <v>62</v>
      </c>
      <c r="S366" s="2">
        <v>11006597</v>
      </c>
      <c r="U366" s="2">
        <v>10870106</v>
      </c>
      <c r="W366" s="2">
        <v>2238674</v>
      </c>
      <c r="Y366" s="2">
        <v>2211709</v>
      </c>
      <c r="AA366" s="1" t="str">
        <f t="shared" si="5"/>
        <v>No</v>
      </c>
    </row>
    <row r="367" spans="1:27" x14ac:dyDescent="0.2">
      <c r="A367" s="104" t="s">
        <v>322</v>
      </c>
      <c r="B367" s="106" t="s">
        <v>956</v>
      </c>
      <c r="C367" s="1" t="s">
        <v>309</v>
      </c>
      <c r="D367" s="109">
        <v>9030</v>
      </c>
      <c r="E367" s="110">
        <v>90030</v>
      </c>
      <c r="F367" s="3" t="s">
        <v>12</v>
      </c>
      <c r="G367" s="1" t="s">
        <v>3</v>
      </c>
      <c r="H367" s="2">
        <v>2956746</v>
      </c>
      <c r="I367" s="2">
        <v>183</v>
      </c>
      <c r="J367" s="1" t="s">
        <v>20</v>
      </c>
      <c r="K367" s="1" t="s">
        <v>6</v>
      </c>
      <c r="L367" s="2">
        <v>8</v>
      </c>
      <c r="M367" s="2">
        <v>29</v>
      </c>
      <c r="O367" s="2">
        <v>0</v>
      </c>
      <c r="Q367" s="15">
        <v>29</v>
      </c>
      <c r="S367" s="2">
        <v>791367</v>
      </c>
      <c r="U367" s="2">
        <v>787877</v>
      </c>
      <c r="W367" s="2">
        <v>520111</v>
      </c>
      <c r="Y367" s="2">
        <v>516818</v>
      </c>
      <c r="AA367" s="1" t="str">
        <f t="shared" si="5"/>
        <v>No</v>
      </c>
    </row>
    <row r="368" spans="1:27" x14ac:dyDescent="0.2">
      <c r="A368" s="104" t="s">
        <v>322</v>
      </c>
      <c r="B368" s="106" t="s">
        <v>956</v>
      </c>
      <c r="C368" s="1" t="s">
        <v>309</v>
      </c>
      <c r="D368" s="109">
        <v>9030</v>
      </c>
      <c r="E368" s="110">
        <v>90030</v>
      </c>
      <c r="F368" s="3" t="s">
        <v>12</v>
      </c>
      <c r="G368" s="1" t="s">
        <v>3</v>
      </c>
      <c r="H368" s="2">
        <v>2956746</v>
      </c>
      <c r="I368" s="2">
        <v>183</v>
      </c>
      <c r="J368" s="1" t="s">
        <v>37</v>
      </c>
      <c r="K368" s="1" t="s">
        <v>6</v>
      </c>
      <c r="L368" s="2">
        <v>24</v>
      </c>
      <c r="M368" s="2">
        <v>4</v>
      </c>
      <c r="O368" s="2">
        <v>0</v>
      </c>
      <c r="Q368" s="15">
        <v>4</v>
      </c>
      <c r="S368" s="2">
        <v>835285</v>
      </c>
      <c r="U368" s="2">
        <v>782995</v>
      </c>
      <c r="W368" s="2">
        <v>155689</v>
      </c>
      <c r="Y368" s="2">
        <v>145927</v>
      </c>
      <c r="AA368" s="1" t="str">
        <f t="shared" si="5"/>
        <v>No</v>
      </c>
    </row>
    <row r="369" spans="1:27" x14ac:dyDescent="0.2">
      <c r="A369" s="104" t="s">
        <v>322</v>
      </c>
      <c r="B369" s="106" t="s">
        <v>956</v>
      </c>
      <c r="C369" s="1" t="s">
        <v>309</v>
      </c>
      <c r="D369" s="109">
        <v>9030</v>
      </c>
      <c r="E369" s="110">
        <v>90030</v>
      </c>
      <c r="F369" s="3" t="s">
        <v>12</v>
      </c>
      <c r="G369" s="1" t="s">
        <v>3</v>
      </c>
      <c r="H369" s="2">
        <v>2956746</v>
      </c>
      <c r="I369" s="2">
        <v>183</v>
      </c>
      <c r="J369" s="1" t="s">
        <v>7</v>
      </c>
      <c r="K369" s="1" t="s">
        <v>6</v>
      </c>
      <c r="L369" s="2">
        <v>16</v>
      </c>
      <c r="M369" s="2">
        <v>31</v>
      </c>
      <c r="O369" s="2">
        <v>0</v>
      </c>
      <c r="Q369" s="15">
        <v>31</v>
      </c>
      <c r="S369" s="2">
        <v>826806</v>
      </c>
      <c r="U369" s="2">
        <v>684890</v>
      </c>
      <c r="W369" s="2">
        <v>0</v>
      </c>
      <c r="Y369" s="2">
        <v>0</v>
      </c>
      <c r="AA369" s="1" t="str">
        <f t="shared" si="5"/>
        <v>No</v>
      </c>
    </row>
    <row r="370" spans="1:27" x14ac:dyDescent="0.2">
      <c r="A370" s="104" t="s">
        <v>322</v>
      </c>
      <c r="B370" s="106" t="s">
        <v>956</v>
      </c>
      <c r="C370" s="1" t="s">
        <v>309</v>
      </c>
      <c r="D370" s="109">
        <v>9030</v>
      </c>
      <c r="E370" s="110">
        <v>90030</v>
      </c>
      <c r="F370" s="3" t="s">
        <v>12</v>
      </c>
      <c r="G370" s="1" t="s">
        <v>3</v>
      </c>
      <c r="H370" s="2">
        <v>2956746</v>
      </c>
      <c r="I370" s="2">
        <v>183</v>
      </c>
      <c r="J370" s="1" t="s">
        <v>4</v>
      </c>
      <c r="K370" s="1" t="s">
        <v>6</v>
      </c>
      <c r="L370" s="2">
        <v>135</v>
      </c>
      <c r="M370" s="2">
        <v>497</v>
      </c>
      <c r="O370" s="2">
        <v>13</v>
      </c>
      <c r="Q370" s="15">
        <v>510</v>
      </c>
      <c r="S370" s="2">
        <v>6034327</v>
      </c>
      <c r="U370" s="2">
        <v>5370922</v>
      </c>
      <c r="W370" s="2">
        <v>0</v>
      </c>
      <c r="Y370" s="2">
        <v>0</v>
      </c>
      <c r="AA370" s="1" t="str">
        <f t="shared" si="5"/>
        <v>No</v>
      </c>
    </row>
    <row r="371" spans="1:27" x14ac:dyDescent="0.2">
      <c r="A371" s="104" t="s">
        <v>841</v>
      </c>
      <c r="B371" s="106" t="s">
        <v>219</v>
      </c>
      <c r="C371" s="1" t="s">
        <v>216</v>
      </c>
      <c r="D371" s="109">
        <v>5033</v>
      </c>
      <c r="E371" s="110">
        <v>50033</v>
      </c>
      <c r="F371" s="3" t="s">
        <v>12</v>
      </c>
      <c r="G371" s="1" t="s">
        <v>3</v>
      </c>
      <c r="H371" s="2">
        <v>569935</v>
      </c>
      <c r="I371" s="2">
        <v>179</v>
      </c>
      <c r="J371" s="1" t="s">
        <v>7</v>
      </c>
      <c r="K371" s="1" t="s">
        <v>6</v>
      </c>
      <c r="L371" s="2">
        <v>62</v>
      </c>
      <c r="M371" s="2">
        <v>25</v>
      </c>
      <c r="O371" s="2">
        <v>139</v>
      </c>
      <c r="Q371" s="15">
        <v>164</v>
      </c>
      <c r="S371" s="2">
        <v>1896036</v>
      </c>
      <c r="U371" s="2">
        <v>1475687</v>
      </c>
      <c r="W371" s="2">
        <v>0</v>
      </c>
      <c r="Y371" s="2">
        <v>0</v>
      </c>
      <c r="AA371" s="1" t="str">
        <f t="shared" si="5"/>
        <v>No</v>
      </c>
    </row>
    <row r="372" spans="1:27" x14ac:dyDescent="0.2">
      <c r="A372" s="104" t="s">
        <v>841</v>
      </c>
      <c r="B372" s="106" t="s">
        <v>219</v>
      </c>
      <c r="C372" s="1" t="s">
        <v>216</v>
      </c>
      <c r="D372" s="109">
        <v>5033</v>
      </c>
      <c r="E372" s="110">
        <v>50033</v>
      </c>
      <c r="F372" s="3" t="s">
        <v>12</v>
      </c>
      <c r="G372" s="1" t="s">
        <v>3</v>
      </c>
      <c r="H372" s="2">
        <v>569935</v>
      </c>
      <c r="I372" s="2">
        <v>179</v>
      </c>
      <c r="J372" s="1" t="s">
        <v>9</v>
      </c>
      <c r="K372" s="1" t="s">
        <v>5</v>
      </c>
      <c r="L372" s="2">
        <v>6</v>
      </c>
      <c r="M372" s="2">
        <v>0</v>
      </c>
      <c r="O372" s="2">
        <v>0</v>
      </c>
      <c r="Q372" s="15">
        <v>0</v>
      </c>
      <c r="S372" s="2">
        <v>104402</v>
      </c>
      <c r="U372" s="2">
        <v>104402</v>
      </c>
      <c r="W372" s="2">
        <v>0</v>
      </c>
      <c r="Y372" s="2">
        <v>0</v>
      </c>
      <c r="AA372" s="1" t="str">
        <f t="shared" si="5"/>
        <v>No</v>
      </c>
    </row>
    <row r="373" spans="1:27" x14ac:dyDescent="0.2">
      <c r="A373" s="104" t="s">
        <v>841</v>
      </c>
      <c r="B373" s="106" t="s">
        <v>219</v>
      </c>
      <c r="C373" s="1" t="s">
        <v>216</v>
      </c>
      <c r="D373" s="109">
        <v>5033</v>
      </c>
      <c r="E373" s="110">
        <v>50033</v>
      </c>
      <c r="F373" s="3" t="s">
        <v>12</v>
      </c>
      <c r="G373" s="1" t="s">
        <v>3</v>
      </c>
      <c r="H373" s="2">
        <v>569935</v>
      </c>
      <c r="I373" s="2">
        <v>179</v>
      </c>
      <c r="J373" s="1" t="s">
        <v>18</v>
      </c>
      <c r="K373" s="1" t="s">
        <v>5</v>
      </c>
      <c r="L373" s="2">
        <v>6</v>
      </c>
      <c r="M373" s="2">
        <v>13</v>
      </c>
      <c r="O373" s="2">
        <v>80</v>
      </c>
      <c r="Q373" s="15">
        <v>93</v>
      </c>
      <c r="S373" s="2">
        <v>340895</v>
      </c>
      <c r="U373" s="2">
        <v>327927</v>
      </c>
      <c r="W373" s="2">
        <v>0</v>
      </c>
      <c r="Y373" s="2">
        <v>0</v>
      </c>
      <c r="AA373" s="1" t="str">
        <f t="shared" si="5"/>
        <v>No</v>
      </c>
    </row>
    <row r="374" spans="1:27" x14ac:dyDescent="0.2">
      <c r="A374" s="104" t="s">
        <v>841</v>
      </c>
      <c r="B374" s="106" t="s">
        <v>219</v>
      </c>
      <c r="C374" s="1" t="s">
        <v>216</v>
      </c>
      <c r="D374" s="109">
        <v>5033</v>
      </c>
      <c r="E374" s="110">
        <v>50033</v>
      </c>
      <c r="F374" s="3" t="s">
        <v>12</v>
      </c>
      <c r="G374" s="1" t="s">
        <v>3</v>
      </c>
      <c r="H374" s="2">
        <v>569935</v>
      </c>
      <c r="I374" s="2">
        <v>179</v>
      </c>
      <c r="J374" s="1" t="s">
        <v>4</v>
      </c>
      <c r="K374" s="1" t="s">
        <v>5</v>
      </c>
      <c r="L374" s="2">
        <v>105</v>
      </c>
      <c r="M374" s="2">
        <v>91</v>
      </c>
      <c r="O374" s="2">
        <v>928</v>
      </c>
      <c r="Q374" s="15">
        <v>1019</v>
      </c>
      <c r="S374" s="2">
        <v>5194138</v>
      </c>
      <c r="U374" s="2">
        <v>4967690</v>
      </c>
      <c r="W374" s="2">
        <v>0</v>
      </c>
      <c r="Y374" s="2">
        <v>0</v>
      </c>
      <c r="AA374" s="1" t="str">
        <f t="shared" si="5"/>
        <v>No</v>
      </c>
    </row>
    <row r="375" spans="1:27" x14ac:dyDescent="0.2">
      <c r="A375" s="104" t="s">
        <v>648</v>
      </c>
      <c r="B375" s="106" t="s">
        <v>957</v>
      </c>
      <c r="C375" s="1" t="s">
        <v>259</v>
      </c>
      <c r="D375" s="109">
        <v>6006</v>
      </c>
      <c r="E375" s="110">
        <v>60006</v>
      </c>
      <c r="F375" s="3" t="s">
        <v>2</v>
      </c>
      <c r="G375" s="1" t="s">
        <v>3</v>
      </c>
      <c r="H375" s="2">
        <v>803086</v>
      </c>
      <c r="I375" s="2">
        <v>177</v>
      </c>
      <c r="J375" s="1" t="s">
        <v>7</v>
      </c>
      <c r="K375" s="1" t="s">
        <v>6</v>
      </c>
      <c r="L375" s="2">
        <v>61</v>
      </c>
      <c r="M375" s="2">
        <v>16</v>
      </c>
      <c r="O375" s="2">
        <v>52</v>
      </c>
      <c r="Q375" s="15">
        <v>68</v>
      </c>
      <c r="S375" s="2">
        <v>1946107</v>
      </c>
      <c r="U375" s="2">
        <v>1687787</v>
      </c>
      <c r="W375" s="2">
        <v>0</v>
      </c>
      <c r="Y375" s="2">
        <v>0</v>
      </c>
      <c r="AA375" s="1" t="str">
        <f t="shared" si="5"/>
        <v>No</v>
      </c>
    </row>
    <row r="376" spans="1:27" x14ac:dyDescent="0.2">
      <c r="A376" s="104" t="s">
        <v>648</v>
      </c>
      <c r="B376" s="106" t="s">
        <v>957</v>
      </c>
      <c r="C376" s="1" t="s">
        <v>259</v>
      </c>
      <c r="D376" s="109">
        <v>6006</v>
      </c>
      <c r="E376" s="110">
        <v>60006</v>
      </c>
      <c r="F376" s="3" t="s">
        <v>2</v>
      </c>
      <c r="G376" s="1" t="s">
        <v>3</v>
      </c>
      <c r="H376" s="2">
        <v>803086</v>
      </c>
      <c r="I376" s="2">
        <v>177</v>
      </c>
      <c r="J376" s="1" t="s">
        <v>10</v>
      </c>
      <c r="K376" s="1" t="s">
        <v>5</v>
      </c>
      <c r="L376" s="2">
        <v>4</v>
      </c>
      <c r="M376" s="2">
        <v>0</v>
      </c>
      <c r="O376" s="2">
        <v>0</v>
      </c>
      <c r="Q376" s="15">
        <v>0</v>
      </c>
      <c r="S376" s="2">
        <v>3062</v>
      </c>
      <c r="U376" s="2">
        <v>2981</v>
      </c>
      <c r="W376" s="2">
        <v>3062</v>
      </c>
      <c r="Y376" s="2">
        <v>2981</v>
      </c>
      <c r="AA376" s="1" t="str">
        <f t="shared" si="5"/>
        <v>No</v>
      </c>
    </row>
    <row r="377" spans="1:27" x14ac:dyDescent="0.2">
      <c r="A377" s="104" t="s">
        <v>648</v>
      </c>
      <c r="B377" s="106" t="s">
        <v>957</v>
      </c>
      <c r="C377" s="1" t="s">
        <v>259</v>
      </c>
      <c r="D377" s="109">
        <v>6006</v>
      </c>
      <c r="E377" s="110">
        <v>60006</v>
      </c>
      <c r="F377" s="3" t="s">
        <v>2</v>
      </c>
      <c r="G377" s="1" t="s">
        <v>3</v>
      </c>
      <c r="H377" s="2">
        <v>803086</v>
      </c>
      <c r="I377" s="2">
        <v>177</v>
      </c>
      <c r="J377" s="1" t="s">
        <v>4</v>
      </c>
      <c r="K377" s="1" t="s">
        <v>5</v>
      </c>
      <c r="L377" s="2">
        <v>112</v>
      </c>
      <c r="M377" s="2">
        <v>63</v>
      </c>
      <c r="O377" s="2">
        <v>19</v>
      </c>
      <c r="Q377" s="15">
        <v>82</v>
      </c>
      <c r="S377" s="2">
        <v>6433675</v>
      </c>
      <c r="U377" s="2">
        <v>5549837</v>
      </c>
      <c r="W377" s="2">
        <v>0</v>
      </c>
      <c r="Y377" s="2">
        <v>0</v>
      </c>
      <c r="AA377" s="1" t="str">
        <f t="shared" si="5"/>
        <v>No</v>
      </c>
    </row>
    <row r="378" spans="1:27" x14ac:dyDescent="0.2">
      <c r="A378" s="104" t="s">
        <v>220</v>
      </c>
      <c r="B378" s="106" t="s">
        <v>958</v>
      </c>
      <c r="C378" s="1" t="s">
        <v>216</v>
      </c>
      <c r="D378" s="109">
        <v>5036</v>
      </c>
      <c r="E378" s="110">
        <v>50036</v>
      </c>
      <c r="F378" s="3" t="s">
        <v>12</v>
      </c>
      <c r="G378" s="1" t="s">
        <v>3</v>
      </c>
      <c r="H378" s="2">
        <v>313532</v>
      </c>
      <c r="I378" s="2">
        <v>172</v>
      </c>
      <c r="J378" s="1" t="s">
        <v>4</v>
      </c>
      <c r="K378" s="1" t="s">
        <v>5</v>
      </c>
      <c r="L378" s="2">
        <v>86</v>
      </c>
      <c r="M378" s="2">
        <v>221</v>
      </c>
      <c r="O378" s="2">
        <v>3</v>
      </c>
      <c r="Q378" s="15">
        <v>224</v>
      </c>
      <c r="S378" s="2">
        <v>3419552</v>
      </c>
      <c r="U378" s="2">
        <v>3210852</v>
      </c>
      <c r="W378" s="2">
        <v>0</v>
      </c>
      <c r="Y378" s="2">
        <v>0</v>
      </c>
      <c r="AA378" s="1" t="str">
        <f t="shared" si="5"/>
        <v>No</v>
      </c>
    </row>
    <row r="379" spans="1:27" x14ac:dyDescent="0.2">
      <c r="A379" s="104" t="s">
        <v>220</v>
      </c>
      <c r="B379" s="106" t="s">
        <v>958</v>
      </c>
      <c r="C379" s="1" t="s">
        <v>216</v>
      </c>
      <c r="D379" s="109">
        <v>5036</v>
      </c>
      <c r="E379" s="110">
        <v>50036</v>
      </c>
      <c r="F379" s="3" t="s">
        <v>12</v>
      </c>
      <c r="G379" s="1" t="s">
        <v>3</v>
      </c>
      <c r="H379" s="2">
        <v>313532</v>
      </c>
      <c r="I379" s="2">
        <v>172</v>
      </c>
      <c r="J379" s="1" t="s">
        <v>7</v>
      </c>
      <c r="K379" s="1" t="s">
        <v>6</v>
      </c>
      <c r="L379" s="2">
        <v>57</v>
      </c>
      <c r="M379" s="2">
        <v>2</v>
      </c>
      <c r="O379" s="2">
        <v>0</v>
      </c>
      <c r="Q379" s="15">
        <v>2</v>
      </c>
      <c r="S379" s="2">
        <v>1876955</v>
      </c>
      <c r="U379" s="2">
        <v>1457690</v>
      </c>
      <c r="W379" s="2">
        <v>0</v>
      </c>
      <c r="Y379" s="2">
        <v>0</v>
      </c>
      <c r="AA379" s="1" t="str">
        <f t="shared" si="5"/>
        <v>No</v>
      </c>
    </row>
    <row r="380" spans="1:27" x14ac:dyDescent="0.2">
      <c r="A380" s="104" t="s">
        <v>220</v>
      </c>
      <c r="B380" s="106" t="s">
        <v>958</v>
      </c>
      <c r="C380" s="1" t="s">
        <v>216</v>
      </c>
      <c r="D380" s="109">
        <v>5036</v>
      </c>
      <c r="E380" s="110">
        <v>50036</v>
      </c>
      <c r="F380" s="3" t="s">
        <v>12</v>
      </c>
      <c r="G380" s="1" t="s">
        <v>3</v>
      </c>
      <c r="H380" s="2">
        <v>313532</v>
      </c>
      <c r="I380" s="2">
        <v>172</v>
      </c>
      <c r="J380" s="1" t="s">
        <v>7</v>
      </c>
      <c r="K380" s="1" t="s">
        <v>5</v>
      </c>
      <c r="L380" s="2">
        <v>29</v>
      </c>
      <c r="M380" s="2">
        <v>6</v>
      </c>
      <c r="O380" s="2">
        <v>0</v>
      </c>
      <c r="Q380" s="15">
        <v>6</v>
      </c>
      <c r="S380" s="2">
        <v>675250</v>
      </c>
      <c r="U380" s="2">
        <v>507280</v>
      </c>
      <c r="W380" s="2">
        <v>0</v>
      </c>
      <c r="Y380" s="2">
        <v>0</v>
      </c>
      <c r="AA380" s="1" t="str">
        <f t="shared" si="5"/>
        <v>No</v>
      </c>
    </row>
    <row r="381" spans="1:27" x14ac:dyDescent="0.2">
      <c r="A381" s="104" t="s">
        <v>56</v>
      </c>
      <c r="B381" s="106" t="s">
        <v>959</v>
      </c>
      <c r="C381" s="1" t="s">
        <v>49</v>
      </c>
      <c r="D381" s="109">
        <v>1008</v>
      </c>
      <c r="E381" s="110">
        <v>10008</v>
      </c>
      <c r="F381" s="3" t="s">
        <v>12</v>
      </c>
      <c r="G381" s="1" t="s">
        <v>3</v>
      </c>
      <c r="H381" s="2">
        <v>621300</v>
      </c>
      <c r="I381" s="2">
        <v>170</v>
      </c>
      <c r="J381" s="1" t="s">
        <v>4</v>
      </c>
      <c r="K381" s="1" t="s">
        <v>6</v>
      </c>
      <c r="L381" s="2">
        <v>92</v>
      </c>
      <c r="M381" s="2">
        <v>1229</v>
      </c>
      <c r="O381" s="2">
        <v>250</v>
      </c>
      <c r="Q381" s="15">
        <v>1479</v>
      </c>
      <c r="S381" s="2">
        <v>4777875</v>
      </c>
      <c r="U381" s="2">
        <v>4412858</v>
      </c>
      <c r="W381" s="2">
        <v>0</v>
      </c>
      <c r="Y381" s="2">
        <v>0</v>
      </c>
      <c r="AA381" s="1" t="str">
        <f t="shared" si="5"/>
        <v>No</v>
      </c>
    </row>
    <row r="382" spans="1:27" x14ac:dyDescent="0.2">
      <c r="A382" s="104" t="s">
        <v>56</v>
      </c>
      <c r="B382" s="106" t="s">
        <v>959</v>
      </c>
      <c r="C382" s="1" t="s">
        <v>49</v>
      </c>
      <c r="D382" s="109">
        <v>1008</v>
      </c>
      <c r="E382" s="110">
        <v>10008</v>
      </c>
      <c r="F382" s="3" t="s">
        <v>12</v>
      </c>
      <c r="G382" s="1" t="s">
        <v>3</v>
      </c>
      <c r="H382" s="2">
        <v>621300</v>
      </c>
      <c r="I382" s="2">
        <v>170</v>
      </c>
      <c r="J382" s="1" t="s">
        <v>7</v>
      </c>
      <c r="K382" s="1" t="s">
        <v>6</v>
      </c>
      <c r="L382" s="2">
        <v>78</v>
      </c>
      <c r="M382" s="2">
        <v>12</v>
      </c>
      <c r="O382" s="2">
        <v>32</v>
      </c>
      <c r="Q382" s="15">
        <v>44</v>
      </c>
      <c r="S382" s="2">
        <v>1558422</v>
      </c>
      <c r="U382" s="2">
        <v>1227728</v>
      </c>
      <c r="W382" s="2">
        <v>0</v>
      </c>
      <c r="Y382" s="2">
        <v>0</v>
      </c>
      <c r="AA382" s="1" t="str">
        <f t="shared" si="5"/>
        <v>No</v>
      </c>
    </row>
    <row r="383" spans="1:27" x14ac:dyDescent="0.2">
      <c r="A383" s="104" t="s">
        <v>267</v>
      </c>
      <c r="B383" s="106" t="s">
        <v>960</v>
      </c>
      <c r="C383" s="1" t="s">
        <v>265</v>
      </c>
      <c r="D383" s="109">
        <v>6032</v>
      </c>
      <c r="E383" s="110">
        <v>60032</v>
      </c>
      <c r="F383" s="3" t="s">
        <v>12</v>
      </c>
      <c r="G383" s="1" t="s">
        <v>3</v>
      </c>
      <c r="H383" s="2">
        <v>899703</v>
      </c>
      <c r="I383" s="2">
        <v>164</v>
      </c>
      <c r="J383" s="1" t="s">
        <v>4</v>
      </c>
      <c r="K383" s="1" t="s">
        <v>5</v>
      </c>
      <c r="L383" s="2">
        <v>94</v>
      </c>
      <c r="M383" s="2">
        <v>863</v>
      </c>
      <c r="O383" s="2">
        <v>824</v>
      </c>
      <c r="Q383" s="15">
        <v>1687</v>
      </c>
      <c r="S383" s="2">
        <v>5716008</v>
      </c>
      <c r="U383" s="2">
        <v>5266290</v>
      </c>
      <c r="W383" s="2">
        <v>0</v>
      </c>
      <c r="Y383" s="2">
        <v>0</v>
      </c>
      <c r="AA383" s="1" t="str">
        <f t="shared" si="5"/>
        <v>No</v>
      </c>
    </row>
    <row r="384" spans="1:27" x14ac:dyDescent="0.2">
      <c r="A384" s="104" t="s">
        <v>267</v>
      </c>
      <c r="B384" s="106" t="s">
        <v>960</v>
      </c>
      <c r="C384" s="1" t="s">
        <v>265</v>
      </c>
      <c r="D384" s="109">
        <v>6032</v>
      </c>
      <c r="E384" s="110">
        <v>60032</v>
      </c>
      <c r="F384" s="3" t="s">
        <v>12</v>
      </c>
      <c r="G384" s="1" t="s">
        <v>3</v>
      </c>
      <c r="H384" s="2">
        <v>899703</v>
      </c>
      <c r="I384" s="2">
        <v>164</v>
      </c>
      <c r="J384" s="1" t="s">
        <v>7</v>
      </c>
      <c r="K384" s="1" t="s">
        <v>5</v>
      </c>
      <c r="L384" s="2">
        <v>40</v>
      </c>
      <c r="M384" s="2">
        <v>10</v>
      </c>
      <c r="O384" s="2">
        <v>50</v>
      </c>
      <c r="Q384" s="15">
        <v>60</v>
      </c>
      <c r="S384" s="2">
        <v>1184307</v>
      </c>
      <c r="T384" s="2" t="s">
        <v>477</v>
      </c>
      <c r="U384" s="2">
        <v>839046</v>
      </c>
      <c r="W384" s="2">
        <v>0</v>
      </c>
      <c r="Y384" s="2">
        <v>0</v>
      </c>
      <c r="AA384" s="1" t="str">
        <f t="shared" si="5"/>
        <v>No</v>
      </c>
    </row>
    <row r="385" spans="1:27" x14ac:dyDescent="0.2">
      <c r="A385" s="104" t="s">
        <v>267</v>
      </c>
      <c r="B385" s="106" t="s">
        <v>960</v>
      </c>
      <c r="C385" s="1" t="s">
        <v>265</v>
      </c>
      <c r="D385" s="109">
        <v>6032</v>
      </c>
      <c r="E385" s="110">
        <v>60032</v>
      </c>
      <c r="F385" s="3" t="s">
        <v>12</v>
      </c>
      <c r="G385" s="1" t="s">
        <v>3</v>
      </c>
      <c r="H385" s="2">
        <v>899703</v>
      </c>
      <c r="I385" s="2">
        <v>164</v>
      </c>
      <c r="J385" s="1" t="s">
        <v>29</v>
      </c>
      <c r="K385" s="1" t="s">
        <v>6</v>
      </c>
      <c r="L385" s="2">
        <v>3</v>
      </c>
      <c r="M385" s="2">
        <v>19</v>
      </c>
      <c r="O385" s="2">
        <v>0</v>
      </c>
      <c r="Q385" s="15">
        <v>19</v>
      </c>
      <c r="S385" s="2">
        <v>20275</v>
      </c>
      <c r="U385" s="2">
        <v>20275</v>
      </c>
      <c r="W385" s="2">
        <v>0</v>
      </c>
      <c r="Y385" s="2">
        <v>0</v>
      </c>
      <c r="AA385" s="1" t="str">
        <f t="shared" si="5"/>
        <v>No</v>
      </c>
    </row>
    <row r="386" spans="1:27" x14ac:dyDescent="0.2">
      <c r="A386" s="104" t="s">
        <v>267</v>
      </c>
      <c r="B386" s="106" t="s">
        <v>960</v>
      </c>
      <c r="C386" s="1" t="s">
        <v>265</v>
      </c>
      <c r="D386" s="109">
        <v>6032</v>
      </c>
      <c r="E386" s="110">
        <v>60032</v>
      </c>
      <c r="F386" s="3" t="s">
        <v>12</v>
      </c>
      <c r="G386" s="1" t="s">
        <v>3</v>
      </c>
      <c r="H386" s="2">
        <v>899703</v>
      </c>
      <c r="I386" s="2">
        <v>164</v>
      </c>
      <c r="J386" s="1" t="s">
        <v>10</v>
      </c>
      <c r="K386" s="1" t="s">
        <v>5</v>
      </c>
      <c r="L386" s="2">
        <v>27</v>
      </c>
      <c r="M386" s="2">
        <v>22</v>
      </c>
      <c r="O386" s="2">
        <v>84</v>
      </c>
      <c r="Q386" s="15">
        <v>106</v>
      </c>
      <c r="S386" s="2">
        <v>722938</v>
      </c>
      <c r="U386" s="2">
        <v>645164</v>
      </c>
      <c r="W386" s="2">
        <v>722938</v>
      </c>
      <c r="Y386" s="2">
        <v>645164</v>
      </c>
      <c r="AA386" s="1" t="str">
        <f t="shared" ref="AA386:AA449" si="6">IF(OR(Z386="Q",X386="Q",V386="Q",T386="Q",R386="Q",P386="Q",N386="Q"),"Yes","No")</f>
        <v>No</v>
      </c>
    </row>
    <row r="387" spans="1:27" x14ac:dyDescent="0.2">
      <c r="A387" s="104" t="s">
        <v>842</v>
      </c>
      <c r="B387" s="106" t="s">
        <v>961</v>
      </c>
      <c r="C387" s="1" t="s">
        <v>264</v>
      </c>
      <c r="D387" s="109">
        <v>6019</v>
      </c>
      <c r="E387" s="110">
        <v>60019</v>
      </c>
      <c r="F387" s="3" t="s">
        <v>2</v>
      </c>
      <c r="G387" s="1" t="s">
        <v>3</v>
      </c>
      <c r="H387" s="2">
        <v>741318</v>
      </c>
      <c r="I387" s="2">
        <v>163</v>
      </c>
      <c r="J387" s="1" t="s">
        <v>4</v>
      </c>
      <c r="K387" s="1" t="s">
        <v>5</v>
      </c>
      <c r="L387" s="2">
        <v>87</v>
      </c>
      <c r="M387" s="2">
        <v>187</v>
      </c>
      <c r="O387" s="2">
        <v>321</v>
      </c>
      <c r="Q387" s="15">
        <v>508</v>
      </c>
      <c r="S387" s="2">
        <v>4020333</v>
      </c>
      <c r="U387" s="2">
        <v>3571594</v>
      </c>
      <c r="W387" s="2">
        <v>0</v>
      </c>
      <c r="Y387" s="2">
        <v>0</v>
      </c>
      <c r="AA387" s="1" t="str">
        <f t="shared" si="6"/>
        <v>No</v>
      </c>
    </row>
    <row r="388" spans="1:27" x14ac:dyDescent="0.2">
      <c r="A388" s="104" t="s">
        <v>842</v>
      </c>
      <c r="B388" s="106" t="s">
        <v>961</v>
      </c>
      <c r="C388" s="1" t="s">
        <v>264</v>
      </c>
      <c r="D388" s="109">
        <v>6019</v>
      </c>
      <c r="E388" s="110">
        <v>60019</v>
      </c>
      <c r="F388" s="3" t="s">
        <v>2</v>
      </c>
      <c r="G388" s="1" t="s">
        <v>3</v>
      </c>
      <c r="H388" s="2">
        <v>741318</v>
      </c>
      <c r="I388" s="2">
        <v>163</v>
      </c>
      <c r="J388" s="1" t="s">
        <v>7</v>
      </c>
      <c r="K388" s="1" t="s">
        <v>5</v>
      </c>
      <c r="L388" s="2">
        <v>62</v>
      </c>
      <c r="M388" s="2">
        <v>9</v>
      </c>
      <c r="O388" s="2">
        <v>8</v>
      </c>
      <c r="Q388" s="15">
        <v>17</v>
      </c>
      <c r="S388" s="2">
        <v>1048327</v>
      </c>
      <c r="U388" s="2">
        <v>830687</v>
      </c>
      <c r="W388" s="2">
        <v>0</v>
      </c>
      <c r="Y388" s="2">
        <v>0</v>
      </c>
      <c r="AA388" s="1" t="str">
        <f t="shared" si="6"/>
        <v>No</v>
      </c>
    </row>
    <row r="389" spans="1:27" x14ac:dyDescent="0.2">
      <c r="A389" s="104" t="s">
        <v>842</v>
      </c>
      <c r="B389" s="106" t="s">
        <v>961</v>
      </c>
      <c r="C389" s="1" t="s">
        <v>264</v>
      </c>
      <c r="D389" s="109">
        <v>6019</v>
      </c>
      <c r="E389" s="110">
        <v>60019</v>
      </c>
      <c r="F389" s="3" t="s">
        <v>2</v>
      </c>
      <c r="G389" s="1" t="s">
        <v>3</v>
      </c>
      <c r="H389" s="2">
        <v>741318</v>
      </c>
      <c r="I389" s="2">
        <v>163</v>
      </c>
      <c r="J389" s="1" t="s">
        <v>18</v>
      </c>
      <c r="K389" s="1" t="s">
        <v>5</v>
      </c>
      <c r="L389" s="2">
        <v>14</v>
      </c>
      <c r="M389" s="2">
        <v>115</v>
      </c>
      <c r="O389" s="2">
        <v>225</v>
      </c>
      <c r="Q389" s="15">
        <v>340</v>
      </c>
      <c r="S389" s="2">
        <v>871904</v>
      </c>
      <c r="U389" s="2">
        <v>800861</v>
      </c>
      <c r="W389" s="2">
        <v>0</v>
      </c>
      <c r="Y389" s="2">
        <v>0</v>
      </c>
      <c r="AA389" s="1" t="str">
        <f t="shared" si="6"/>
        <v>No</v>
      </c>
    </row>
    <row r="390" spans="1:27" x14ac:dyDescent="0.2">
      <c r="A390" s="104" t="s">
        <v>640</v>
      </c>
      <c r="B390" s="106" t="s">
        <v>955</v>
      </c>
      <c r="C390" s="1" t="s">
        <v>204</v>
      </c>
      <c r="D390" s="109">
        <v>5005</v>
      </c>
      <c r="E390" s="110">
        <v>50005</v>
      </c>
      <c r="F390" s="3" t="s">
        <v>2</v>
      </c>
      <c r="G390" s="1" t="s">
        <v>3</v>
      </c>
      <c r="H390" s="2">
        <v>401661</v>
      </c>
      <c r="I390" s="2">
        <v>162</v>
      </c>
      <c r="J390" s="1" t="s">
        <v>4</v>
      </c>
      <c r="K390" s="1" t="s">
        <v>5</v>
      </c>
      <c r="L390" s="2">
        <v>139</v>
      </c>
      <c r="M390" s="2">
        <v>217</v>
      </c>
      <c r="O390" s="2">
        <v>429</v>
      </c>
      <c r="Q390" s="15">
        <v>646</v>
      </c>
      <c r="S390" s="2">
        <v>4556327</v>
      </c>
      <c r="U390" s="2">
        <v>4241719</v>
      </c>
      <c r="W390" s="2">
        <v>0</v>
      </c>
      <c r="Y390" s="2">
        <v>0</v>
      </c>
      <c r="AA390" s="1" t="str">
        <f t="shared" si="6"/>
        <v>No</v>
      </c>
    </row>
    <row r="391" spans="1:27" x14ac:dyDescent="0.2">
      <c r="A391" s="104" t="s">
        <v>661</v>
      </c>
      <c r="B391" s="106" t="s">
        <v>952</v>
      </c>
      <c r="C391" s="1" t="s">
        <v>177</v>
      </c>
      <c r="D391" s="109">
        <v>4200</v>
      </c>
      <c r="E391" s="110">
        <v>40200</v>
      </c>
      <c r="F391" s="3" t="s">
        <v>12</v>
      </c>
      <c r="G391" s="1" t="s">
        <v>3</v>
      </c>
      <c r="H391" s="2">
        <v>2441770</v>
      </c>
      <c r="I391" s="2">
        <v>160</v>
      </c>
      <c r="J391" s="1" t="s">
        <v>9</v>
      </c>
      <c r="K391" s="1" t="s">
        <v>6</v>
      </c>
      <c r="L391" s="2">
        <v>160</v>
      </c>
      <c r="M391" s="2">
        <v>0</v>
      </c>
      <c r="O391" s="2">
        <v>0</v>
      </c>
      <c r="Q391" s="15">
        <v>0</v>
      </c>
      <c r="S391" s="2">
        <v>2403451</v>
      </c>
      <c r="U391" s="2">
        <v>2403451</v>
      </c>
      <c r="W391" s="2">
        <v>0</v>
      </c>
      <c r="Y391" s="2">
        <v>0</v>
      </c>
      <c r="AA391" s="1" t="str">
        <f t="shared" si="6"/>
        <v>No</v>
      </c>
    </row>
    <row r="392" spans="1:27" x14ac:dyDescent="0.2">
      <c r="A392" s="104" t="s">
        <v>179</v>
      </c>
      <c r="B392" s="106" t="s">
        <v>843</v>
      </c>
      <c r="C392" s="1" t="s">
        <v>177</v>
      </c>
      <c r="D392" s="109">
        <v>4032</v>
      </c>
      <c r="E392" s="110">
        <v>40032</v>
      </c>
      <c r="F392" s="3" t="s">
        <v>2</v>
      </c>
      <c r="G392" s="1" t="s">
        <v>3</v>
      </c>
      <c r="H392" s="2">
        <v>349064</v>
      </c>
      <c r="I392" s="2">
        <v>157</v>
      </c>
      <c r="J392" s="1" t="s">
        <v>4</v>
      </c>
      <c r="K392" s="1" t="s">
        <v>5</v>
      </c>
      <c r="L392" s="2">
        <v>65</v>
      </c>
      <c r="M392" s="2">
        <v>349</v>
      </c>
      <c r="O392" s="2">
        <v>488</v>
      </c>
      <c r="Q392" s="15">
        <v>837</v>
      </c>
      <c r="S392" s="2">
        <v>3308664</v>
      </c>
      <c r="U392" s="2">
        <v>3095212</v>
      </c>
      <c r="W392" s="2">
        <v>0</v>
      </c>
      <c r="Y392" s="2">
        <v>0</v>
      </c>
      <c r="AA392" s="1" t="str">
        <f t="shared" si="6"/>
        <v>No</v>
      </c>
    </row>
    <row r="393" spans="1:27" x14ac:dyDescent="0.2">
      <c r="A393" s="104" t="s">
        <v>179</v>
      </c>
      <c r="B393" s="106" t="s">
        <v>843</v>
      </c>
      <c r="C393" s="1" t="s">
        <v>177</v>
      </c>
      <c r="D393" s="109">
        <v>4032</v>
      </c>
      <c r="E393" s="110">
        <v>40032</v>
      </c>
      <c r="F393" s="3" t="s">
        <v>2</v>
      </c>
      <c r="G393" s="1" t="s">
        <v>3</v>
      </c>
      <c r="H393" s="2">
        <v>349064</v>
      </c>
      <c r="I393" s="2">
        <v>157</v>
      </c>
      <c r="J393" s="1" t="s">
        <v>7</v>
      </c>
      <c r="K393" s="1" t="s">
        <v>5</v>
      </c>
      <c r="L393" s="2">
        <v>56</v>
      </c>
      <c r="M393" s="2">
        <v>83</v>
      </c>
      <c r="O393" s="2">
        <v>13</v>
      </c>
      <c r="Q393" s="15">
        <v>96</v>
      </c>
      <c r="S393" s="2">
        <v>1790775</v>
      </c>
      <c r="U393" s="2">
        <v>1475454</v>
      </c>
      <c r="W393" s="2">
        <v>0</v>
      </c>
      <c r="Y393" s="2">
        <v>0</v>
      </c>
      <c r="AA393" s="1" t="str">
        <f t="shared" si="6"/>
        <v>No</v>
      </c>
    </row>
    <row r="394" spans="1:27" x14ac:dyDescent="0.2">
      <c r="A394" s="104" t="s">
        <v>179</v>
      </c>
      <c r="B394" s="106" t="s">
        <v>843</v>
      </c>
      <c r="C394" s="1" t="s">
        <v>177</v>
      </c>
      <c r="D394" s="109">
        <v>4032</v>
      </c>
      <c r="E394" s="110">
        <v>40032</v>
      </c>
      <c r="F394" s="3" t="s">
        <v>2</v>
      </c>
      <c r="G394" s="1" t="s">
        <v>3</v>
      </c>
      <c r="H394" s="2">
        <v>349064</v>
      </c>
      <c r="I394" s="2">
        <v>157</v>
      </c>
      <c r="J394" s="1" t="s">
        <v>7</v>
      </c>
      <c r="K394" s="1" t="s">
        <v>6</v>
      </c>
      <c r="L394" s="2">
        <v>20</v>
      </c>
      <c r="M394" s="2">
        <v>0</v>
      </c>
      <c r="O394" s="2">
        <v>1</v>
      </c>
      <c r="Q394" s="15">
        <v>1</v>
      </c>
      <c r="S394" s="2">
        <v>434271</v>
      </c>
      <c r="U394" s="2">
        <v>391939</v>
      </c>
      <c r="W394" s="2">
        <v>0</v>
      </c>
      <c r="Y394" s="2">
        <v>0</v>
      </c>
      <c r="AA394" s="1" t="str">
        <f t="shared" si="6"/>
        <v>No</v>
      </c>
    </row>
    <row r="395" spans="1:27" x14ac:dyDescent="0.2">
      <c r="A395" s="104" t="s">
        <v>179</v>
      </c>
      <c r="B395" s="106" t="s">
        <v>843</v>
      </c>
      <c r="C395" s="1" t="s">
        <v>177</v>
      </c>
      <c r="D395" s="109">
        <v>4032</v>
      </c>
      <c r="E395" s="110">
        <v>40032</v>
      </c>
      <c r="F395" s="3" t="s">
        <v>2</v>
      </c>
      <c r="G395" s="1" t="s">
        <v>3</v>
      </c>
      <c r="H395" s="2">
        <v>349064</v>
      </c>
      <c r="I395" s="2">
        <v>157</v>
      </c>
      <c r="J395" s="1" t="s">
        <v>9</v>
      </c>
      <c r="K395" s="1" t="s">
        <v>6</v>
      </c>
      <c r="L395" s="2">
        <v>10</v>
      </c>
      <c r="M395" s="2">
        <v>0</v>
      </c>
      <c r="O395" s="2">
        <v>0</v>
      </c>
      <c r="Q395" s="15">
        <v>0</v>
      </c>
      <c r="S395" s="2">
        <v>201496</v>
      </c>
      <c r="U395" s="2">
        <v>201496</v>
      </c>
      <c r="W395" s="2">
        <v>0</v>
      </c>
      <c r="Y395" s="2">
        <v>0</v>
      </c>
      <c r="AA395" s="1" t="str">
        <f t="shared" si="6"/>
        <v>No</v>
      </c>
    </row>
    <row r="396" spans="1:27" x14ac:dyDescent="0.2">
      <c r="A396" s="104" t="s">
        <v>288</v>
      </c>
      <c r="B396" s="106" t="s">
        <v>962</v>
      </c>
      <c r="C396" s="1" t="s">
        <v>287</v>
      </c>
      <c r="D396" s="109">
        <v>7010</v>
      </c>
      <c r="E396" s="110">
        <v>70010</v>
      </c>
      <c r="F396" s="3" t="s">
        <v>12</v>
      </c>
      <c r="G396" s="1" t="s">
        <v>3</v>
      </c>
      <c r="H396" s="2">
        <v>450070</v>
      </c>
      <c r="I396" s="2">
        <v>152</v>
      </c>
      <c r="J396" s="1" t="s">
        <v>4</v>
      </c>
      <c r="K396" s="1" t="s">
        <v>5</v>
      </c>
      <c r="L396" s="2">
        <v>85</v>
      </c>
      <c r="M396" s="2">
        <v>229</v>
      </c>
      <c r="O396" s="2">
        <v>462</v>
      </c>
      <c r="Q396" s="15">
        <v>691</v>
      </c>
      <c r="S396" s="2">
        <v>3160391</v>
      </c>
      <c r="U396" s="2">
        <v>2902696</v>
      </c>
      <c r="W396" s="2">
        <v>0</v>
      </c>
      <c r="Y396" s="2">
        <v>0</v>
      </c>
      <c r="AA396" s="1" t="str">
        <f t="shared" si="6"/>
        <v>No</v>
      </c>
    </row>
    <row r="397" spans="1:27" x14ac:dyDescent="0.2">
      <c r="A397" s="104" t="s">
        <v>288</v>
      </c>
      <c r="B397" s="106" t="s">
        <v>962</v>
      </c>
      <c r="C397" s="1" t="s">
        <v>287</v>
      </c>
      <c r="D397" s="109">
        <v>7010</v>
      </c>
      <c r="E397" s="110">
        <v>70010</v>
      </c>
      <c r="F397" s="3" t="s">
        <v>12</v>
      </c>
      <c r="G397" s="1" t="s">
        <v>3</v>
      </c>
      <c r="H397" s="2">
        <v>450070</v>
      </c>
      <c r="I397" s="2">
        <v>152</v>
      </c>
      <c r="J397" s="1" t="s">
        <v>9</v>
      </c>
      <c r="K397" s="1" t="s">
        <v>5</v>
      </c>
      <c r="L397" s="2">
        <v>49</v>
      </c>
      <c r="M397" s="2">
        <v>2</v>
      </c>
      <c r="O397" s="2">
        <v>0</v>
      </c>
      <c r="Q397" s="15">
        <v>2</v>
      </c>
      <c r="S397" s="2">
        <v>831748</v>
      </c>
      <c r="U397" s="2">
        <v>831748</v>
      </c>
      <c r="W397" s="2">
        <v>0</v>
      </c>
      <c r="Y397" s="2">
        <v>0</v>
      </c>
      <c r="AA397" s="1" t="str">
        <f t="shared" si="6"/>
        <v>No</v>
      </c>
    </row>
    <row r="398" spans="1:27" x14ac:dyDescent="0.2">
      <c r="A398" s="104" t="s">
        <v>288</v>
      </c>
      <c r="B398" s="106" t="s">
        <v>962</v>
      </c>
      <c r="C398" s="1" t="s">
        <v>287</v>
      </c>
      <c r="D398" s="109">
        <v>7010</v>
      </c>
      <c r="E398" s="110">
        <v>70010</v>
      </c>
      <c r="F398" s="3" t="s">
        <v>12</v>
      </c>
      <c r="G398" s="1" t="s">
        <v>3</v>
      </c>
      <c r="H398" s="2">
        <v>450070</v>
      </c>
      <c r="I398" s="2">
        <v>152</v>
      </c>
      <c r="J398" s="1" t="s">
        <v>7</v>
      </c>
      <c r="K398" s="1" t="s">
        <v>5</v>
      </c>
      <c r="L398" s="2">
        <v>16</v>
      </c>
      <c r="M398" s="2">
        <v>15</v>
      </c>
      <c r="O398" s="2">
        <v>19</v>
      </c>
      <c r="Q398" s="15">
        <v>34</v>
      </c>
      <c r="S398" s="2">
        <v>559154</v>
      </c>
      <c r="U398" s="2">
        <v>487801</v>
      </c>
      <c r="W398" s="2">
        <v>0</v>
      </c>
      <c r="Y398" s="2">
        <v>0</v>
      </c>
      <c r="AA398" s="1" t="str">
        <f t="shared" si="6"/>
        <v>No</v>
      </c>
    </row>
    <row r="399" spans="1:27" x14ac:dyDescent="0.2">
      <c r="A399" s="104" t="s">
        <v>646</v>
      </c>
      <c r="B399" s="106" t="s">
        <v>963</v>
      </c>
      <c r="C399" s="1" t="s">
        <v>205</v>
      </c>
      <c r="D399" s="109">
        <v>5010</v>
      </c>
      <c r="E399" s="110">
        <v>50010</v>
      </c>
      <c r="F399" s="3" t="s">
        <v>12</v>
      </c>
      <c r="G399" s="1" t="s">
        <v>3</v>
      </c>
      <c r="H399" s="2">
        <v>569499</v>
      </c>
      <c r="I399" s="2">
        <v>151</v>
      </c>
      <c r="J399" s="1" t="s">
        <v>4</v>
      </c>
      <c r="K399" s="1" t="s">
        <v>5</v>
      </c>
      <c r="L399" s="2">
        <v>75</v>
      </c>
      <c r="M399" s="2">
        <v>114</v>
      </c>
      <c r="O399" s="2">
        <v>456</v>
      </c>
      <c r="Q399" s="15">
        <v>570</v>
      </c>
      <c r="S399" s="2">
        <v>3895030</v>
      </c>
      <c r="U399" s="2">
        <v>3425508</v>
      </c>
      <c r="W399" s="2">
        <v>0</v>
      </c>
      <c r="Y399" s="2">
        <v>0</v>
      </c>
      <c r="AA399" s="1" t="str">
        <f t="shared" si="6"/>
        <v>No</v>
      </c>
    </row>
    <row r="400" spans="1:27" x14ac:dyDescent="0.2">
      <c r="A400" s="104" t="s">
        <v>646</v>
      </c>
      <c r="B400" s="106" t="s">
        <v>963</v>
      </c>
      <c r="C400" s="1" t="s">
        <v>205</v>
      </c>
      <c r="D400" s="109">
        <v>5010</v>
      </c>
      <c r="E400" s="110">
        <v>50010</v>
      </c>
      <c r="F400" s="3" t="s">
        <v>12</v>
      </c>
      <c r="G400" s="1" t="s">
        <v>3</v>
      </c>
      <c r="H400" s="2">
        <v>569499</v>
      </c>
      <c r="I400" s="2">
        <v>151</v>
      </c>
      <c r="J400" s="1" t="s">
        <v>7</v>
      </c>
      <c r="K400" s="1" t="s">
        <v>5</v>
      </c>
      <c r="L400" s="2">
        <v>57</v>
      </c>
      <c r="M400" s="2">
        <v>22</v>
      </c>
      <c r="O400" s="2">
        <v>83</v>
      </c>
      <c r="Q400" s="15">
        <v>105</v>
      </c>
      <c r="S400" s="2">
        <v>1152474</v>
      </c>
      <c r="U400" s="2">
        <v>950589</v>
      </c>
      <c r="W400" s="2">
        <v>0</v>
      </c>
      <c r="Y400" s="2">
        <v>0</v>
      </c>
      <c r="AA400" s="1" t="str">
        <f t="shared" si="6"/>
        <v>No</v>
      </c>
    </row>
    <row r="401" spans="1:27" x14ac:dyDescent="0.2">
      <c r="A401" s="104" t="s">
        <v>646</v>
      </c>
      <c r="B401" s="106" t="s">
        <v>963</v>
      </c>
      <c r="C401" s="1" t="s">
        <v>205</v>
      </c>
      <c r="D401" s="109">
        <v>5010</v>
      </c>
      <c r="E401" s="110">
        <v>50010</v>
      </c>
      <c r="F401" s="3" t="s">
        <v>12</v>
      </c>
      <c r="G401" s="1" t="s">
        <v>3</v>
      </c>
      <c r="H401" s="2">
        <v>569499</v>
      </c>
      <c r="I401" s="2">
        <v>151</v>
      </c>
      <c r="J401" s="1" t="s">
        <v>7</v>
      </c>
      <c r="K401" s="1" t="s">
        <v>6</v>
      </c>
      <c r="L401" s="2">
        <v>19</v>
      </c>
      <c r="M401" s="2">
        <v>0</v>
      </c>
      <c r="O401" s="2">
        <v>6</v>
      </c>
      <c r="Q401" s="15">
        <v>6</v>
      </c>
      <c r="S401" s="2">
        <v>520530</v>
      </c>
      <c r="U401" s="2">
        <v>451008</v>
      </c>
      <c r="W401" s="2">
        <v>0</v>
      </c>
      <c r="Y401" s="2">
        <v>0</v>
      </c>
      <c r="AA401" s="1" t="str">
        <f t="shared" si="6"/>
        <v>No</v>
      </c>
    </row>
    <row r="402" spans="1:27" x14ac:dyDescent="0.2">
      <c r="A402" s="104" t="s">
        <v>32</v>
      </c>
      <c r="B402" s="106" t="s">
        <v>964</v>
      </c>
      <c r="C402" s="1" t="s">
        <v>1</v>
      </c>
      <c r="D402" s="109">
        <v>24</v>
      </c>
      <c r="E402" s="110">
        <v>24</v>
      </c>
      <c r="F402" s="3" t="s">
        <v>12</v>
      </c>
      <c r="G402" s="1" t="s">
        <v>3</v>
      </c>
      <c r="H402" s="2">
        <v>1849898</v>
      </c>
      <c r="I402" s="2">
        <v>149</v>
      </c>
      <c r="J402" s="1" t="s">
        <v>4</v>
      </c>
      <c r="K402" s="1" t="s">
        <v>5</v>
      </c>
      <c r="L402" s="2">
        <v>96</v>
      </c>
      <c r="M402" s="2">
        <v>377</v>
      </c>
      <c r="O402" s="2">
        <v>169</v>
      </c>
      <c r="Q402" s="15">
        <v>546</v>
      </c>
      <c r="S402" s="2">
        <v>4360182</v>
      </c>
      <c r="U402" s="2">
        <v>3733488</v>
      </c>
      <c r="W402" s="2">
        <v>0</v>
      </c>
      <c r="Y402" s="2">
        <v>0</v>
      </c>
      <c r="AA402" s="1" t="str">
        <f t="shared" si="6"/>
        <v>No</v>
      </c>
    </row>
    <row r="403" spans="1:27" x14ac:dyDescent="0.2">
      <c r="A403" s="104" t="s">
        <v>32</v>
      </c>
      <c r="B403" s="106" t="s">
        <v>964</v>
      </c>
      <c r="C403" s="1" t="s">
        <v>1</v>
      </c>
      <c r="D403" s="109">
        <v>24</v>
      </c>
      <c r="E403" s="110">
        <v>24</v>
      </c>
      <c r="F403" s="3" t="s">
        <v>12</v>
      </c>
      <c r="G403" s="1" t="s">
        <v>3</v>
      </c>
      <c r="H403" s="2">
        <v>1849898</v>
      </c>
      <c r="I403" s="2">
        <v>149</v>
      </c>
      <c r="J403" s="1" t="s">
        <v>7</v>
      </c>
      <c r="K403" s="1" t="s">
        <v>5</v>
      </c>
      <c r="L403" s="2">
        <v>36</v>
      </c>
      <c r="M403" s="2">
        <v>42</v>
      </c>
      <c r="O403" s="2">
        <v>8</v>
      </c>
      <c r="Q403" s="15">
        <v>50</v>
      </c>
      <c r="S403" s="2">
        <v>1035244</v>
      </c>
      <c r="U403" s="2">
        <v>934836</v>
      </c>
      <c r="W403" s="2">
        <v>0</v>
      </c>
      <c r="Y403" s="2">
        <v>0</v>
      </c>
      <c r="AA403" s="1" t="str">
        <f t="shared" si="6"/>
        <v>No</v>
      </c>
    </row>
    <row r="404" spans="1:27" x14ac:dyDescent="0.2">
      <c r="A404" s="104" t="s">
        <v>32</v>
      </c>
      <c r="B404" s="106" t="s">
        <v>964</v>
      </c>
      <c r="C404" s="1" t="s">
        <v>1</v>
      </c>
      <c r="D404" s="109">
        <v>24</v>
      </c>
      <c r="E404" s="110">
        <v>24</v>
      </c>
      <c r="F404" s="3" t="s">
        <v>12</v>
      </c>
      <c r="G404" s="1" t="s">
        <v>3</v>
      </c>
      <c r="H404" s="2">
        <v>1849898</v>
      </c>
      <c r="I404" s="2">
        <v>149</v>
      </c>
      <c r="J404" s="1" t="s">
        <v>9</v>
      </c>
      <c r="K404" s="1" t="s">
        <v>5</v>
      </c>
      <c r="L404" s="2">
        <v>17</v>
      </c>
      <c r="M404" s="2">
        <v>13</v>
      </c>
      <c r="O404" s="2">
        <v>0</v>
      </c>
      <c r="Q404" s="15">
        <v>13</v>
      </c>
      <c r="S404" s="2">
        <v>149384</v>
      </c>
      <c r="U404" s="2">
        <v>149384</v>
      </c>
      <c r="W404" s="2">
        <v>0</v>
      </c>
      <c r="Y404" s="2">
        <v>0</v>
      </c>
      <c r="AA404" s="1" t="str">
        <f t="shared" si="6"/>
        <v>No</v>
      </c>
    </row>
    <row r="405" spans="1:27" x14ac:dyDescent="0.2">
      <c r="A405" s="104" t="s">
        <v>649</v>
      </c>
      <c r="B405" s="106" t="s">
        <v>965</v>
      </c>
      <c r="C405" s="1" t="s">
        <v>117</v>
      </c>
      <c r="D405" s="109"/>
      <c r="E405" s="110">
        <v>30202</v>
      </c>
      <c r="F405" s="3" t="s">
        <v>12</v>
      </c>
      <c r="G405" s="1" t="s">
        <v>3</v>
      </c>
      <c r="H405" s="2">
        <v>402004</v>
      </c>
      <c r="I405" s="2">
        <v>148</v>
      </c>
      <c r="J405" s="1" t="s">
        <v>4</v>
      </c>
      <c r="K405" s="1" t="s">
        <v>5</v>
      </c>
      <c r="L405" s="2">
        <v>75</v>
      </c>
      <c r="M405" s="2">
        <v>382</v>
      </c>
      <c r="O405" s="2">
        <v>229</v>
      </c>
      <c r="Q405" s="15">
        <v>611</v>
      </c>
      <c r="S405" s="2">
        <v>3283439</v>
      </c>
      <c r="U405" s="2">
        <v>3152462</v>
      </c>
      <c r="W405" s="2">
        <v>0</v>
      </c>
      <c r="Y405" s="2">
        <v>0</v>
      </c>
      <c r="AA405" s="1" t="str">
        <f t="shared" si="6"/>
        <v>No</v>
      </c>
    </row>
    <row r="406" spans="1:27" x14ac:dyDescent="0.2">
      <c r="A406" s="104" t="s">
        <v>649</v>
      </c>
      <c r="B406" s="106" t="s">
        <v>965</v>
      </c>
      <c r="C406" s="1" t="s">
        <v>117</v>
      </c>
      <c r="D406" s="109"/>
      <c r="E406" s="110">
        <v>30202</v>
      </c>
      <c r="F406" s="3" t="s">
        <v>12</v>
      </c>
      <c r="G406" s="1" t="s">
        <v>3</v>
      </c>
      <c r="H406" s="2">
        <v>402004</v>
      </c>
      <c r="I406" s="2">
        <v>148</v>
      </c>
      <c r="J406" s="1" t="s">
        <v>7</v>
      </c>
      <c r="K406" s="1" t="s">
        <v>6</v>
      </c>
      <c r="L406" s="2">
        <v>44</v>
      </c>
      <c r="M406" s="2">
        <v>4</v>
      </c>
      <c r="O406" s="2">
        <v>53</v>
      </c>
      <c r="Q406" s="15">
        <v>57</v>
      </c>
      <c r="S406" s="2">
        <v>1686618</v>
      </c>
      <c r="U406" s="2">
        <v>1328015</v>
      </c>
      <c r="W406" s="2">
        <v>0</v>
      </c>
      <c r="Y406" s="2">
        <v>0</v>
      </c>
      <c r="AA406" s="1" t="str">
        <f t="shared" si="6"/>
        <v>No</v>
      </c>
    </row>
    <row r="407" spans="1:27" x14ac:dyDescent="0.2">
      <c r="A407" s="104" t="s">
        <v>649</v>
      </c>
      <c r="B407" s="106" t="s">
        <v>965</v>
      </c>
      <c r="C407" s="1" t="s">
        <v>117</v>
      </c>
      <c r="D407" s="109"/>
      <c r="E407" s="110">
        <v>30202</v>
      </c>
      <c r="F407" s="3" t="s">
        <v>12</v>
      </c>
      <c r="G407" s="1" t="s">
        <v>3</v>
      </c>
      <c r="H407" s="2">
        <v>402004</v>
      </c>
      <c r="I407" s="2">
        <v>148</v>
      </c>
      <c r="J407" s="1" t="s">
        <v>7</v>
      </c>
      <c r="K407" s="1" t="s">
        <v>5</v>
      </c>
      <c r="L407" s="2">
        <v>29</v>
      </c>
      <c r="M407" s="2">
        <v>8</v>
      </c>
      <c r="O407" s="2">
        <v>1</v>
      </c>
      <c r="Q407" s="15">
        <v>9</v>
      </c>
      <c r="S407" s="2">
        <v>635994</v>
      </c>
      <c r="U407" s="2">
        <v>548688</v>
      </c>
      <c r="W407" s="2">
        <v>0</v>
      </c>
      <c r="Y407" s="2">
        <v>0</v>
      </c>
      <c r="AA407" s="1" t="str">
        <f t="shared" si="6"/>
        <v>No</v>
      </c>
    </row>
    <row r="408" spans="1:27" x14ac:dyDescent="0.2">
      <c r="A408" s="104" t="s">
        <v>209</v>
      </c>
      <c r="B408" s="106" t="s">
        <v>966</v>
      </c>
      <c r="C408" s="1" t="s">
        <v>205</v>
      </c>
      <c r="D408" s="109">
        <v>5017</v>
      </c>
      <c r="E408" s="110">
        <v>50017</v>
      </c>
      <c r="F408" s="3" t="s">
        <v>12</v>
      </c>
      <c r="G408" s="1" t="s">
        <v>3</v>
      </c>
      <c r="H408" s="2">
        <v>724091</v>
      </c>
      <c r="I408" s="2">
        <v>147</v>
      </c>
      <c r="J408" s="1" t="s">
        <v>4</v>
      </c>
      <c r="K408" s="1" t="s">
        <v>5</v>
      </c>
      <c r="L408" s="2">
        <v>77</v>
      </c>
      <c r="M408" s="2">
        <v>1153</v>
      </c>
      <c r="O408" s="2">
        <v>277</v>
      </c>
      <c r="Q408" s="15">
        <v>1430</v>
      </c>
      <c r="S408" s="2">
        <v>4362113</v>
      </c>
      <c r="U408" s="2">
        <v>4196284</v>
      </c>
      <c r="W408" s="2">
        <v>0</v>
      </c>
      <c r="Y408" s="2">
        <v>0</v>
      </c>
      <c r="AA408" s="1" t="str">
        <f t="shared" si="6"/>
        <v>No</v>
      </c>
    </row>
    <row r="409" spans="1:27" x14ac:dyDescent="0.2">
      <c r="A409" s="104" t="s">
        <v>209</v>
      </c>
      <c r="B409" s="106" t="s">
        <v>966</v>
      </c>
      <c r="C409" s="1" t="s">
        <v>205</v>
      </c>
      <c r="D409" s="109">
        <v>5017</v>
      </c>
      <c r="E409" s="110">
        <v>50017</v>
      </c>
      <c r="F409" s="3" t="s">
        <v>12</v>
      </c>
      <c r="G409" s="1" t="s">
        <v>3</v>
      </c>
      <c r="H409" s="2">
        <v>724091</v>
      </c>
      <c r="I409" s="2">
        <v>147</v>
      </c>
      <c r="J409" s="1" t="s">
        <v>7</v>
      </c>
      <c r="K409" s="1" t="s">
        <v>5</v>
      </c>
      <c r="L409" s="2">
        <v>39</v>
      </c>
      <c r="M409" s="2">
        <v>80</v>
      </c>
      <c r="O409" s="2">
        <v>63</v>
      </c>
      <c r="Q409" s="15">
        <v>143</v>
      </c>
      <c r="S409" s="2">
        <v>1685977</v>
      </c>
      <c r="U409" s="2">
        <v>1490592</v>
      </c>
      <c r="W409" s="2">
        <v>0</v>
      </c>
      <c r="Y409" s="2">
        <v>0</v>
      </c>
      <c r="AA409" s="1" t="str">
        <f t="shared" si="6"/>
        <v>No</v>
      </c>
    </row>
    <row r="410" spans="1:27" x14ac:dyDescent="0.2">
      <c r="A410" s="104" t="s">
        <v>209</v>
      </c>
      <c r="B410" s="106" t="s">
        <v>966</v>
      </c>
      <c r="C410" s="1" t="s">
        <v>205</v>
      </c>
      <c r="D410" s="109">
        <v>5017</v>
      </c>
      <c r="E410" s="110">
        <v>50017</v>
      </c>
      <c r="F410" s="3" t="s">
        <v>12</v>
      </c>
      <c r="G410" s="1" t="s">
        <v>3</v>
      </c>
      <c r="H410" s="2">
        <v>724091</v>
      </c>
      <c r="I410" s="2">
        <v>147</v>
      </c>
      <c r="J410" s="1" t="s">
        <v>8</v>
      </c>
      <c r="K410" s="1" t="s">
        <v>5</v>
      </c>
      <c r="L410" s="2">
        <v>31</v>
      </c>
      <c r="M410" s="2">
        <v>749</v>
      </c>
      <c r="O410" s="2">
        <v>1217</v>
      </c>
      <c r="Q410" s="15">
        <v>1966</v>
      </c>
      <c r="S410" s="2">
        <v>1479216</v>
      </c>
      <c r="U410" s="2">
        <v>1439885</v>
      </c>
      <c r="W410" s="2">
        <v>0</v>
      </c>
      <c r="Y410" s="2">
        <v>0</v>
      </c>
      <c r="AA410" s="1" t="str">
        <f t="shared" si="6"/>
        <v>No</v>
      </c>
    </row>
    <row r="411" spans="1:27" x14ac:dyDescent="0.2">
      <c r="A411" s="104" t="s">
        <v>654</v>
      </c>
      <c r="B411" s="106" t="s">
        <v>967</v>
      </c>
      <c r="C411" s="1" t="s">
        <v>309</v>
      </c>
      <c r="D411" s="109">
        <v>9027</v>
      </c>
      <c r="E411" s="110">
        <v>90027</v>
      </c>
      <c r="F411" s="3" t="s">
        <v>2</v>
      </c>
      <c r="G411" s="1" t="s">
        <v>3</v>
      </c>
      <c r="H411" s="2">
        <v>654628</v>
      </c>
      <c r="I411" s="2">
        <v>145</v>
      </c>
      <c r="J411" s="1" t="s">
        <v>7</v>
      </c>
      <c r="K411" s="1" t="s">
        <v>6</v>
      </c>
      <c r="L411" s="2">
        <v>43</v>
      </c>
      <c r="M411" s="2">
        <v>6</v>
      </c>
      <c r="O411" s="2">
        <v>16</v>
      </c>
      <c r="Q411" s="15">
        <v>22</v>
      </c>
      <c r="S411" s="2">
        <v>771388</v>
      </c>
      <c r="U411" s="2">
        <v>622633</v>
      </c>
      <c r="W411" s="2">
        <v>0</v>
      </c>
      <c r="Y411" s="2">
        <v>0</v>
      </c>
      <c r="AA411" s="1" t="str">
        <f t="shared" si="6"/>
        <v>No</v>
      </c>
    </row>
    <row r="412" spans="1:27" x14ac:dyDescent="0.2">
      <c r="A412" s="104" t="s">
        <v>654</v>
      </c>
      <c r="B412" s="106" t="s">
        <v>967</v>
      </c>
      <c r="C412" s="1" t="s">
        <v>309</v>
      </c>
      <c r="D412" s="109">
        <v>9027</v>
      </c>
      <c r="E412" s="110">
        <v>90027</v>
      </c>
      <c r="F412" s="3" t="s">
        <v>2</v>
      </c>
      <c r="G412" s="1" t="s">
        <v>3</v>
      </c>
      <c r="H412" s="2">
        <v>654628</v>
      </c>
      <c r="I412" s="2">
        <v>145</v>
      </c>
      <c r="J412" s="1" t="s">
        <v>4</v>
      </c>
      <c r="K412" s="1" t="s">
        <v>5</v>
      </c>
      <c r="L412" s="2">
        <v>102</v>
      </c>
      <c r="M412" s="2">
        <v>625</v>
      </c>
      <c r="O412" s="2">
        <v>207</v>
      </c>
      <c r="Q412" s="15">
        <v>832</v>
      </c>
      <c r="S412" s="2">
        <v>5007457</v>
      </c>
      <c r="U412" s="2">
        <v>4693498</v>
      </c>
      <c r="W412" s="2">
        <v>0</v>
      </c>
      <c r="Y412" s="2">
        <v>0</v>
      </c>
      <c r="AA412" s="1" t="str">
        <f t="shared" si="6"/>
        <v>No</v>
      </c>
    </row>
    <row r="413" spans="1:27" x14ac:dyDescent="0.2">
      <c r="A413" s="104" t="s">
        <v>653</v>
      </c>
      <c r="B413" s="106" t="s">
        <v>968</v>
      </c>
      <c r="C413" s="1" t="s">
        <v>177</v>
      </c>
      <c r="D413" s="109">
        <v>4030</v>
      </c>
      <c r="E413" s="110">
        <v>40030</v>
      </c>
      <c r="F413" s="3" t="s">
        <v>2</v>
      </c>
      <c r="G413" s="1" t="s">
        <v>3</v>
      </c>
      <c r="H413" s="2">
        <v>187781</v>
      </c>
      <c r="I413" s="2">
        <v>144</v>
      </c>
      <c r="J413" s="1" t="s">
        <v>4</v>
      </c>
      <c r="K413" s="1" t="s">
        <v>5</v>
      </c>
      <c r="L413" s="2">
        <v>99</v>
      </c>
      <c r="M413" s="2">
        <v>236</v>
      </c>
      <c r="O413" s="2">
        <v>36</v>
      </c>
      <c r="Q413" s="15">
        <v>272</v>
      </c>
      <c r="S413" s="2">
        <v>3490733</v>
      </c>
      <c r="U413" s="2">
        <v>3334697</v>
      </c>
      <c r="W413" s="2">
        <v>0</v>
      </c>
      <c r="Y413" s="2">
        <v>0</v>
      </c>
      <c r="AA413" s="1" t="str">
        <f t="shared" si="6"/>
        <v>No</v>
      </c>
    </row>
    <row r="414" spans="1:27" x14ac:dyDescent="0.2">
      <c r="A414" s="104" t="s">
        <v>653</v>
      </c>
      <c r="B414" s="106" t="s">
        <v>968</v>
      </c>
      <c r="C414" s="1" t="s">
        <v>177</v>
      </c>
      <c r="D414" s="109">
        <v>4030</v>
      </c>
      <c r="E414" s="110">
        <v>40030</v>
      </c>
      <c r="F414" s="3" t="s">
        <v>2</v>
      </c>
      <c r="G414" s="1" t="s">
        <v>3</v>
      </c>
      <c r="H414" s="2">
        <v>187781</v>
      </c>
      <c r="I414" s="2">
        <v>144</v>
      </c>
      <c r="J414" s="1" t="s">
        <v>7</v>
      </c>
      <c r="K414" s="1" t="s">
        <v>6</v>
      </c>
      <c r="L414" s="2">
        <v>35</v>
      </c>
      <c r="M414" s="2">
        <v>13</v>
      </c>
      <c r="O414" s="2">
        <v>11</v>
      </c>
      <c r="Q414" s="15">
        <v>24</v>
      </c>
      <c r="S414" s="2">
        <v>492267</v>
      </c>
      <c r="U414" s="2">
        <v>418575</v>
      </c>
      <c r="W414" s="2">
        <v>0</v>
      </c>
      <c r="Y414" s="2">
        <v>0</v>
      </c>
      <c r="AA414" s="1" t="str">
        <f t="shared" si="6"/>
        <v>No</v>
      </c>
    </row>
    <row r="415" spans="1:27" x14ac:dyDescent="0.2">
      <c r="A415" s="104" t="s">
        <v>653</v>
      </c>
      <c r="B415" s="106" t="s">
        <v>968</v>
      </c>
      <c r="C415" s="1" t="s">
        <v>177</v>
      </c>
      <c r="D415" s="109">
        <v>4030</v>
      </c>
      <c r="E415" s="110">
        <v>40030</v>
      </c>
      <c r="F415" s="3" t="s">
        <v>2</v>
      </c>
      <c r="G415" s="1" t="s">
        <v>3</v>
      </c>
      <c r="H415" s="2">
        <v>187781</v>
      </c>
      <c r="I415" s="2">
        <v>144</v>
      </c>
      <c r="J415" s="1" t="s">
        <v>9</v>
      </c>
      <c r="K415" s="1" t="s">
        <v>6</v>
      </c>
      <c r="L415" s="2">
        <v>10</v>
      </c>
      <c r="M415" s="2">
        <v>0</v>
      </c>
      <c r="O415" s="2">
        <v>0</v>
      </c>
      <c r="Q415" s="15">
        <v>0</v>
      </c>
      <c r="S415" s="2">
        <v>145711</v>
      </c>
      <c r="U415" s="2">
        <v>145711</v>
      </c>
      <c r="W415" s="2">
        <v>0</v>
      </c>
      <c r="Y415" s="2">
        <v>0</v>
      </c>
      <c r="AA415" s="1" t="str">
        <f t="shared" si="6"/>
        <v>No</v>
      </c>
    </row>
    <row r="416" spans="1:27" x14ac:dyDescent="0.2">
      <c r="A416" s="104" t="s">
        <v>321</v>
      </c>
      <c r="B416" s="106" t="s">
        <v>969</v>
      </c>
      <c r="C416" s="1" t="s">
        <v>309</v>
      </c>
      <c r="D416" s="109">
        <v>9029</v>
      </c>
      <c r="E416" s="110">
        <v>90029</v>
      </c>
      <c r="F416" s="3" t="s">
        <v>12</v>
      </c>
      <c r="G416" s="1" t="s">
        <v>3</v>
      </c>
      <c r="H416" s="2">
        <v>1932666</v>
      </c>
      <c r="I416" s="2">
        <v>143</v>
      </c>
      <c r="J416" s="1" t="s">
        <v>4</v>
      </c>
      <c r="K416" s="1" t="s">
        <v>5</v>
      </c>
      <c r="L416" s="2">
        <v>96</v>
      </c>
      <c r="M416" s="2">
        <v>557</v>
      </c>
      <c r="O416" s="2">
        <v>494</v>
      </c>
      <c r="Q416" s="15">
        <v>1051</v>
      </c>
      <c r="S416" s="2">
        <v>6016693</v>
      </c>
      <c r="U416" s="2">
        <v>5559823</v>
      </c>
      <c r="W416" s="2">
        <v>0</v>
      </c>
      <c r="Y416" s="2">
        <v>0</v>
      </c>
      <c r="AA416" s="1" t="str">
        <f t="shared" si="6"/>
        <v>No</v>
      </c>
    </row>
    <row r="417" spans="1:27" x14ac:dyDescent="0.2">
      <c r="A417" s="104" t="s">
        <v>652</v>
      </c>
      <c r="B417" s="106" t="s">
        <v>970</v>
      </c>
      <c r="C417" s="1" t="s">
        <v>24</v>
      </c>
      <c r="D417" s="109">
        <v>12</v>
      </c>
      <c r="E417" s="110">
        <v>12</v>
      </c>
      <c r="F417" s="3" t="s">
        <v>2</v>
      </c>
      <c r="G417" s="1" t="s">
        <v>3</v>
      </c>
      <c r="H417" s="2">
        <v>251243</v>
      </c>
      <c r="I417" s="2">
        <v>143</v>
      </c>
      <c r="J417" s="1" t="s">
        <v>9</v>
      </c>
      <c r="K417" s="1" t="s">
        <v>6</v>
      </c>
      <c r="L417" s="2">
        <v>70</v>
      </c>
      <c r="M417" s="2">
        <v>0</v>
      </c>
      <c r="O417" s="2">
        <v>2</v>
      </c>
      <c r="Q417" s="15">
        <v>2</v>
      </c>
      <c r="S417" s="2">
        <v>1302578</v>
      </c>
      <c r="U417" s="2">
        <v>1302578</v>
      </c>
      <c r="W417" s="2">
        <v>0</v>
      </c>
      <c r="Y417" s="2">
        <v>0</v>
      </c>
      <c r="AA417" s="1" t="str">
        <f t="shared" si="6"/>
        <v>No</v>
      </c>
    </row>
    <row r="418" spans="1:27" x14ac:dyDescent="0.2">
      <c r="A418" s="104" t="s">
        <v>652</v>
      </c>
      <c r="B418" s="106" t="s">
        <v>970</v>
      </c>
      <c r="C418" s="1" t="s">
        <v>24</v>
      </c>
      <c r="D418" s="109">
        <v>12</v>
      </c>
      <c r="E418" s="110">
        <v>12</v>
      </c>
      <c r="F418" s="3" t="s">
        <v>2</v>
      </c>
      <c r="G418" s="1" t="s">
        <v>3</v>
      </c>
      <c r="H418" s="2">
        <v>251243</v>
      </c>
      <c r="I418" s="2">
        <v>143</v>
      </c>
      <c r="J418" s="1" t="s">
        <v>4</v>
      </c>
      <c r="K418" s="1" t="s">
        <v>5</v>
      </c>
      <c r="L418" s="2">
        <v>47</v>
      </c>
      <c r="M418" s="2">
        <v>354</v>
      </c>
      <c r="O418" s="2">
        <v>273</v>
      </c>
      <c r="Q418" s="15">
        <v>627</v>
      </c>
      <c r="S418" s="2">
        <v>2376009</v>
      </c>
      <c r="U418" s="2">
        <v>2207629</v>
      </c>
      <c r="W418" s="2">
        <v>0</v>
      </c>
      <c r="Y418" s="2">
        <v>0</v>
      </c>
      <c r="AA418" s="1" t="str">
        <f t="shared" si="6"/>
        <v>No</v>
      </c>
    </row>
    <row r="419" spans="1:27" x14ac:dyDescent="0.2">
      <c r="A419" s="104" t="s">
        <v>321</v>
      </c>
      <c r="B419" s="106" t="s">
        <v>969</v>
      </c>
      <c r="C419" s="1" t="s">
        <v>309</v>
      </c>
      <c r="D419" s="109">
        <v>9029</v>
      </c>
      <c r="E419" s="110">
        <v>90029</v>
      </c>
      <c r="F419" s="3" t="s">
        <v>12</v>
      </c>
      <c r="G419" s="1" t="s">
        <v>3</v>
      </c>
      <c r="H419" s="2">
        <v>1932666</v>
      </c>
      <c r="I419" s="2">
        <v>143</v>
      </c>
      <c r="J419" s="1" t="s">
        <v>7</v>
      </c>
      <c r="K419" s="1" t="s">
        <v>6</v>
      </c>
      <c r="L419" s="2">
        <v>35</v>
      </c>
      <c r="M419" s="2">
        <v>52</v>
      </c>
      <c r="O419" s="2">
        <v>13</v>
      </c>
      <c r="Q419" s="15">
        <v>65</v>
      </c>
      <c r="S419" s="2">
        <v>996190</v>
      </c>
      <c r="U419" s="2">
        <v>788017</v>
      </c>
      <c r="W419" s="2">
        <v>0</v>
      </c>
      <c r="Y419" s="2">
        <v>0</v>
      </c>
      <c r="AA419" s="1" t="str">
        <f t="shared" si="6"/>
        <v>No</v>
      </c>
    </row>
    <row r="420" spans="1:27" x14ac:dyDescent="0.2">
      <c r="A420" s="104" t="s">
        <v>652</v>
      </c>
      <c r="B420" s="106" t="s">
        <v>970</v>
      </c>
      <c r="C420" s="1" t="s">
        <v>24</v>
      </c>
      <c r="D420" s="109">
        <v>12</v>
      </c>
      <c r="E420" s="110">
        <v>12</v>
      </c>
      <c r="F420" s="3" t="s">
        <v>2</v>
      </c>
      <c r="G420" s="1" t="s">
        <v>3</v>
      </c>
      <c r="H420" s="2">
        <v>251243</v>
      </c>
      <c r="I420" s="2">
        <v>143</v>
      </c>
      <c r="J420" s="1" t="s">
        <v>7</v>
      </c>
      <c r="K420" s="1" t="s">
        <v>6</v>
      </c>
      <c r="L420" s="2">
        <v>26</v>
      </c>
      <c r="M420" s="2">
        <v>25</v>
      </c>
      <c r="O420" s="2">
        <v>12</v>
      </c>
      <c r="Q420" s="15">
        <v>37</v>
      </c>
      <c r="S420" s="2">
        <v>634972</v>
      </c>
      <c r="U420" s="2">
        <v>562256</v>
      </c>
      <c r="W420" s="2">
        <v>0</v>
      </c>
      <c r="Y420" s="2">
        <v>0</v>
      </c>
      <c r="AA420" s="1" t="str">
        <f t="shared" si="6"/>
        <v>No</v>
      </c>
    </row>
    <row r="421" spans="1:27" x14ac:dyDescent="0.2">
      <c r="A421" s="104" t="s">
        <v>321</v>
      </c>
      <c r="B421" s="106" t="s">
        <v>969</v>
      </c>
      <c r="C421" s="1" t="s">
        <v>309</v>
      </c>
      <c r="D421" s="109">
        <v>9029</v>
      </c>
      <c r="E421" s="110">
        <v>90029</v>
      </c>
      <c r="F421" s="3" t="s">
        <v>12</v>
      </c>
      <c r="G421" s="1" t="s">
        <v>3</v>
      </c>
      <c r="H421" s="2">
        <v>1932666</v>
      </c>
      <c r="I421" s="2">
        <v>143</v>
      </c>
      <c r="J421" s="1" t="s">
        <v>4</v>
      </c>
      <c r="K421" s="1" t="s">
        <v>6</v>
      </c>
      <c r="L421" s="2">
        <v>12</v>
      </c>
      <c r="M421" s="2">
        <v>28</v>
      </c>
      <c r="O421" s="2">
        <v>8</v>
      </c>
      <c r="Q421" s="15">
        <v>36</v>
      </c>
      <c r="S421" s="2">
        <v>525261</v>
      </c>
      <c r="U421" s="2">
        <v>475213</v>
      </c>
      <c r="W421" s="2">
        <v>0</v>
      </c>
      <c r="Y421" s="2">
        <v>0</v>
      </c>
      <c r="AA421" s="1" t="str">
        <f t="shared" si="6"/>
        <v>No</v>
      </c>
    </row>
    <row r="422" spans="1:27" x14ac:dyDescent="0.2">
      <c r="A422" s="104" t="s">
        <v>273</v>
      </c>
      <c r="B422" s="106" t="s">
        <v>971</v>
      </c>
      <c r="C422" s="1" t="s">
        <v>259</v>
      </c>
      <c r="D422" s="109">
        <v>6101</v>
      </c>
      <c r="E422" s="110">
        <v>60101</v>
      </c>
      <c r="F422" s="3" t="s">
        <v>12</v>
      </c>
      <c r="G422" s="1" t="s">
        <v>3</v>
      </c>
      <c r="H422" s="2">
        <v>366174</v>
      </c>
      <c r="I422" s="2">
        <v>141</v>
      </c>
      <c r="J422" s="1" t="s">
        <v>7</v>
      </c>
      <c r="K422" s="1" t="s">
        <v>5</v>
      </c>
      <c r="L422" s="2">
        <v>8</v>
      </c>
      <c r="M422" s="2">
        <v>27</v>
      </c>
      <c r="O422" s="2">
        <v>3</v>
      </c>
      <c r="Q422" s="15">
        <v>30</v>
      </c>
      <c r="S422" s="2">
        <v>169215</v>
      </c>
      <c r="U422" s="2">
        <v>135902</v>
      </c>
      <c r="W422" s="2">
        <v>0</v>
      </c>
      <c r="Y422" s="2">
        <v>0</v>
      </c>
      <c r="AA422" s="1" t="str">
        <f t="shared" si="6"/>
        <v>No</v>
      </c>
    </row>
    <row r="423" spans="1:27" x14ac:dyDescent="0.2">
      <c r="A423" s="104" t="s">
        <v>273</v>
      </c>
      <c r="B423" s="106" t="s">
        <v>971</v>
      </c>
      <c r="C423" s="1" t="s">
        <v>259</v>
      </c>
      <c r="D423" s="109">
        <v>6101</v>
      </c>
      <c r="E423" s="110">
        <v>60101</v>
      </c>
      <c r="F423" s="3" t="s">
        <v>12</v>
      </c>
      <c r="G423" s="1" t="s">
        <v>3</v>
      </c>
      <c r="H423" s="2">
        <v>366174</v>
      </c>
      <c r="I423" s="2">
        <v>141</v>
      </c>
      <c r="J423" s="1" t="s">
        <v>20</v>
      </c>
      <c r="K423" s="1" t="s">
        <v>6</v>
      </c>
      <c r="L423" s="2">
        <v>8</v>
      </c>
      <c r="M423" s="2">
        <v>13</v>
      </c>
      <c r="O423" s="2">
        <v>0</v>
      </c>
      <c r="Q423" s="15">
        <v>13</v>
      </c>
      <c r="S423" s="2">
        <v>519247</v>
      </c>
      <c r="U423" s="2">
        <v>501786</v>
      </c>
      <c r="W423" s="2">
        <v>259623</v>
      </c>
      <c r="Y423" s="2">
        <v>248928</v>
      </c>
      <c r="AA423" s="1" t="str">
        <f t="shared" si="6"/>
        <v>No</v>
      </c>
    </row>
    <row r="424" spans="1:27" x14ac:dyDescent="0.2">
      <c r="A424" s="104" t="s">
        <v>273</v>
      </c>
      <c r="B424" s="106" t="s">
        <v>971</v>
      </c>
      <c r="C424" s="1" t="s">
        <v>259</v>
      </c>
      <c r="D424" s="109">
        <v>6101</v>
      </c>
      <c r="E424" s="110">
        <v>60101</v>
      </c>
      <c r="F424" s="3" t="s">
        <v>12</v>
      </c>
      <c r="G424" s="1" t="s">
        <v>3</v>
      </c>
      <c r="H424" s="2">
        <v>366174</v>
      </c>
      <c r="I424" s="2">
        <v>141</v>
      </c>
      <c r="J424" s="1" t="s">
        <v>9</v>
      </c>
      <c r="K424" s="1" t="s">
        <v>6</v>
      </c>
      <c r="L424" s="2">
        <v>67</v>
      </c>
      <c r="M424" s="2">
        <v>1</v>
      </c>
      <c r="O424" s="2">
        <v>0</v>
      </c>
      <c r="Q424" s="15">
        <v>1</v>
      </c>
      <c r="S424" s="2">
        <v>1491900</v>
      </c>
      <c r="U424" s="2">
        <v>1491900</v>
      </c>
      <c r="W424" s="2">
        <v>0</v>
      </c>
      <c r="Y424" s="2">
        <v>0</v>
      </c>
      <c r="AA424" s="1" t="str">
        <f t="shared" si="6"/>
        <v>No</v>
      </c>
    </row>
    <row r="425" spans="1:27" x14ac:dyDescent="0.2">
      <c r="A425" s="104" t="s">
        <v>273</v>
      </c>
      <c r="B425" s="106" t="s">
        <v>971</v>
      </c>
      <c r="C425" s="1" t="s">
        <v>259</v>
      </c>
      <c r="D425" s="109">
        <v>6101</v>
      </c>
      <c r="E425" s="110">
        <v>60101</v>
      </c>
      <c r="F425" s="3" t="s">
        <v>12</v>
      </c>
      <c r="G425" s="1" t="s">
        <v>3</v>
      </c>
      <c r="H425" s="2">
        <v>366174</v>
      </c>
      <c r="I425" s="2">
        <v>141</v>
      </c>
      <c r="J425" s="1" t="s">
        <v>4</v>
      </c>
      <c r="K425" s="1" t="s">
        <v>5</v>
      </c>
      <c r="L425" s="2">
        <v>35</v>
      </c>
      <c r="M425" s="2">
        <v>210</v>
      </c>
      <c r="O425" s="2">
        <v>16</v>
      </c>
      <c r="Q425" s="15">
        <v>226</v>
      </c>
      <c r="S425" s="2">
        <v>1272420</v>
      </c>
      <c r="U425" s="2">
        <v>1190682</v>
      </c>
      <c r="W425" s="2">
        <v>0</v>
      </c>
      <c r="Y425" s="2">
        <v>0</v>
      </c>
      <c r="AA425" s="1" t="str">
        <f t="shared" si="6"/>
        <v>No</v>
      </c>
    </row>
    <row r="426" spans="1:27" x14ac:dyDescent="0.2">
      <c r="A426" s="104" t="s">
        <v>273</v>
      </c>
      <c r="B426" s="106" t="s">
        <v>971</v>
      </c>
      <c r="C426" s="1" t="s">
        <v>259</v>
      </c>
      <c r="D426" s="109">
        <v>6101</v>
      </c>
      <c r="E426" s="110">
        <v>60101</v>
      </c>
      <c r="F426" s="3" t="s">
        <v>12</v>
      </c>
      <c r="G426" s="1" t="s">
        <v>3</v>
      </c>
      <c r="H426" s="2">
        <v>366174</v>
      </c>
      <c r="I426" s="2">
        <v>141</v>
      </c>
      <c r="J426" s="1" t="s">
        <v>7</v>
      </c>
      <c r="K426" s="1" t="s">
        <v>6</v>
      </c>
      <c r="L426" s="2">
        <v>20</v>
      </c>
      <c r="M426" s="2">
        <v>0</v>
      </c>
      <c r="O426" s="2">
        <v>0</v>
      </c>
      <c r="Q426" s="15">
        <v>0</v>
      </c>
      <c r="S426" s="2">
        <v>79210</v>
      </c>
      <c r="U426" s="2">
        <v>64204</v>
      </c>
      <c r="W426" s="2">
        <v>0</v>
      </c>
      <c r="Y426" s="2">
        <v>0</v>
      </c>
      <c r="AA426" s="1" t="str">
        <f t="shared" si="6"/>
        <v>No</v>
      </c>
    </row>
    <row r="427" spans="1:27" x14ac:dyDescent="0.2">
      <c r="A427" s="104" t="s">
        <v>684</v>
      </c>
      <c r="B427" s="106" t="s">
        <v>972</v>
      </c>
      <c r="C427" s="1" t="s">
        <v>73</v>
      </c>
      <c r="D427" s="109">
        <v>1066</v>
      </c>
      <c r="E427" s="110">
        <v>10066</v>
      </c>
      <c r="F427" s="3" t="s">
        <v>12</v>
      </c>
      <c r="G427" s="1" t="s">
        <v>3</v>
      </c>
      <c r="H427" s="2">
        <v>108740</v>
      </c>
      <c r="I427" s="2">
        <v>137</v>
      </c>
      <c r="J427" s="1" t="s">
        <v>4</v>
      </c>
      <c r="K427" s="1" t="s">
        <v>5</v>
      </c>
      <c r="L427" s="2">
        <v>52</v>
      </c>
      <c r="M427" s="2">
        <v>50</v>
      </c>
      <c r="O427" s="2">
        <v>116</v>
      </c>
      <c r="Q427" s="15">
        <v>166</v>
      </c>
      <c r="S427" s="2">
        <v>1496884</v>
      </c>
      <c r="U427" s="2">
        <v>1349138</v>
      </c>
      <c r="W427" s="2">
        <v>0</v>
      </c>
      <c r="Y427" s="2">
        <v>0</v>
      </c>
      <c r="AA427" s="1" t="str">
        <f t="shared" si="6"/>
        <v>No</v>
      </c>
    </row>
    <row r="428" spans="1:27" x14ac:dyDescent="0.2">
      <c r="A428" s="104" t="s">
        <v>684</v>
      </c>
      <c r="B428" s="106" t="s">
        <v>972</v>
      </c>
      <c r="C428" s="1" t="s">
        <v>73</v>
      </c>
      <c r="D428" s="109">
        <v>1066</v>
      </c>
      <c r="E428" s="110">
        <v>10066</v>
      </c>
      <c r="F428" s="3" t="s">
        <v>12</v>
      </c>
      <c r="G428" s="1" t="s">
        <v>3</v>
      </c>
      <c r="H428" s="2">
        <v>108740</v>
      </c>
      <c r="I428" s="2">
        <v>137</v>
      </c>
      <c r="J428" s="1" t="s">
        <v>7</v>
      </c>
      <c r="K428" s="1" t="s">
        <v>5</v>
      </c>
      <c r="L428" s="2">
        <v>36</v>
      </c>
      <c r="M428" s="2">
        <v>1</v>
      </c>
      <c r="O428" s="2">
        <v>1</v>
      </c>
      <c r="Q428" s="15">
        <v>2</v>
      </c>
      <c r="S428" s="2">
        <v>1297695</v>
      </c>
      <c r="U428" s="2">
        <v>1123867</v>
      </c>
      <c r="W428" s="2">
        <v>0</v>
      </c>
      <c r="Y428" s="2">
        <v>0</v>
      </c>
      <c r="AA428" s="1" t="str">
        <f t="shared" si="6"/>
        <v>No</v>
      </c>
    </row>
    <row r="429" spans="1:27" x14ac:dyDescent="0.2">
      <c r="A429" s="104" t="s">
        <v>684</v>
      </c>
      <c r="B429" s="106" t="s">
        <v>972</v>
      </c>
      <c r="C429" s="1" t="s">
        <v>73</v>
      </c>
      <c r="D429" s="109">
        <v>1066</v>
      </c>
      <c r="E429" s="110">
        <v>10066</v>
      </c>
      <c r="F429" s="3" t="s">
        <v>12</v>
      </c>
      <c r="G429" s="1" t="s">
        <v>3</v>
      </c>
      <c r="H429" s="2">
        <v>108740</v>
      </c>
      <c r="I429" s="2">
        <v>137</v>
      </c>
      <c r="J429" s="1" t="s">
        <v>7</v>
      </c>
      <c r="K429" s="1" t="s">
        <v>6</v>
      </c>
      <c r="L429" s="2">
        <v>32</v>
      </c>
      <c r="M429" s="2">
        <v>12</v>
      </c>
      <c r="O429" s="2">
        <v>1</v>
      </c>
      <c r="Q429" s="15">
        <v>13</v>
      </c>
      <c r="S429" s="2">
        <v>614841</v>
      </c>
      <c r="U429" s="2">
        <v>442461</v>
      </c>
      <c r="W429" s="2">
        <v>0</v>
      </c>
      <c r="Y429" s="2">
        <v>0</v>
      </c>
      <c r="AA429" s="1" t="str">
        <f t="shared" si="6"/>
        <v>No</v>
      </c>
    </row>
    <row r="430" spans="1:27" x14ac:dyDescent="0.2">
      <c r="A430" s="104" t="s">
        <v>684</v>
      </c>
      <c r="B430" s="106" t="s">
        <v>972</v>
      </c>
      <c r="C430" s="1" t="s">
        <v>73</v>
      </c>
      <c r="D430" s="109">
        <v>1066</v>
      </c>
      <c r="E430" s="110">
        <v>10066</v>
      </c>
      <c r="F430" s="3" t="s">
        <v>12</v>
      </c>
      <c r="G430" s="1" t="s">
        <v>3</v>
      </c>
      <c r="H430" s="2">
        <v>108740</v>
      </c>
      <c r="I430" s="2">
        <v>137</v>
      </c>
      <c r="J430" s="1" t="s">
        <v>15</v>
      </c>
      <c r="K430" s="1" t="s">
        <v>5</v>
      </c>
      <c r="L430" s="2">
        <v>17</v>
      </c>
      <c r="M430" s="2">
        <v>6</v>
      </c>
      <c r="O430" s="2">
        <v>3</v>
      </c>
      <c r="Q430" s="15">
        <v>9</v>
      </c>
      <c r="S430" s="2">
        <v>510169</v>
      </c>
      <c r="U430" s="2">
        <v>458645</v>
      </c>
      <c r="W430" s="2">
        <v>0</v>
      </c>
      <c r="Y430" s="2">
        <v>0</v>
      </c>
      <c r="AA430" s="1" t="str">
        <f t="shared" si="6"/>
        <v>No</v>
      </c>
    </row>
    <row r="431" spans="1:27" x14ac:dyDescent="0.2">
      <c r="A431" s="104" t="s">
        <v>104</v>
      </c>
      <c r="B431" s="106" t="s">
        <v>973</v>
      </c>
      <c r="C431" s="1" t="s">
        <v>93</v>
      </c>
      <c r="D431" s="109">
        <v>2122</v>
      </c>
      <c r="E431" s="110">
        <v>20122</v>
      </c>
      <c r="F431" s="3" t="s">
        <v>80</v>
      </c>
      <c r="G431" s="1" t="s">
        <v>3</v>
      </c>
      <c r="H431" s="2">
        <v>18351295</v>
      </c>
      <c r="I431" s="2">
        <v>134</v>
      </c>
      <c r="J431" s="1" t="s">
        <v>15</v>
      </c>
      <c r="K431" s="1" t="s">
        <v>5</v>
      </c>
      <c r="L431" s="2">
        <v>134</v>
      </c>
      <c r="M431" s="2">
        <v>4</v>
      </c>
      <c r="O431" s="2">
        <v>100</v>
      </c>
      <c r="Q431" s="15">
        <v>104</v>
      </c>
      <c r="S431" s="2">
        <v>2882663</v>
      </c>
      <c r="U431" s="2">
        <v>2539594</v>
      </c>
      <c r="V431" s="2" t="s">
        <v>476</v>
      </c>
      <c r="W431" s="2">
        <v>0</v>
      </c>
      <c r="Y431" s="2">
        <v>0</v>
      </c>
      <c r="AA431" s="1" t="str">
        <f t="shared" si="6"/>
        <v>Yes</v>
      </c>
    </row>
    <row r="432" spans="1:27" x14ac:dyDescent="0.2">
      <c r="A432" s="104" t="s">
        <v>319</v>
      </c>
      <c r="B432" s="106" t="s">
        <v>974</v>
      </c>
      <c r="C432" s="1" t="s">
        <v>309</v>
      </c>
      <c r="D432" s="109">
        <v>9023</v>
      </c>
      <c r="E432" s="110">
        <v>90023</v>
      </c>
      <c r="F432" s="3" t="s">
        <v>97</v>
      </c>
      <c r="G432" s="1" t="s">
        <v>3</v>
      </c>
      <c r="H432" s="2">
        <v>12150996</v>
      </c>
      <c r="I432" s="2">
        <v>128</v>
      </c>
      <c r="J432" s="1" t="s">
        <v>4</v>
      </c>
      <c r="K432" s="1" t="s">
        <v>5</v>
      </c>
      <c r="L432" s="2">
        <v>118</v>
      </c>
      <c r="M432" s="2">
        <v>1103</v>
      </c>
      <c r="O432" s="2">
        <v>320</v>
      </c>
      <c r="Q432" s="15">
        <v>1423</v>
      </c>
      <c r="S432" s="2">
        <v>5343396</v>
      </c>
      <c r="U432" s="2">
        <v>4890706</v>
      </c>
      <c r="W432" s="2">
        <v>0</v>
      </c>
      <c r="Y432" s="2">
        <v>0</v>
      </c>
      <c r="AA432" s="1" t="str">
        <f t="shared" si="6"/>
        <v>No</v>
      </c>
    </row>
    <row r="433" spans="1:27" x14ac:dyDescent="0.2">
      <c r="A433" s="104" t="s">
        <v>651</v>
      </c>
      <c r="B433" s="106" t="s">
        <v>975</v>
      </c>
      <c r="C433" s="1" t="s">
        <v>309</v>
      </c>
      <c r="D433" s="109">
        <v>9008</v>
      </c>
      <c r="E433" s="110">
        <v>90008</v>
      </c>
      <c r="F433" s="3" t="s">
        <v>2</v>
      </c>
      <c r="G433" s="1" t="s">
        <v>3</v>
      </c>
      <c r="H433" s="2">
        <v>12150996</v>
      </c>
      <c r="I433" s="2">
        <v>128</v>
      </c>
      <c r="J433" s="1" t="s">
        <v>4</v>
      </c>
      <c r="K433" s="1" t="s">
        <v>5</v>
      </c>
      <c r="L433" s="2">
        <v>112</v>
      </c>
      <c r="M433" s="2">
        <v>314</v>
      </c>
      <c r="O433" s="2">
        <v>217</v>
      </c>
      <c r="Q433" s="15">
        <v>531</v>
      </c>
      <c r="S433" s="2">
        <v>4191090</v>
      </c>
      <c r="U433" s="2">
        <v>3700401</v>
      </c>
      <c r="W433" s="2">
        <v>0</v>
      </c>
      <c r="Y433" s="2">
        <v>0</v>
      </c>
      <c r="AA433" s="1" t="str">
        <f t="shared" si="6"/>
        <v>No</v>
      </c>
    </row>
    <row r="434" spans="1:27" x14ac:dyDescent="0.2">
      <c r="A434" s="104" t="s">
        <v>319</v>
      </c>
      <c r="B434" s="106" t="s">
        <v>974</v>
      </c>
      <c r="C434" s="1" t="s">
        <v>309</v>
      </c>
      <c r="D434" s="109">
        <v>9023</v>
      </c>
      <c r="E434" s="110">
        <v>90023</v>
      </c>
      <c r="F434" s="3" t="s">
        <v>97</v>
      </c>
      <c r="G434" s="1" t="s">
        <v>3</v>
      </c>
      <c r="H434" s="2">
        <v>12150996</v>
      </c>
      <c r="I434" s="2">
        <v>128</v>
      </c>
      <c r="J434" s="1" t="s">
        <v>7</v>
      </c>
      <c r="K434" s="1" t="s">
        <v>6</v>
      </c>
      <c r="L434" s="2">
        <v>10</v>
      </c>
      <c r="M434" s="2">
        <v>10</v>
      </c>
      <c r="O434" s="2">
        <v>1</v>
      </c>
      <c r="Q434" s="15">
        <v>11</v>
      </c>
      <c r="S434" s="2">
        <v>158518</v>
      </c>
      <c r="U434" s="2">
        <v>88969</v>
      </c>
      <c r="W434" s="2">
        <v>0</v>
      </c>
      <c r="Y434" s="2">
        <v>0</v>
      </c>
      <c r="AA434" s="1" t="str">
        <f t="shared" si="6"/>
        <v>No</v>
      </c>
    </row>
    <row r="435" spans="1:27" x14ac:dyDescent="0.2">
      <c r="A435" s="104" t="s">
        <v>651</v>
      </c>
      <c r="B435" s="106" t="s">
        <v>975</v>
      </c>
      <c r="C435" s="1" t="s">
        <v>309</v>
      </c>
      <c r="D435" s="109">
        <v>9008</v>
      </c>
      <c r="E435" s="110">
        <v>90008</v>
      </c>
      <c r="F435" s="3" t="s">
        <v>2</v>
      </c>
      <c r="G435" s="1" t="s">
        <v>3</v>
      </c>
      <c r="H435" s="2">
        <v>12150996</v>
      </c>
      <c r="I435" s="2">
        <v>128</v>
      </c>
      <c r="J435" s="1" t="s">
        <v>7</v>
      </c>
      <c r="K435" s="1" t="s">
        <v>6</v>
      </c>
      <c r="L435" s="2">
        <v>1</v>
      </c>
      <c r="M435" s="2">
        <v>0</v>
      </c>
      <c r="O435" s="2">
        <v>0</v>
      </c>
      <c r="Q435" s="15">
        <v>0</v>
      </c>
      <c r="S435" s="2">
        <v>6651</v>
      </c>
      <c r="U435" s="2">
        <v>5771</v>
      </c>
      <c r="W435" s="2">
        <v>0</v>
      </c>
      <c r="Y435" s="2">
        <v>0</v>
      </c>
      <c r="AA435" s="1" t="str">
        <f t="shared" si="6"/>
        <v>No</v>
      </c>
    </row>
    <row r="436" spans="1:27" x14ac:dyDescent="0.2">
      <c r="A436" s="104" t="s">
        <v>172</v>
      </c>
      <c r="B436" s="106" t="s">
        <v>976</v>
      </c>
      <c r="C436" s="1" t="s">
        <v>170</v>
      </c>
      <c r="D436" s="109">
        <v>4019</v>
      </c>
      <c r="E436" s="110">
        <v>40019</v>
      </c>
      <c r="F436" s="3" t="s">
        <v>12</v>
      </c>
      <c r="G436" s="1" t="s">
        <v>3</v>
      </c>
      <c r="H436" s="2">
        <v>1624827</v>
      </c>
      <c r="I436" s="2">
        <v>123</v>
      </c>
      <c r="J436" s="1" t="s">
        <v>4</v>
      </c>
      <c r="K436" s="1" t="s">
        <v>5</v>
      </c>
      <c r="L436" s="2">
        <v>97</v>
      </c>
      <c r="M436" s="2">
        <v>107</v>
      </c>
      <c r="O436" s="2">
        <v>37</v>
      </c>
      <c r="Q436" s="15">
        <v>144</v>
      </c>
      <c r="S436" s="2">
        <v>3541506</v>
      </c>
      <c r="U436" s="2">
        <v>2796622</v>
      </c>
      <c r="W436" s="2">
        <v>0</v>
      </c>
      <c r="Y436" s="2">
        <v>0</v>
      </c>
      <c r="AA436" s="1" t="str">
        <f t="shared" si="6"/>
        <v>No</v>
      </c>
    </row>
    <row r="437" spans="1:27" x14ac:dyDescent="0.2">
      <c r="A437" s="104" t="s">
        <v>655</v>
      </c>
      <c r="B437" s="106" t="s">
        <v>977</v>
      </c>
      <c r="C437" s="1" t="s">
        <v>164</v>
      </c>
      <c r="D437" s="109">
        <v>4003</v>
      </c>
      <c r="E437" s="110">
        <v>40003</v>
      </c>
      <c r="F437" s="3" t="s">
        <v>2</v>
      </c>
      <c r="G437" s="1" t="s">
        <v>3</v>
      </c>
      <c r="H437" s="2">
        <v>1060061</v>
      </c>
      <c r="I437" s="2">
        <v>123</v>
      </c>
      <c r="J437" s="1" t="s">
        <v>4</v>
      </c>
      <c r="K437" s="1" t="s">
        <v>5</v>
      </c>
      <c r="L437" s="2">
        <v>79</v>
      </c>
      <c r="M437" s="2">
        <v>184</v>
      </c>
      <c r="O437" s="2">
        <v>1510</v>
      </c>
      <c r="Q437" s="15">
        <v>1694</v>
      </c>
      <c r="S437" s="2">
        <v>4510066</v>
      </c>
      <c r="U437" s="2">
        <v>3970810</v>
      </c>
      <c r="W437" s="2">
        <v>0</v>
      </c>
      <c r="Y437" s="2">
        <v>0</v>
      </c>
      <c r="AA437" s="1" t="str">
        <f t="shared" si="6"/>
        <v>No</v>
      </c>
    </row>
    <row r="438" spans="1:27" x14ac:dyDescent="0.2">
      <c r="A438" s="104" t="s">
        <v>655</v>
      </c>
      <c r="B438" s="106" t="s">
        <v>977</v>
      </c>
      <c r="C438" s="1" t="s">
        <v>164</v>
      </c>
      <c r="D438" s="109">
        <v>4003</v>
      </c>
      <c r="E438" s="110">
        <v>40003</v>
      </c>
      <c r="F438" s="3" t="s">
        <v>2</v>
      </c>
      <c r="G438" s="1" t="s">
        <v>3</v>
      </c>
      <c r="H438" s="2">
        <v>1060061</v>
      </c>
      <c r="I438" s="2">
        <v>123</v>
      </c>
      <c r="J438" s="1" t="s">
        <v>7</v>
      </c>
      <c r="K438" s="1" t="s">
        <v>5</v>
      </c>
      <c r="L438" s="2">
        <v>40</v>
      </c>
      <c r="M438" s="2">
        <v>49</v>
      </c>
      <c r="O438" s="2">
        <v>161</v>
      </c>
      <c r="Q438" s="15">
        <v>210</v>
      </c>
      <c r="S438" s="2">
        <v>1361326</v>
      </c>
      <c r="U438" s="2">
        <v>1090888</v>
      </c>
      <c r="W438" s="2">
        <v>0</v>
      </c>
      <c r="Y438" s="2">
        <v>0</v>
      </c>
      <c r="AA438" s="1" t="str">
        <f t="shared" si="6"/>
        <v>No</v>
      </c>
    </row>
    <row r="439" spans="1:27" x14ac:dyDescent="0.2">
      <c r="A439" s="104" t="s">
        <v>655</v>
      </c>
      <c r="B439" s="106" t="s">
        <v>977</v>
      </c>
      <c r="C439" s="1" t="s">
        <v>164</v>
      </c>
      <c r="D439" s="109">
        <v>4003</v>
      </c>
      <c r="E439" s="110">
        <v>40003</v>
      </c>
      <c r="F439" s="3" t="s">
        <v>2</v>
      </c>
      <c r="G439" s="1" t="s">
        <v>3</v>
      </c>
      <c r="H439" s="2">
        <v>1060061</v>
      </c>
      <c r="I439" s="2">
        <v>123</v>
      </c>
      <c r="J439" s="1" t="s">
        <v>10</v>
      </c>
      <c r="K439" s="1" t="s">
        <v>5</v>
      </c>
      <c r="L439" s="2">
        <v>4</v>
      </c>
      <c r="M439" s="2">
        <v>39</v>
      </c>
      <c r="O439" s="2">
        <v>303</v>
      </c>
      <c r="Q439" s="15">
        <v>342</v>
      </c>
      <c r="S439" s="2">
        <v>56495</v>
      </c>
      <c r="U439" s="2">
        <v>54057</v>
      </c>
      <c r="W439" s="2">
        <v>56495</v>
      </c>
      <c r="Y439" s="2">
        <v>54057</v>
      </c>
      <c r="AA439" s="1" t="str">
        <f t="shared" si="6"/>
        <v>No</v>
      </c>
    </row>
    <row r="440" spans="1:27" x14ac:dyDescent="0.2">
      <c r="A440" s="104" t="s">
        <v>172</v>
      </c>
      <c r="B440" s="106" t="s">
        <v>976</v>
      </c>
      <c r="C440" s="1" t="s">
        <v>170</v>
      </c>
      <c r="D440" s="109">
        <v>4019</v>
      </c>
      <c r="E440" s="110">
        <v>40019</v>
      </c>
      <c r="F440" s="3" t="s">
        <v>12</v>
      </c>
      <c r="G440" s="1" t="s">
        <v>3</v>
      </c>
      <c r="H440" s="2">
        <v>1624827</v>
      </c>
      <c r="I440" s="2">
        <v>123</v>
      </c>
      <c r="J440" s="1" t="s">
        <v>7</v>
      </c>
      <c r="K440" s="1" t="s">
        <v>5</v>
      </c>
      <c r="L440" s="2">
        <v>26</v>
      </c>
      <c r="M440" s="2">
        <v>4</v>
      </c>
      <c r="O440" s="2">
        <v>1</v>
      </c>
      <c r="Q440" s="15">
        <v>5</v>
      </c>
      <c r="S440" s="2">
        <v>806705</v>
      </c>
      <c r="U440" s="2">
        <v>644890</v>
      </c>
      <c r="W440" s="2">
        <v>0</v>
      </c>
      <c r="Y440" s="2">
        <v>0</v>
      </c>
      <c r="AA440" s="1" t="str">
        <f t="shared" si="6"/>
        <v>No</v>
      </c>
    </row>
    <row r="441" spans="1:27" x14ac:dyDescent="0.2">
      <c r="A441" s="104" t="s">
        <v>131</v>
      </c>
      <c r="B441" s="106" t="s">
        <v>978</v>
      </c>
      <c r="C441" s="1" t="s">
        <v>117</v>
      </c>
      <c r="D441" s="109">
        <v>3010</v>
      </c>
      <c r="E441" s="110">
        <v>30010</v>
      </c>
      <c r="F441" s="3" t="s">
        <v>12</v>
      </c>
      <c r="G441" s="1" t="s">
        <v>3</v>
      </c>
      <c r="H441" s="2">
        <v>664651</v>
      </c>
      <c r="I441" s="2">
        <v>117</v>
      </c>
      <c r="J441" s="1" t="s">
        <v>4</v>
      </c>
      <c r="K441" s="1" t="s">
        <v>5</v>
      </c>
      <c r="L441" s="2">
        <v>65</v>
      </c>
      <c r="M441" s="2">
        <v>42</v>
      </c>
      <c r="O441" s="2">
        <v>186</v>
      </c>
      <c r="Q441" s="15">
        <v>228</v>
      </c>
      <c r="S441" s="2">
        <v>3600272</v>
      </c>
      <c r="U441" s="2">
        <v>3156138</v>
      </c>
      <c r="W441" s="2">
        <v>0</v>
      </c>
      <c r="Y441" s="2">
        <v>0</v>
      </c>
      <c r="AA441" s="1" t="str">
        <f t="shared" si="6"/>
        <v>No</v>
      </c>
    </row>
    <row r="442" spans="1:27" x14ac:dyDescent="0.2">
      <c r="A442" s="104" t="s">
        <v>131</v>
      </c>
      <c r="B442" s="106" t="s">
        <v>978</v>
      </c>
      <c r="C442" s="1" t="s">
        <v>117</v>
      </c>
      <c r="D442" s="109">
        <v>3010</v>
      </c>
      <c r="E442" s="110">
        <v>30010</v>
      </c>
      <c r="F442" s="3" t="s">
        <v>12</v>
      </c>
      <c r="G442" s="1" t="s">
        <v>3</v>
      </c>
      <c r="H442" s="2">
        <v>664651</v>
      </c>
      <c r="I442" s="2">
        <v>117</v>
      </c>
      <c r="J442" s="1" t="s">
        <v>7</v>
      </c>
      <c r="K442" s="1" t="s">
        <v>6</v>
      </c>
      <c r="L442" s="2">
        <v>52</v>
      </c>
      <c r="M442" s="2">
        <v>10</v>
      </c>
      <c r="O442" s="2">
        <v>43</v>
      </c>
      <c r="Q442" s="15">
        <v>53</v>
      </c>
      <c r="S442" s="2">
        <v>1647515</v>
      </c>
      <c r="U442" s="2">
        <v>1236553</v>
      </c>
      <c r="W442" s="2">
        <v>0</v>
      </c>
      <c r="Y442" s="2">
        <v>0</v>
      </c>
      <c r="AA442" s="1" t="str">
        <f t="shared" si="6"/>
        <v>No</v>
      </c>
    </row>
    <row r="443" spans="1:27" x14ac:dyDescent="0.2">
      <c r="A443" s="104" t="s">
        <v>844</v>
      </c>
      <c r="B443" s="106" t="s">
        <v>979</v>
      </c>
      <c r="C443" s="1" t="s">
        <v>17</v>
      </c>
      <c r="D443" s="109">
        <v>25</v>
      </c>
      <c r="E443" s="110">
        <v>25</v>
      </c>
      <c r="F443" s="3" t="s">
        <v>12</v>
      </c>
      <c r="G443" s="1" t="s">
        <v>3</v>
      </c>
      <c r="H443" s="2">
        <v>236632</v>
      </c>
      <c r="I443" s="2">
        <v>116</v>
      </c>
      <c r="J443" s="1" t="s">
        <v>4</v>
      </c>
      <c r="K443" s="1" t="s">
        <v>6</v>
      </c>
      <c r="L443" s="2">
        <v>8</v>
      </c>
      <c r="M443" s="2">
        <v>12</v>
      </c>
      <c r="O443" s="2">
        <v>2</v>
      </c>
      <c r="Q443" s="15">
        <v>14</v>
      </c>
      <c r="S443" s="2">
        <v>453990</v>
      </c>
      <c r="U443" s="2">
        <v>396231</v>
      </c>
      <c r="W443" s="2">
        <v>0</v>
      </c>
      <c r="Y443" s="2">
        <v>0</v>
      </c>
      <c r="AA443" s="1" t="str">
        <f t="shared" si="6"/>
        <v>No</v>
      </c>
    </row>
    <row r="444" spans="1:27" x14ac:dyDescent="0.2">
      <c r="A444" s="104" t="s">
        <v>844</v>
      </c>
      <c r="B444" s="106" t="s">
        <v>979</v>
      </c>
      <c r="C444" s="1" t="s">
        <v>17</v>
      </c>
      <c r="D444" s="109">
        <v>25</v>
      </c>
      <c r="E444" s="110">
        <v>25</v>
      </c>
      <c r="F444" s="3" t="s">
        <v>12</v>
      </c>
      <c r="G444" s="1" t="s">
        <v>3</v>
      </c>
      <c r="H444" s="2">
        <v>236632</v>
      </c>
      <c r="I444" s="2">
        <v>116</v>
      </c>
      <c r="J444" s="1" t="s">
        <v>4</v>
      </c>
      <c r="K444" s="1" t="s">
        <v>5</v>
      </c>
      <c r="L444" s="2">
        <v>53</v>
      </c>
      <c r="M444" s="2">
        <v>140</v>
      </c>
      <c r="O444" s="2">
        <v>85</v>
      </c>
      <c r="Q444" s="15">
        <v>225</v>
      </c>
      <c r="S444" s="2">
        <v>2419098</v>
      </c>
      <c r="U444" s="2">
        <v>2258436</v>
      </c>
      <c r="W444" s="2">
        <v>0</v>
      </c>
      <c r="Y444" s="2">
        <v>0</v>
      </c>
      <c r="AA444" s="1" t="str">
        <f t="shared" si="6"/>
        <v>No</v>
      </c>
    </row>
    <row r="445" spans="1:27" x14ac:dyDescent="0.2">
      <c r="A445" s="104" t="s">
        <v>844</v>
      </c>
      <c r="B445" s="106" t="s">
        <v>979</v>
      </c>
      <c r="C445" s="1" t="s">
        <v>17</v>
      </c>
      <c r="D445" s="109">
        <v>25</v>
      </c>
      <c r="E445" s="110">
        <v>25</v>
      </c>
      <c r="F445" s="3" t="s">
        <v>12</v>
      </c>
      <c r="G445" s="1" t="s">
        <v>3</v>
      </c>
      <c r="H445" s="2">
        <v>236632</v>
      </c>
      <c r="I445" s="2">
        <v>116</v>
      </c>
      <c r="J445" s="1" t="s">
        <v>7</v>
      </c>
      <c r="K445" s="1" t="s">
        <v>6</v>
      </c>
      <c r="L445" s="2">
        <v>40</v>
      </c>
      <c r="M445" s="2">
        <v>3</v>
      </c>
      <c r="O445" s="2">
        <v>3</v>
      </c>
      <c r="Q445" s="15">
        <v>6</v>
      </c>
      <c r="S445" s="2">
        <v>483078</v>
      </c>
      <c r="U445" s="2">
        <v>424076</v>
      </c>
      <c r="W445" s="2">
        <v>0</v>
      </c>
      <c r="Y445" s="2">
        <v>0</v>
      </c>
      <c r="AA445" s="1" t="str">
        <f t="shared" si="6"/>
        <v>No</v>
      </c>
    </row>
    <row r="446" spans="1:27" x14ac:dyDescent="0.2">
      <c r="A446" s="104" t="s">
        <v>844</v>
      </c>
      <c r="B446" s="106" t="s">
        <v>979</v>
      </c>
      <c r="C446" s="1" t="s">
        <v>17</v>
      </c>
      <c r="D446" s="109">
        <v>25</v>
      </c>
      <c r="E446" s="110">
        <v>25</v>
      </c>
      <c r="F446" s="3" t="s">
        <v>12</v>
      </c>
      <c r="G446" s="1" t="s">
        <v>3</v>
      </c>
      <c r="H446" s="2">
        <v>236632</v>
      </c>
      <c r="I446" s="2">
        <v>116</v>
      </c>
      <c r="J446" s="1" t="s">
        <v>9</v>
      </c>
      <c r="K446" s="1" t="s">
        <v>6</v>
      </c>
      <c r="L446" s="2">
        <v>15</v>
      </c>
      <c r="M446" s="2">
        <v>0</v>
      </c>
      <c r="O446" s="2">
        <v>0</v>
      </c>
      <c r="Q446" s="15">
        <v>0</v>
      </c>
      <c r="S446" s="2">
        <v>241349</v>
      </c>
      <c r="U446" s="2">
        <v>241349</v>
      </c>
      <c r="W446" s="2">
        <v>0</v>
      </c>
      <c r="Y446" s="2">
        <v>0</v>
      </c>
      <c r="AA446" s="1" t="str">
        <f t="shared" si="6"/>
        <v>No</v>
      </c>
    </row>
    <row r="447" spans="1:27" x14ac:dyDescent="0.2">
      <c r="A447" s="104" t="s">
        <v>16</v>
      </c>
      <c r="B447" s="106" t="s">
        <v>980</v>
      </c>
      <c r="C447" s="1" t="s">
        <v>17</v>
      </c>
      <c r="D447" s="109">
        <v>7</v>
      </c>
      <c r="E447" s="110">
        <v>7</v>
      </c>
      <c r="F447" s="3" t="s">
        <v>12</v>
      </c>
      <c r="G447" s="1" t="s">
        <v>3</v>
      </c>
      <c r="H447" s="2">
        <v>247421</v>
      </c>
      <c r="I447" s="2">
        <v>115</v>
      </c>
      <c r="J447" s="1" t="s">
        <v>4</v>
      </c>
      <c r="K447" s="1" t="s">
        <v>5</v>
      </c>
      <c r="L447" s="2">
        <v>45</v>
      </c>
      <c r="M447" s="2">
        <v>165</v>
      </c>
      <c r="O447" s="2">
        <v>91</v>
      </c>
      <c r="Q447" s="15">
        <v>256</v>
      </c>
      <c r="S447" s="2">
        <v>1776401</v>
      </c>
      <c r="U447" s="2">
        <v>1674364</v>
      </c>
      <c r="W447" s="2">
        <v>0</v>
      </c>
      <c r="Y447" s="2">
        <v>0</v>
      </c>
      <c r="AA447" s="1" t="str">
        <f t="shared" si="6"/>
        <v>No</v>
      </c>
    </row>
    <row r="448" spans="1:27" x14ac:dyDescent="0.2">
      <c r="A448" s="104" t="s">
        <v>16</v>
      </c>
      <c r="B448" s="106" t="s">
        <v>980</v>
      </c>
      <c r="C448" s="1" t="s">
        <v>17</v>
      </c>
      <c r="D448" s="109">
        <v>7</v>
      </c>
      <c r="E448" s="110">
        <v>7</v>
      </c>
      <c r="F448" s="3" t="s">
        <v>12</v>
      </c>
      <c r="G448" s="1" t="s">
        <v>3</v>
      </c>
      <c r="H448" s="2">
        <v>247421</v>
      </c>
      <c r="I448" s="2">
        <v>115</v>
      </c>
      <c r="J448" s="1" t="s">
        <v>9</v>
      </c>
      <c r="K448" s="1" t="s">
        <v>6</v>
      </c>
      <c r="L448" s="2">
        <v>3</v>
      </c>
      <c r="M448" s="2">
        <v>0</v>
      </c>
      <c r="O448" s="2">
        <v>0</v>
      </c>
      <c r="Q448" s="15">
        <v>0</v>
      </c>
      <c r="S448" s="2">
        <v>67253</v>
      </c>
      <c r="U448" s="2">
        <v>67253</v>
      </c>
      <c r="W448" s="2">
        <v>0</v>
      </c>
      <c r="Y448" s="2">
        <v>0</v>
      </c>
      <c r="AA448" s="1" t="str">
        <f t="shared" si="6"/>
        <v>No</v>
      </c>
    </row>
    <row r="449" spans="1:27" x14ac:dyDescent="0.2">
      <c r="A449" s="104" t="s">
        <v>16</v>
      </c>
      <c r="B449" s="106" t="s">
        <v>980</v>
      </c>
      <c r="C449" s="1" t="s">
        <v>17</v>
      </c>
      <c r="D449" s="109">
        <v>7</v>
      </c>
      <c r="E449" s="110">
        <v>7</v>
      </c>
      <c r="F449" s="3" t="s">
        <v>12</v>
      </c>
      <c r="G449" s="1" t="s">
        <v>3</v>
      </c>
      <c r="H449" s="2">
        <v>247421</v>
      </c>
      <c r="I449" s="2">
        <v>115</v>
      </c>
      <c r="J449" s="1" t="s">
        <v>7</v>
      </c>
      <c r="K449" s="1" t="s">
        <v>6</v>
      </c>
      <c r="L449" s="2">
        <v>21</v>
      </c>
      <c r="M449" s="2">
        <v>11</v>
      </c>
      <c r="O449" s="2">
        <v>27</v>
      </c>
      <c r="Q449" s="15">
        <v>38</v>
      </c>
      <c r="S449" s="2">
        <v>550904</v>
      </c>
      <c r="U449" s="2">
        <v>465724</v>
      </c>
      <c r="W449" s="2">
        <v>0</v>
      </c>
      <c r="Y449" s="2">
        <v>0</v>
      </c>
      <c r="AA449" s="1" t="str">
        <f t="shared" si="6"/>
        <v>No</v>
      </c>
    </row>
    <row r="450" spans="1:27" x14ac:dyDescent="0.2">
      <c r="A450" s="104" t="s">
        <v>16</v>
      </c>
      <c r="B450" s="106" t="s">
        <v>980</v>
      </c>
      <c r="C450" s="1" t="s">
        <v>17</v>
      </c>
      <c r="D450" s="109">
        <v>7</v>
      </c>
      <c r="E450" s="110">
        <v>7</v>
      </c>
      <c r="F450" s="3" t="s">
        <v>12</v>
      </c>
      <c r="G450" s="1" t="s">
        <v>3</v>
      </c>
      <c r="H450" s="2">
        <v>247421</v>
      </c>
      <c r="I450" s="2">
        <v>115</v>
      </c>
      <c r="J450" s="1" t="s">
        <v>4</v>
      </c>
      <c r="K450" s="1" t="s">
        <v>6</v>
      </c>
      <c r="L450" s="2">
        <v>2</v>
      </c>
      <c r="M450" s="2">
        <v>8</v>
      </c>
      <c r="O450" s="2">
        <v>1</v>
      </c>
      <c r="Q450" s="15">
        <v>9</v>
      </c>
      <c r="S450" s="2">
        <v>99243</v>
      </c>
      <c r="U450" s="2">
        <v>97276</v>
      </c>
      <c r="W450" s="2">
        <v>0</v>
      </c>
      <c r="Y450" s="2">
        <v>0</v>
      </c>
      <c r="AA450" s="1" t="str">
        <f t="shared" ref="AA450:AA513" si="7">IF(OR(Z450="Q",X450="Q",V450="Q",T450="Q",R450="Q",P450="Q",N450="Q"),"Yes","No")</f>
        <v>No</v>
      </c>
    </row>
    <row r="451" spans="1:27" x14ac:dyDescent="0.2">
      <c r="A451" s="104" t="s">
        <v>16</v>
      </c>
      <c r="B451" s="106" t="s">
        <v>980</v>
      </c>
      <c r="C451" s="1" t="s">
        <v>17</v>
      </c>
      <c r="D451" s="109">
        <v>7</v>
      </c>
      <c r="E451" s="110">
        <v>7</v>
      </c>
      <c r="F451" s="3" t="s">
        <v>12</v>
      </c>
      <c r="G451" s="1" t="s">
        <v>3</v>
      </c>
      <c r="H451" s="2">
        <v>247421</v>
      </c>
      <c r="I451" s="2">
        <v>115</v>
      </c>
      <c r="J451" s="1" t="s">
        <v>18</v>
      </c>
      <c r="K451" s="1" t="s">
        <v>5</v>
      </c>
      <c r="L451" s="2">
        <v>13</v>
      </c>
      <c r="M451" s="2">
        <v>158</v>
      </c>
      <c r="O451" s="2">
        <v>77</v>
      </c>
      <c r="Q451" s="15">
        <v>235</v>
      </c>
      <c r="S451" s="2">
        <v>716083</v>
      </c>
      <c r="U451" s="2">
        <v>695726</v>
      </c>
      <c r="W451" s="2">
        <v>0</v>
      </c>
      <c r="Y451" s="2">
        <v>0</v>
      </c>
      <c r="AA451" s="1" t="str">
        <f t="shared" si="7"/>
        <v>No</v>
      </c>
    </row>
    <row r="452" spans="1:27" x14ac:dyDescent="0.2">
      <c r="A452" s="104" t="s">
        <v>148</v>
      </c>
      <c r="B452" s="106" t="s">
        <v>981</v>
      </c>
      <c r="C452" s="1" t="s">
        <v>117</v>
      </c>
      <c r="D452" s="109">
        <v>3054</v>
      </c>
      <c r="E452" s="110">
        <v>30054</v>
      </c>
      <c r="F452" s="3" t="s">
        <v>12</v>
      </c>
      <c r="G452" s="1" t="s">
        <v>3</v>
      </c>
      <c r="H452" s="2">
        <v>87454</v>
      </c>
      <c r="I452" s="2">
        <v>114</v>
      </c>
      <c r="J452" s="1" t="s">
        <v>7</v>
      </c>
      <c r="K452" s="1" t="s">
        <v>6</v>
      </c>
      <c r="L452" s="2">
        <v>8</v>
      </c>
      <c r="M452" s="2">
        <v>1</v>
      </c>
      <c r="O452" s="2">
        <v>1</v>
      </c>
      <c r="Q452" s="15">
        <v>2</v>
      </c>
      <c r="S452" s="2">
        <v>184164</v>
      </c>
      <c r="U452" s="2">
        <v>165211</v>
      </c>
      <c r="W452" s="2">
        <v>0</v>
      </c>
      <c r="Y452" s="2">
        <v>0</v>
      </c>
      <c r="AA452" s="1" t="str">
        <f t="shared" si="7"/>
        <v>No</v>
      </c>
    </row>
    <row r="453" spans="1:27" x14ac:dyDescent="0.2">
      <c r="A453" s="104" t="s">
        <v>148</v>
      </c>
      <c r="B453" s="106" t="s">
        <v>981</v>
      </c>
      <c r="C453" s="1" t="s">
        <v>117</v>
      </c>
      <c r="D453" s="109">
        <v>3054</v>
      </c>
      <c r="E453" s="110">
        <v>30054</v>
      </c>
      <c r="F453" s="3" t="s">
        <v>12</v>
      </c>
      <c r="G453" s="1" t="s">
        <v>3</v>
      </c>
      <c r="H453" s="2">
        <v>87454</v>
      </c>
      <c r="I453" s="2">
        <v>114</v>
      </c>
      <c r="J453" s="1" t="s">
        <v>4</v>
      </c>
      <c r="K453" s="1" t="s">
        <v>5</v>
      </c>
      <c r="L453" s="2">
        <v>72</v>
      </c>
      <c r="M453" s="2">
        <v>81</v>
      </c>
      <c r="O453" s="2">
        <v>127</v>
      </c>
      <c r="Q453" s="15">
        <v>208</v>
      </c>
      <c r="S453" s="2">
        <v>1136890</v>
      </c>
      <c r="U453" s="2">
        <v>1066176</v>
      </c>
      <c r="W453" s="2">
        <v>0</v>
      </c>
      <c r="Y453" s="2">
        <v>0</v>
      </c>
      <c r="AA453" s="1" t="str">
        <f t="shared" si="7"/>
        <v>No</v>
      </c>
    </row>
    <row r="454" spans="1:27" x14ac:dyDescent="0.2">
      <c r="A454" s="104" t="s">
        <v>148</v>
      </c>
      <c r="B454" s="106" t="s">
        <v>981</v>
      </c>
      <c r="C454" s="1" t="s">
        <v>117</v>
      </c>
      <c r="D454" s="109">
        <v>3054</v>
      </c>
      <c r="E454" s="110">
        <v>30054</v>
      </c>
      <c r="F454" s="3" t="s">
        <v>12</v>
      </c>
      <c r="G454" s="1" t="s">
        <v>3</v>
      </c>
      <c r="H454" s="2">
        <v>87454</v>
      </c>
      <c r="I454" s="2">
        <v>114</v>
      </c>
      <c r="J454" s="1" t="s">
        <v>7</v>
      </c>
      <c r="K454" s="1" t="s">
        <v>5</v>
      </c>
      <c r="L454" s="2">
        <v>7</v>
      </c>
      <c r="M454" s="2">
        <v>11</v>
      </c>
      <c r="O454" s="2">
        <v>3</v>
      </c>
      <c r="Q454" s="15">
        <v>14</v>
      </c>
      <c r="S454" s="2">
        <v>127647</v>
      </c>
      <c r="U454" s="2">
        <v>111727</v>
      </c>
      <c r="W454" s="2">
        <v>0</v>
      </c>
      <c r="Y454" s="2">
        <v>0</v>
      </c>
      <c r="AA454" s="1" t="str">
        <f t="shared" si="7"/>
        <v>No</v>
      </c>
    </row>
    <row r="455" spans="1:27" x14ac:dyDescent="0.2">
      <c r="A455" s="104" t="s">
        <v>660</v>
      </c>
      <c r="B455" s="106" t="s">
        <v>982</v>
      </c>
      <c r="C455" s="1" t="s">
        <v>117</v>
      </c>
      <c r="D455" s="109">
        <v>3014</v>
      </c>
      <c r="E455" s="110">
        <v>30014</v>
      </c>
      <c r="F455" s="3" t="s">
        <v>12</v>
      </c>
      <c r="G455" s="1" t="s">
        <v>3</v>
      </c>
      <c r="H455" s="2">
        <v>444474</v>
      </c>
      <c r="I455" s="2">
        <v>114</v>
      </c>
      <c r="J455" s="1" t="s">
        <v>4</v>
      </c>
      <c r="K455" s="1" t="s">
        <v>5</v>
      </c>
      <c r="L455" s="2">
        <v>62</v>
      </c>
      <c r="M455" s="2">
        <v>129</v>
      </c>
      <c r="O455" s="2">
        <v>62</v>
      </c>
      <c r="Q455" s="15">
        <v>191</v>
      </c>
      <c r="S455" s="2">
        <v>2173362</v>
      </c>
      <c r="U455" s="2">
        <v>1897087</v>
      </c>
      <c r="W455" s="2">
        <v>0</v>
      </c>
      <c r="Y455" s="2">
        <v>0</v>
      </c>
      <c r="AA455" s="1" t="str">
        <f t="shared" si="7"/>
        <v>No</v>
      </c>
    </row>
    <row r="456" spans="1:27" x14ac:dyDescent="0.2">
      <c r="A456" s="104" t="s">
        <v>845</v>
      </c>
      <c r="B456" s="106" t="s">
        <v>983</v>
      </c>
      <c r="C456" s="1" t="s">
        <v>259</v>
      </c>
      <c r="D456" s="109">
        <v>6051</v>
      </c>
      <c r="E456" s="110">
        <v>60051</v>
      </c>
      <c r="F456" s="3" t="s">
        <v>12</v>
      </c>
      <c r="G456" s="1" t="s">
        <v>3</v>
      </c>
      <c r="H456" s="2">
        <v>320069</v>
      </c>
      <c r="I456" s="2">
        <v>114</v>
      </c>
      <c r="J456" s="1" t="s">
        <v>4</v>
      </c>
      <c r="K456" s="1" t="s">
        <v>5</v>
      </c>
      <c r="L456" s="2">
        <v>42</v>
      </c>
      <c r="M456" s="2">
        <v>42</v>
      </c>
      <c r="O456" s="2">
        <v>21</v>
      </c>
      <c r="Q456" s="15">
        <v>63</v>
      </c>
      <c r="S456" s="2">
        <v>2456732</v>
      </c>
      <c r="U456" s="2">
        <v>2193581</v>
      </c>
      <c r="W456" s="2">
        <v>0</v>
      </c>
      <c r="Y456" s="2">
        <v>0</v>
      </c>
      <c r="AA456" s="1" t="str">
        <f t="shared" si="7"/>
        <v>No</v>
      </c>
    </row>
    <row r="457" spans="1:27" x14ac:dyDescent="0.2">
      <c r="A457" s="104" t="s">
        <v>660</v>
      </c>
      <c r="B457" s="106" t="s">
        <v>982</v>
      </c>
      <c r="C457" s="1" t="s">
        <v>117</v>
      </c>
      <c r="D457" s="109">
        <v>3014</v>
      </c>
      <c r="E457" s="110">
        <v>30014</v>
      </c>
      <c r="F457" s="3" t="s">
        <v>12</v>
      </c>
      <c r="G457" s="1" t="s">
        <v>3</v>
      </c>
      <c r="H457" s="2">
        <v>444474</v>
      </c>
      <c r="I457" s="2">
        <v>114</v>
      </c>
      <c r="J457" s="1" t="s">
        <v>7</v>
      </c>
      <c r="K457" s="1" t="s">
        <v>5</v>
      </c>
      <c r="L457" s="2">
        <v>32</v>
      </c>
      <c r="M457" s="2">
        <v>6</v>
      </c>
      <c r="O457" s="2">
        <v>3</v>
      </c>
      <c r="Q457" s="15">
        <v>9</v>
      </c>
      <c r="S457" s="2">
        <v>562351</v>
      </c>
      <c r="U457" s="2">
        <v>481563</v>
      </c>
      <c r="W457" s="2">
        <v>0</v>
      </c>
      <c r="Y457" s="2">
        <v>0</v>
      </c>
      <c r="AA457" s="1" t="str">
        <f t="shared" si="7"/>
        <v>No</v>
      </c>
    </row>
    <row r="458" spans="1:27" x14ac:dyDescent="0.2">
      <c r="A458" s="104" t="s">
        <v>845</v>
      </c>
      <c r="B458" s="106" t="s">
        <v>983</v>
      </c>
      <c r="C458" s="1" t="s">
        <v>259</v>
      </c>
      <c r="D458" s="109">
        <v>6051</v>
      </c>
      <c r="E458" s="110">
        <v>60051</v>
      </c>
      <c r="F458" s="3" t="s">
        <v>12</v>
      </c>
      <c r="G458" s="1" t="s">
        <v>3</v>
      </c>
      <c r="H458" s="2">
        <v>320069</v>
      </c>
      <c r="I458" s="2">
        <v>114</v>
      </c>
      <c r="J458" s="1" t="s">
        <v>7</v>
      </c>
      <c r="K458" s="1" t="s">
        <v>6</v>
      </c>
      <c r="L458" s="2">
        <v>29</v>
      </c>
      <c r="M458" s="2">
        <v>77</v>
      </c>
      <c r="O458" s="2">
        <v>46</v>
      </c>
      <c r="Q458" s="15">
        <v>123</v>
      </c>
      <c r="S458" s="2">
        <v>1101100</v>
      </c>
      <c r="U458" s="2">
        <v>952949</v>
      </c>
      <c r="W458" s="2">
        <v>0</v>
      </c>
      <c r="Y458" s="2">
        <v>0</v>
      </c>
      <c r="AA458" s="1" t="str">
        <f t="shared" si="7"/>
        <v>No</v>
      </c>
    </row>
    <row r="459" spans="1:27" x14ac:dyDescent="0.2">
      <c r="A459" s="104" t="s">
        <v>845</v>
      </c>
      <c r="B459" s="106" t="s">
        <v>983</v>
      </c>
      <c r="C459" s="1" t="s">
        <v>259</v>
      </c>
      <c r="D459" s="109">
        <v>6051</v>
      </c>
      <c r="E459" s="110">
        <v>60051</v>
      </c>
      <c r="F459" s="3" t="s">
        <v>12</v>
      </c>
      <c r="G459" s="1" t="s">
        <v>3</v>
      </c>
      <c r="H459" s="2">
        <v>320069</v>
      </c>
      <c r="I459" s="2">
        <v>114</v>
      </c>
      <c r="J459" s="1" t="s">
        <v>9</v>
      </c>
      <c r="K459" s="1" t="s">
        <v>6</v>
      </c>
      <c r="L459" s="2">
        <v>28</v>
      </c>
      <c r="M459" s="2">
        <v>1</v>
      </c>
      <c r="O459" s="2">
        <v>2</v>
      </c>
      <c r="Q459" s="15">
        <v>3</v>
      </c>
      <c r="S459" s="2">
        <v>889049</v>
      </c>
      <c r="U459" s="2">
        <v>889049</v>
      </c>
      <c r="W459" s="2">
        <v>0</v>
      </c>
      <c r="Y459" s="2">
        <v>0</v>
      </c>
      <c r="AA459" s="1" t="str">
        <f t="shared" si="7"/>
        <v>No</v>
      </c>
    </row>
    <row r="460" spans="1:27" x14ac:dyDescent="0.2">
      <c r="A460" s="104" t="s">
        <v>148</v>
      </c>
      <c r="B460" s="106" t="s">
        <v>981</v>
      </c>
      <c r="C460" s="1" t="s">
        <v>117</v>
      </c>
      <c r="D460" s="109">
        <v>3054</v>
      </c>
      <c r="E460" s="110">
        <v>30054</v>
      </c>
      <c r="F460" s="3" t="s">
        <v>12</v>
      </c>
      <c r="G460" s="1" t="s">
        <v>3</v>
      </c>
      <c r="H460" s="2">
        <v>87454</v>
      </c>
      <c r="I460" s="2">
        <v>114</v>
      </c>
      <c r="J460" s="1" t="s">
        <v>9</v>
      </c>
      <c r="K460" s="1" t="s">
        <v>5</v>
      </c>
      <c r="L460" s="2">
        <v>27</v>
      </c>
      <c r="M460" s="2">
        <v>2</v>
      </c>
      <c r="O460" s="2">
        <v>3</v>
      </c>
      <c r="Q460" s="15">
        <v>5</v>
      </c>
      <c r="S460" s="2">
        <v>298052</v>
      </c>
      <c r="U460" s="2">
        <v>298052</v>
      </c>
      <c r="W460" s="2">
        <v>0</v>
      </c>
      <c r="Y460" s="2">
        <v>0</v>
      </c>
      <c r="AA460" s="1" t="str">
        <f t="shared" si="7"/>
        <v>No</v>
      </c>
    </row>
    <row r="461" spans="1:27" x14ac:dyDescent="0.2">
      <c r="A461" s="104" t="s">
        <v>660</v>
      </c>
      <c r="B461" s="106" t="s">
        <v>982</v>
      </c>
      <c r="C461" s="1" t="s">
        <v>117</v>
      </c>
      <c r="D461" s="109">
        <v>3014</v>
      </c>
      <c r="E461" s="110">
        <v>30014</v>
      </c>
      <c r="F461" s="3" t="s">
        <v>12</v>
      </c>
      <c r="G461" s="1" t="s">
        <v>3</v>
      </c>
      <c r="H461" s="2">
        <v>444474</v>
      </c>
      <c r="I461" s="2">
        <v>114</v>
      </c>
      <c r="J461" s="1" t="s">
        <v>4</v>
      </c>
      <c r="K461" s="1" t="s">
        <v>6</v>
      </c>
      <c r="L461" s="2">
        <v>2</v>
      </c>
      <c r="M461" s="2">
        <v>6</v>
      </c>
      <c r="O461" s="2">
        <v>2</v>
      </c>
      <c r="Q461" s="15">
        <v>8</v>
      </c>
      <c r="S461" s="2">
        <v>73536</v>
      </c>
      <c r="U461" s="2">
        <v>72741</v>
      </c>
      <c r="W461" s="2">
        <v>0</v>
      </c>
      <c r="Y461" s="2">
        <v>0</v>
      </c>
      <c r="AA461" s="1" t="str">
        <f t="shared" si="7"/>
        <v>No</v>
      </c>
    </row>
    <row r="462" spans="1:27" x14ac:dyDescent="0.2">
      <c r="A462" s="104" t="s">
        <v>660</v>
      </c>
      <c r="B462" s="106" t="s">
        <v>982</v>
      </c>
      <c r="C462" s="1" t="s">
        <v>117</v>
      </c>
      <c r="D462" s="109">
        <v>3014</v>
      </c>
      <c r="E462" s="110">
        <v>30014</v>
      </c>
      <c r="F462" s="3" t="s">
        <v>12</v>
      </c>
      <c r="G462" s="1" t="s">
        <v>3</v>
      </c>
      <c r="H462" s="2">
        <v>444474</v>
      </c>
      <c r="I462" s="2">
        <v>114</v>
      </c>
      <c r="J462" s="1" t="s">
        <v>7</v>
      </c>
      <c r="K462" s="1" t="s">
        <v>6</v>
      </c>
      <c r="L462" s="2">
        <v>18</v>
      </c>
      <c r="M462" s="2">
        <v>8</v>
      </c>
      <c r="O462" s="2">
        <v>17</v>
      </c>
      <c r="Q462" s="15">
        <v>25</v>
      </c>
      <c r="S462" s="2">
        <v>511055</v>
      </c>
      <c r="U462" s="2">
        <v>444712</v>
      </c>
      <c r="W462" s="2">
        <v>0</v>
      </c>
      <c r="Y462" s="2">
        <v>0</v>
      </c>
      <c r="AA462" s="1" t="str">
        <f t="shared" si="7"/>
        <v>No</v>
      </c>
    </row>
    <row r="463" spans="1:27" x14ac:dyDescent="0.2">
      <c r="A463" s="104" t="s">
        <v>845</v>
      </c>
      <c r="B463" s="106" t="s">
        <v>983</v>
      </c>
      <c r="C463" s="1" t="s">
        <v>259</v>
      </c>
      <c r="D463" s="109">
        <v>6051</v>
      </c>
      <c r="E463" s="110">
        <v>60051</v>
      </c>
      <c r="F463" s="3" t="s">
        <v>12</v>
      </c>
      <c r="G463" s="1" t="s">
        <v>3</v>
      </c>
      <c r="H463" s="2">
        <v>320069</v>
      </c>
      <c r="I463" s="2">
        <v>114</v>
      </c>
      <c r="J463" s="1" t="s">
        <v>4</v>
      </c>
      <c r="K463" s="1" t="s">
        <v>6</v>
      </c>
      <c r="L463" s="2">
        <v>15</v>
      </c>
      <c r="M463" s="2">
        <v>49</v>
      </c>
      <c r="O463" s="2">
        <v>35</v>
      </c>
      <c r="Q463" s="15">
        <v>84</v>
      </c>
      <c r="S463" s="2">
        <v>672247</v>
      </c>
      <c r="U463" s="2">
        <v>578727</v>
      </c>
      <c r="W463" s="2">
        <v>0</v>
      </c>
      <c r="Y463" s="2">
        <v>0</v>
      </c>
      <c r="AA463" s="1" t="str">
        <f t="shared" si="7"/>
        <v>No</v>
      </c>
    </row>
    <row r="464" spans="1:27" x14ac:dyDescent="0.2">
      <c r="A464" s="104" t="s">
        <v>244</v>
      </c>
      <c r="B464" s="106" t="s">
        <v>984</v>
      </c>
      <c r="C464" s="1" t="s">
        <v>228</v>
      </c>
      <c r="D464" s="109">
        <v>5146</v>
      </c>
      <c r="E464" s="110">
        <v>50146</v>
      </c>
      <c r="F464" s="3" t="s">
        <v>12</v>
      </c>
      <c r="G464" s="1" t="s">
        <v>3</v>
      </c>
      <c r="H464" s="2">
        <v>2150706</v>
      </c>
      <c r="I464" s="2">
        <v>113</v>
      </c>
      <c r="J464" s="1" t="s">
        <v>4</v>
      </c>
      <c r="K464" s="1" t="s">
        <v>6</v>
      </c>
      <c r="L464" s="2">
        <v>72</v>
      </c>
      <c r="M464" s="2">
        <v>40</v>
      </c>
      <c r="O464" s="2">
        <v>22</v>
      </c>
      <c r="Q464" s="15">
        <v>62</v>
      </c>
      <c r="S464" s="2">
        <v>4017450</v>
      </c>
      <c r="U464" s="2">
        <v>3375375</v>
      </c>
      <c r="W464" s="2">
        <v>0</v>
      </c>
      <c r="Y464" s="2">
        <v>0</v>
      </c>
      <c r="AA464" s="1" t="str">
        <f t="shared" si="7"/>
        <v>No</v>
      </c>
    </row>
    <row r="465" spans="1:27" x14ac:dyDescent="0.2">
      <c r="A465" s="104" t="s">
        <v>244</v>
      </c>
      <c r="B465" s="106" t="s">
        <v>984</v>
      </c>
      <c r="C465" s="1" t="s">
        <v>228</v>
      </c>
      <c r="D465" s="109">
        <v>5146</v>
      </c>
      <c r="E465" s="110">
        <v>50146</v>
      </c>
      <c r="F465" s="3" t="s">
        <v>12</v>
      </c>
      <c r="G465" s="1" t="s">
        <v>3</v>
      </c>
      <c r="H465" s="2">
        <v>2150706</v>
      </c>
      <c r="I465" s="2">
        <v>113</v>
      </c>
      <c r="J465" s="1" t="s">
        <v>9</v>
      </c>
      <c r="K465" s="1" t="s">
        <v>5</v>
      </c>
      <c r="L465" s="2">
        <v>27</v>
      </c>
      <c r="M465" s="2">
        <v>0</v>
      </c>
      <c r="O465" s="2">
        <v>0</v>
      </c>
      <c r="Q465" s="15">
        <v>0</v>
      </c>
      <c r="S465" s="2">
        <v>400223</v>
      </c>
      <c r="U465" s="2">
        <v>400223</v>
      </c>
      <c r="W465" s="2">
        <v>0</v>
      </c>
      <c r="Y465" s="2">
        <v>0</v>
      </c>
      <c r="AA465" s="1" t="str">
        <f t="shared" si="7"/>
        <v>No</v>
      </c>
    </row>
    <row r="466" spans="1:27" x14ac:dyDescent="0.2">
      <c r="A466" s="104" t="s">
        <v>244</v>
      </c>
      <c r="B466" s="106" t="s">
        <v>984</v>
      </c>
      <c r="C466" s="1" t="s">
        <v>228</v>
      </c>
      <c r="D466" s="109">
        <v>5146</v>
      </c>
      <c r="E466" s="110">
        <v>50146</v>
      </c>
      <c r="F466" s="3" t="s">
        <v>12</v>
      </c>
      <c r="G466" s="1" t="s">
        <v>3</v>
      </c>
      <c r="H466" s="2">
        <v>2150706</v>
      </c>
      <c r="I466" s="2">
        <v>113</v>
      </c>
      <c r="J466" s="1" t="s">
        <v>7</v>
      </c>
      <c r="K466" s="1" t="s">
        <v>6</v>
      </c>
      <c r="L466" s="2">
        <v>14</v>
      </c>
      <c r="M466" s="2">
        <v>4</v>
      </c>
      <c r="O466" s="2">
        <v>0</v>
      </c>
      <c r="Q466" s="15">
        <v>4</v>
      </c>
      <c r="S466" s="2">
        <v>387258</v>
      </c>
      <c r="U466" s="2">
        <v>309923</v>
      </c>
      <c r="W466" s="2">
        <v>0</v>
      </c>
      <c r="Y466" s="2">
        <v>0</v>
      </c>
      <c r="AA466" s="1" t="str">
        <f t="shared" si="7"/>
        <v>No</v>
      </c>
    </row>
    <row r="467" spans="1:27" x14ac:dyDescent="0.2">
      <c r="A467" s="104" t="s">
        <v>190</v>
      </c>
      <c r="B467" s="106" t="s">
        <v>985</v>
      </c>
      <c r="C467" s="1" t="s">
        <v>191</v>
      </c>
      <c r="D467" s="109">
        <v>4086</v>
      </c>
      <c r="E467" s="110">
        <v>40086</v>
      </c>
      <c r="F467" s="3" t="s">
        <v>12</v>
      </c>
      <c r="G467" s="1" t="s">
        <v>3</v>
      </c>
      <c r="H467" s="2">
        <v>2148346</v>
      </c>
      <c r="I467" s="2">
        <v>111</v>
      </c>
      <c r="J467" s="1" t="s">
        <v>4</v>
      </c>
      <c r="K467" s="1" t="s">
        <v>5</v>
      </c>
      <c r="L467" s="2">
        <v>81</v>
      </c>
      <c r="M467" s="2">
        <v>1932</v>
      </c>
      <c r="O467" s="2">
        <v>1284</v>
      </c>
      <c r="Q467" s="15">
        <v>3216</v>
      </c>
      <c r="S467" s="2">
        <v>1588103</v>
      </c>
      <c r="U467" s="2">
        <v>1423410</v>
      </c>
      <c r="W467" s="2">
        <v>0</v>
      </c>
      <c r="Y467" s="2">
        <v>0</v>
      </c>
      <c r="AA467" s="1" t="str">
        <f t="shared" si="7"/>
        <v>No</v>
      </c>
    </row>
    <row r="468" spans="1:27" x14ac:dyDescent="0.2">
      <c r="A468" s="104" t="s">
        <v>701</v>
      </c>
      <c r="B468" s="106" t="s">
        <v>197</v>
      </c>
      <c r="C468" s="1" t="s">
        <v>186</v>
      </c>
      <c r="D468" s="109">
        <v>4141</v>
      </c>
      <c r="E468" s="110">
        <v>40141</v>
      </c>
      <c r="F468" s="3" t="s">
        <v>12</v>
      </c>
      <c r="G468" s="1" t="s">
        <v>3</v>
      </c>
      <c r="H468" s="2">
        <v>549777</v>
      </c>
      <c r="I468" s="2">
        <v>111</v>
      </c>
      <c r="J468" s="1" t="s">
        <v>4</v>
      </c>
      <c r="K468" s="1" t="s">
        <v>6</v>
      </c>
      <c r="L468" s="2">
        <v>58</v>
      </c>
      <c r="M468" s="2">
        <v>160</v>
      </c>
      <c r="O468" s="2">
        <v>108</v>
      </c>
      <c r="Q468" s="15">
        <v>268</v>
      </c>
      <c r="S468" s="2">
        <v>2363895</v>
      </c>
      <c r="U468" s="2">
        <v>2239801</v>
      </c>
      <c r="V468" s="2" t="s">
        <v>476</v>
      </c>
      <c r="W468" s="2">
        <v>0</v>
      </c>
      <c r="Y468" s="2">
        <v>0</v>
      </c>
      <c r="AA468" s="1" t="str">
        <f t="shared" si="7"/>
        <v>Yes</v>
      </c>
    </row>
    <row r="469" spans="1:27" x14ac:dyDescent="0.2">
      <c r="A469" s="104" t="s">
        <v>190</v>
      </c>
      <c r="B469" s="106" t="s">
        <v>985</v>
      </c>
      <c r="C469" s="1" t="s">
        <v>191</v>
      </c>
      <c r="D469" s="109">
        <v>4086</v>
      </c>
      <c r="E469" s="110">
        <v>40086</v>
      </c>
      <c r="F469" s="3" t="s">
        <v>12</v>
      </c>
      <c r="G469" s="1" t="s">
        <v>3</v>
      </c>
      <c r="H469" s="2">
        <v>2148346</v>
      </c>
      <c r="I469" s="2">
        <v>111</v>
      </c>
      <c r="J469" s="1" t="s">
        <v>7</v>
      </c>
      <c r="K469" s="1" t="s">
        <v>5</v>
      </c>
      <c r="L469" s="2">
        <v>30</v>
      </c>
      <c r="M469" s="2">
        <v>84</v>
      </c>
      <c r="O469" s="2">
        <v>48</v>
      </c>
      <c r="Q469" s="15">
        <v>132</v>
      </c>
      <c r="S469" s="2">
        <v>457684</v>
      </c>
      <c r="U469" s="2">
        <v>307515</v>
      </c>
      <c r="W469" s="2">
        <v>0</v>
      </c>
      <c r="Y469" s="2">
        <v>0</v>
      </c>
      <c r="AA469" s="1" t="str">
        <f t="shared" si="7"/>
        <v>No</v>
      </c>
    </row>
    <row r="470" spans="1:27" x14ac:dyDescent="0.2">
      <c r="A470" s="104" t="s">
        <v>701</v>
      </c>
      <c r="B470" s="106" t="s">
        <v>197</v>
      </c>
      <c r="C470" s="1" t="s">
        <v>186</v>
      </c>
      <c r="D470" s="109">
        <v>4141</v>
      </c>
      <c r="E470" s="110">
        <v>40141</v>
      </c>
      <c r="F470" s="3" t="s">
        <v>12</v>
      </c>
      <c r="G470" s="1" t="s">
        <v>3</v>
      </c>
      <c r="H470" s="2">
        <v>549777</v>
      </c>
      <c r="I470" s="2">
        <v>111</v>
      </c>
      <c r="J470" s="1" t="s">
        <v>7</v>
      </c>
      <c r="K470" s="1" t="s">
        <v>6</v>
      </c>
      <c r="L470" s="2">
        <v>24</v>
      </c>
      <c r="M470" s="2">
        <v>4</v>
      </c>
      <c r="O470" s="2">
        <v>2</v>
      </c>
      <c r="Q470" s="15">
        <v>6</v>
      </c>
      <c r="S470" s="2">
        <v>566178</v>
      </c>
      <c r="U470" s="2">
        <v>552189</v>
      </c>
      <c r="V470" s="2" t="s">
        <v>476</v>
      </c>
      <c r="W470" s="2">
        <v>0</v>
      </c>
      <c r="Y470" s="2">
        <v>0</v>
      </c>
      <c r="AA470" s="1" t="str">
        <f t="shared" si="7"/>
        <v>Yes</v>
      </c>
    </row>
    <row r="471" spans="1:27" x14ac:dyDescent="0.2">
      <c r="A471" s="104" t="s">
        <v>701</v>
      </c>
      <c r="B471" s="106" t="s">
        <v>197</v>
      </c>
      <c r="C471" s="1" t="s">
        <v>186</v>
      </c>
      <c r="D471" s="109">
        <v>4141</v>
      </c>
      <c r="E471" s="110">
        <v>40141</v>
      </c>
      <c r="F471" s="3" t="s">
        <v>12</v>
      </c>
      <c r="G471" s="1" t="s">
        <v>3</v>
      </c>
      <c r="H471" s="2">
        <v>549777</v>
      </c>
      <c r="I471" s="2">
        <v>111</v>
      </c>
      <c r="J471" s="1" t="s">
        <v>15</v>
      </c>
      <c r="K471" s="1" t="s">
        <v>6</v>
      </c>
      <c r="L471" s="2">
        <v>2</v>
      </c>
      <c r="M471" s="2">
        <v>0</v>
      </c>
      <c r="O471" s="2">
        <v>0</v>
      </c>
      <c r="Q471" s="15">
        <v>0</v>
      </c>
      <c r="S471" s="2">
        <v>17570</v>
      </c>
      <c r="U471" s="2">
        <v>15120</v>
      </c>
      <c r="V471" s="2" t="s">
        <v>476</v>
      </c>
      <c r="W471" s="2">
        <v>0</v>
      </c>
      <c r="Y471" s="2">
        <v>0</v>
      </c>
      <c r="AA471" s="1" t="str">
        <f t="shared" si="7"/>
        <v>Yes</v>
      </c>
    </row>
    <row r="472" spans="1:27" x14ac:dyDescent="0.2">
      <c r="A472" s="104" t="s">
        <v>701</v>
      </c>
      <c r="B472" s="106" t="s">
        <v>197</v>
      </c>
      <c r="C472" s="1" t="s">
        <v>186</v>
      </c>
      <c r="D472" s="109">
        <v>4141</v>
      </c>
      <c r="E472" s="110">
        <v>40141</v>
      </c>
      <c r="F472" s="3" t="s">
        <v>12</v>
      </c>
      <c r="G472" s="1" t="s">
        <v>3</v>
      </c>
      <c r="H472" s="2">
        <v>549777</v>
      </c>
      <c r="I472" s="2">
        <v>111</v>
      </c>
      <c r="J472" s="1" t="s">
        <v>9</v>
      </c>
      <c r="K472" s="1" t="s">
        <v>6</v>
      </c>
      <c r="L472" s="2">
        <v>14</v>
      </c>
      <c r="M472" s="2">
        <v>1</v>
      </c>
      <c r="O472" s="2">
        <v>0</v>
      </c>
      <c r="Q472" s="15">
        <v>1</v>
      </c>
      <c r="S472" s="2">
        <v>434395</v>
      </c>
      <c r="U472" s="2">
        <v>434395</v>
      </c>
      <c r="V472" s="2" t="s">
        <v>476</v>
      </c>
      <c r="W472" s="2">
        <v>0</v>
      </c>
      <c r="Y472" s="2">
        <v>0</v>
      </c>
      <c r="AA472" s="1" t="str">
        <f t="shared" si="7"/>
        <v>Yes</v>
      </c>
    </row>
    <row r="473" spans="1:27" x14ac:dyDescent="0.2">
      <c r="A473" s="104" t="s">
        <v>61</v>
      </c>
      <c r="B473" s="106" t="s">
        <v>62</v>
      </c>
      <c r="C473" s="1" t="s">
        <v>63</v>
      </c>
      <c r="D473" s="109">
        <v>1017</v>
      </c>
      <c r="E473" s="110">
        <v>10017</v>
      </c>
      <c r="F473" s="3" t="s">
        <v>12</v>
      </c>
      <c r="G473" s="1" t="s">
        <v>3</v>
      </c>
      <c r="H473" s="2">
        <v>924859</v>
      </c>
      <c r="I473" s="2">
        <v>109</v>
      </c>
      <c r="J473" s="1" t="s">
        <v>7</v>
      </c>
      <c r="K473" s="1" t="s">
        <v>6</v>
      </c>
      <c r="L473" s="2">
        <v>109</v>
      </c>
      <c r="M473" s="2">
        <v>26</v>
      </c>
      <c r="O473" s="2">
        <v>1989</v>
      </c>
      <c r="Q473" s="15">
        <v>2015</v>
      </c>
      <c r="S473" s="2">
        <v>3941844</v>
      </c>
      <c r="U473" s="2">
        <v>2951259</v>
      </c>
      <c r="W473" s="2">
        <v>0</v>
      </c>
      <c r="Y473" s="2">
        <v>0</v>
      </c>
      <c r="AA473" s="1" t="str">
        <f t="shared" si="7"/>
        <v>No</v>
      </c>
    </row>
    <row r="474" spans="1:27" x14ac:dyDescent="0.2">
      <c r="A474" s="104" t="s">
        <v>316</v>
      </c>
      <c r="B474" s="106" t="s">
        <v>900</v>
      </c>
      <c r="C474" s="1" t="s">
        <v>309</v>
      </c>
      <c r="D474" s="109">
        <v>9016</v>
      </c>
      <c r="E474" s="110">
        <v>90016</v>
      </c>
      <c r="F474" s="3" t="s">
        <v>12</v>
      </c>
      <c r="G474" s="1" t="s">
        <v>3</v>
      </c>
      <c r="H474" s="2">
        <v>3281212</v>
      </c>
      <c r="I474" s="2">
        <v>107</v>
      </c>
      <c r="J474" s="1" t="s">
        <v>4</v>
      </c>
      <c r="K474" s="1" t="s">
        <v>5</v>
      </c>
      <c r="L474" s="2">
        <v>94</v>
      </c>
      <c r="M474" s="2">
        <v>17</v>
      </c>
      <c r="O474" s="2">
        <v>65</v>
      </c>
      <c r="Q474" s="15">
        <v>82</v>
      </c>
      <c r="S474" s="2">
        <v>2830074</v>
      </c>
      <c r="U474" s="2">
        <v>2404033</v>
      </c>
      <c r="W474" s="2">
        <v>0</v>
      </c>
      <c r="Y474" s="2">
        <v>0</v>
      </c>
      <c r="AA474" s="1" t="str">
        <f t="shared" si="7"/>
        <v>No</v>
      </c>
    </row>
    <row r="475" spans="1:27" x14ac:dyDescent="0.2">
      <c r="A475" s="104" t="s">
        <v>681</v>
      </c>
      <c r="B475" s="106" t="s">
        <v>986</v>
      </c>
      <c r="C475" s="1" t="s">
        <v>177</v>
      </c>
      <c r="D475" s="109">
        <v>4036</v>
      </c>
      <c r="E475" s="110">
        <v>40036</v>
      </c>
      <c r="F475" s="3" t="s">
        <v>2</v>
      </c>
      <c r="G475" s="1" t="s">
        <v>3</v>
      </c>
      <c r="H475" s="2">
        <v>240223</v>
      </c>
      <c r="I475" s="2">
        <v>107</v>
      </c>
      <c r="J475" s="1" t="s">
        <v>4</v>
      </c>
      <c r="K475" s="1" t="s">
        <v>5</v>
      </c>
      <c r="L475" s="2">
        <v>55</v>
      </c>
      <c r="M475" s="2">
        <v>27</v>
      </c>
      <c r="O475" s="2">
        <v>466</v>
      </c>
      <c r="Q475" s="15">
        <v>493</v>
      </c>
      <c r="S475" s="2">
        <v>1906617</v>
      </c>
      <c r="U475" s="2">
        <v>1826938</v>
      </c>
      <c r="W475" s="2">
        <v>0</v>
      </c>
      <c r="Y475" s="2">
        <v>0</v>
      </c>
      <c r="AA475" s="1" t="str">
        <f t="shared" si="7"/>
        <v>No</v>
      </c>
    </row>
    <row r="476" spans="1:27" x14ac:dyDescent="0.2">
      <c r="A476" s="104" t="s">
        <v>316</v>
      </c>
      <c r="B476" s="106" t="s">
        <v>900</v>
      </c>
      <c r="C476" s="1" t="s">
        <v>309</v>
      </c>
      <c r="D476" s="109">
        <v>9016</v>
      </c>
      <c r="E476" s="110">
        <v>90016</v>
      </c>
      <c r="F476" s="3" t="s">
        <v>12</v>
      </c>
      <c r="G476" s="1" t="s">
        <v>3</v>
      </c>
      <c r="H476" s="2">
        <v>3281212</v>
      </c>
      <c r="I476" s="2">
        <v>107</v>
      </c>
      <c r="J476" s="1" t="s">
        <v>29</v>
      </c>
      <c r="K476" s="1" t="s">
        <v>5</v>
      </c>
      <c r="L476" s="2">
        <v>3</v>
      </c>
      <c r="M476" s="2">
        <v>2</v>
      </c>
      <c r="O476" s="2">
        <v>0</v>
      </c>
      <c r="Q476" s="15">
        <v>2</v>
      </c>
      <c r="S476" s="2">
        <v>64880</v>
      </c>
      <c r="U476" s="2">
        <v>56999</v>
      </c>
      <c r="W476" s="2">
        <v>0</v>
      </c>
      <c r="Y476" s="2">
        <v>0</v>
      </c>
      <c r="AA476" s="1" t="str">
        <f t="shared" si="7"/>
        <v>No</v>
      </c>
    </row>
    <row r="477" spans="1:27" x14ac:dyDescent="0.2">
      <c r="A477" s="104" t="s">
        <v>681</v>
      </c>
      <c r="B477" s="106" t="s">
        <v>986</v>
      </c>
      <c r="C477" s="1" t="s">
        <v>177</v>
      </c>
      <c r="D477" s="109">
        <v>4036</v>
      </c>
      <c r="E477" s="110">
        <v>40036</v>
      </c>
      <c r="F477" s="3" t="s">
        <v>2</v>
      </c>
      <c r="G477" s="1" t="s">
        <v>3</v>
      </c>
      <c r="H477" s="2">
        <v>240223</v>
      </c>
      <c r="I477" s="2">
        <v>107</v>
      </c>
      <c r="J477" s="1" t="s">
        <v>7</v>
      </c>
      <c r="K477" s="1" t="s">
        <v>6</v>
      </c>
      <c r="L477" s="2">
        <v>20</v>
      </c>
      <c r="M477" s="2">
        <v>3</v>
      </c>
      <c r="O477" s="2">
        <v>19</v>
      </c>
      <c r="Q477" s="15">
        <v>22</v>
      </c>
      <c r="S477" s="2">
        <v>529614</v>
      </c>
      <c r="U477" s="2">
        <v>440868</v>
      </c>
      <c r="W477" s="2">
        <v>0</v>
      </c>
      <c r="Y477" s="2">
        <v>0</v>
      </c>
      <c r="AA477" s="1" t="str">
        <f t="shared" si="7"/>
        <v>No</v>
      </c>
    </row>
    <row r="478" spans="1:27" x14ac:dyDescent="0.2">
      <c r="A478" s="104" t="s">
        <v>681</v>
      </c>
      <c r="B478" s="106" t="s">
        <v>986</v>
      </c>
      <c r="C478" s="1" t="s">
        <v>177</v>
      </c>
      <c r="D478" s="109">
        <v>4036</v>
      </c>
      <c r="E478" s="110">
        <v>40036</v>
      </c>
      <c r="F478" s="3" t="s">
        <v>2</v>
      </c>
      <c r="G478" s="1" t="s">
        <v>3</v>
      </c>
      <c r="H478" s="2">
        <v>240223</v>
      </c>
      <c r="I478" s="2">
        <v>107</v>
      </c>
      <c r="J478" s="1" t="s">
        <v>4</v>
      </c>
      <c r="K478" s="1" t="s">
        <v>6</v>
      </c>
      <c r="L478" s="2">
        <v>2</v>
      </c>
      <c r="M478" s="2">
        <v>1</v>
      </c>
      <c r="O478" s="2">
        <v>2</v>
      </c>
      <c r="Q478" s="15">
        <v>3</v>
      </c>
      <c r="S478" s="2">
        <v>61976</v>
      </c>
      <c r="U478" s="2">
        <v>52578</v>
      </c>
      <c r="W478" s="2">
        <v>0</v>
      </c>
      <c r="Y478" s="2">
        <v>0</v>
      </c>
      <c r="AA478" s="1" t="str">
        <f t="shared" si="7"/>
        <v>No</v>
      </c>
    </row>
    <row r="479" spans="1:27" x14ac:dyDescent="0.2">
      <c r="A479" s="104" t="s">
        <v>681</v>
      </c>
      <c r="B479" s="106" t="s">
        <v>986</v>
      </c>
      <c r="C479" s="1" t="s">
        <v>177</v>
      </c>
      <c r="D479" s="109">
        <v>4036</v>
      </c>
      <c r="E479" s="110">
        <v>40036</v>
      </c>
      <c r="F479" s="3" t="s">
        <v>2</v>
      </c>
      <c r="G479" s="1" t="s">
        <v>3</v>
      </c>
      <c r="H479" s="2">
        <v>240223</v>
      </c>
      <c r="I479" s="2">
        <v>107</v>
      </c>
      <c r="J479" s="1" t="s">
        <v>7</v>
      </c>
      <c r="K479" s="1" t="s">
        <v>5</v>
      </c>
      <c r="L479" s="2">
        <v>15</v>
      </c>
      <c r="M479" s="2">
        <v>11</v>
      </c>
      <c r="O479" s="2">
        <v>61</v>
      </c>
      <c r="Q479" s="15">
        <v>72</v>
      </c>
      <c r="S479" s="2">
        <v>245562</v>
      </c>
      <c r="U479" s="2">
        <v>198239</v>
      </c>
      <c r="W479" s="2">
        <v>0</v>
      </c>
      <c r="Y479" s="2">
        <v>0</v>
      </c>
      <c r="AA479" s="1" t="str">
        <f t="shared" si="7"/>
        <v>No</v>
      </c>
    </row>
    <row r="480" spans="1:27" x14ac:dyDescent="0.2">
      <c r="A480" s="104" t="s">
        <v>258</v>
      </c>
      <c r="B480" s="106" t="s">
        <v>982</v>
      </c>
      <c r="C480" s="1" t="s">
        <v>228</v>
      </c>
      <c r="D480" s="109">
        <v>5211</v>
      </c>
      <c r="E480" s="110">
        <v>50211</v>
      </c>
      <c r="F480" s="3" t="s">
        <v>12</v>
      </c>
      <c r="G480" s="1" t="s">
        <v>3</v>
      </c>
      <c r="H480" s="2">
        <v>67821</v>
      </c>
      <c r="I480" s="2">
        <v>107</v>
      </c>
      <c r="J480" s="1" t="s">
        <v>4</v>
      </c>
      <c r="K480" s="1" t="s">
        <v>5</v>
      </c>
      <c r="L480" s="2">
        <v>107</v>
      </c>
      <c r="M480" s="2">
        <v>45</v>
      </c>
      <c r="O480" s="2">
        <v>8</v>
      </c>
      <c r="Q480" s="15">
        <v>53</v>
      </c>
      <c r="S480" s="2">
        <v>3479681</v>
      </c>
      <c r="U480" s="2">
        <v>2973615</v>
      </c>
      <c r="W480" s="2">
        <v>0</v>
      </c>
      <c r="Y480" s="2">
        <v>0</v>
      </c>
      <c r="AA480" s="1" t="str">
        <f t="shared" si="7"/>
        <v>No</v>
      </c>
    </row>
    <row r="481" spans="1:27" x14ac:dyDescent="0.2">
      <c r="A481" s="104" t="s">
        <v>316</v>
      </c>
      <c r="B481" s="106" t="s">
        <v>900</v>
      </c>
      <c r="C481" s="1" t="s">
        <v>309</v>
      </c>
      <c r="D481" s="109">
        <v>9016</v>
      </c>
      <c r="E481" s="110">
        <v>90016</v>
      </c>
      <c r="F481" s="3" t="s">
        <v>12</v>
      </c>
      <c r="G481" s="1" t="s">
        <v>3</v>
      </c>
      <c r="H481" s="2">
        <v>3281212</v>
      </c>
      <c r="I481" s="2">
        <v>107</v>
      </c>
      <c r="J481" s="1" t="s">
        <v>7</v>
      </c>
      <c r="K481" s="1" t="s">
        <v>6</v>
      </c>
      <c r="L481" s="2">
        <v>10</v>
      </c>
      <c r="M481" s="2">
        <v>0</v>
      </c>
      <c r="O481" s="2">
        <v>0</v>
      </c>
      <c r="Q481" s="15">
        <v>0</v>
      </c>
      <c r="S481" s="2">
        <v>171699</v>
      </c>
      <c r="U481" s="2">
        <v>154700</v>
      </c>
      <c r="W481" s="2">
        <v>0</v>
      </c>
      <c r="Y481" s="2">
        <v>0</v>
      </c>
      <c r="AA481" s="1" t="str">
        <f t="shared" si="7"/>
        <v>No</v>
      </c>
    </row>
    <row r="482" spans="1:27" x14ac:dyDescent="0.2">
      <c r="A482" s="104" t="s">
        <v>236</v>
      </c>
      <c r="B482" s="106" t="s">
        <v>987</v>
      </c>
      <c r="C482" s="1" t="s">
        <v>228</v>
      </c>
      <c r="D482" s="109">
        <v>5060</v>
      </c>
      <c r="E482" s="110">
        <v>50060</v>
      </c>
      <c r="F482" s="3" t="s">
        <v>12</v>
      </c>
      <c r="G482" s="1" t="s">
        <v>3</v>
      </c>
      <c r="H482" s="2">
        <v>145361</v>
      </c>
      <c r="I482" s="2">
        <v>106</v>
      </c>
      <c r="J482" s="1" t="s">
        <v>4</v>
      </c>
      <c r="K482" s="1" t="s">
        <v>5</v>
      </c>
      <c r="L482" s="2">
        <v>90</v>
      </c>
      <c r="M482" s="2">
        <v>86</v>
      </c>
      <c r="O482" s="2">
        <v>414</v>
      </c>
      <c r="Q482" s="15">
        <v>500</v>
      </c>
      <c r="S482" s="2">
        <v>3061495</v>
      </c>
      <c r="U482" s="2">
        <v>2909928</v>
      </c>
      <c r="W482" s="2">
        <v>0</v>
      </c>
      <c r="Y482" s="2">
        <v>0</v>
      </c>
      <c r="AA482" s="1" t="str">
        <f t="shared" si="7"/>
        <v>No</v>
      </c>
    </row>
    <row r="483" spans="1:27" x14ac:dyDescent="0.2">
      <c r="A483" s="104" t="s">
        <v>236</v>
      </c>
      <c r="B483" s="106" t="s">
        <v>987</v>
      </c>
      <c r="C483" s="1" t="s">
        <v>228</v>
      </c>
      <c r="D483" s="109">
        <v>5060</v>
      </c>
      <c r="E483" s="110">
        <v>50060</v>
      </c>
      <c r="F483" s="3" t="s">
        <v>12</v>
      </c>
      <c r="G483" s="1" t="s">
        <v>3</v>
      </c>
      <c r="H483" s="2">
        <v>145361</v>
      </c>
      <c r="I483" s="2">
        <v>106</v>
      </c>
      <c r="J483" s="1" t="s">
        <v>7</v>
      </c>
      <c r="K483" s="1" t="s">
        <v>5</v>
      </c>
      <c r="L483" s="2">
        <v>9</v>
      </c>
      <c r="M483" s="2">
        <v>11</v>
      </c>
      <c r="O483" s="2">
        <v>12</v>
      </c>
      <c r="Q483" s="15">
        <v>23</v>
      </c>
      <c r="S483" s="2">
        <v>170985</v>
      </c>
      <c r="U483" s="2">
        <v>135027</v>
      </c>
      <c r="W483" s="2">
        <v>0</v>
      </c>
      <c r="Y483" s="2">
        <v>0</v>
      </c>
      <c r="AA483" s="1" t="str">
        <f t="shared" si="7"/>
        <v>No</v>
      </c>
    </row>
    <row r="484" spans="1:27" x14ac:dyDescent="0.2">
      <c r="A484" s="104" t="s">
        <v>284</v>
      </c>
      <c r="B484" s="106" t="s">
        <v>988</v>
      </c>
      <c r="C484" s="1" t="s">
        <v>283</v>
      </c>
      <c r="D484" s="109">
        <v>7002</v>
      </c>
      <c r="E484" s="110">
        <v>70002</v>
      </c>
      <c r="F484" s="3" t="s">
        <v>12</v>
      </c>
      <c r="G484" s="1" t="s">
        <v>3</v>
      </c>
      <c r="H484" s="2">
        <v>725008</v>
      </c>
      <c r="I484" s="2">
        <v>106</v>
      </c>
      <c r="J484" s="1" t="s">
        <v>4</v>
      </c>
      <c r="K484" s="1" t="s">
        <v>5</v>
      </c>
      <c r="L484" s="2">
        <v>81</v>
      </c>
      <c r="M484" s="2">
        <v>155</v>
      </c>
      <c r="O484" s="2">
        <v>1572</v>
      </c>
      <c r="Q484" s="15">
        <v>1727</v>
      </c>
      <c r="S484" s="2">
        <v>3592952</v>
      </c>
      <c r="U484" s="2">
        <v>3592952</v>
      </c>
      <c r="W484" s="2">
        <v>0</v>
      </c>
      <c r="Y484" s="2">
        <v>0</v>
      </c>
      <c r="AA484" s="1" t="str">
        <f t="shared" si="7"/>
        <v>No</v>
      </c>
    </row>
    <row r="485" spans="1:27" x14ac:dyDescent="0.2">
      <c r="A485" s="104" t="s">
        <v>236</v>
      </c>
      <c r="B485" s="106" t="s">
        <v>987</v>
      </c>
      <c r="C485" s="1" t="s">
        <v>228</v>
      </c>
      <c r="D485" s="109">
        <v>5060</v>
      </c>
      <c r="E485" s="110">
        <v>50060</v>
      </c>
      <c r="F485" s="3" t="s">
        <v>12</v>
      </c>
      <c r="G485" s="1" t="s">
        <v>3</v>
      </c>
      <c r="H485" s="2">
        <v>145361</v>
      </c>
      <c r="I485" s="2">
        <v>106</v>
      </c>
      <c r="J485" s="1" t="s">
        <v>7</v>
      </c>
      <c r="K485" s="1" t="s">
        <v>6</v>
      </c>
      <c r="L485" s="2">
        <v>7</v>
      </c>
      <c r="M485" s="2">
        <v>3</v>
      </c>
      <c r="O485" s="2">
        <v>5</v>
      </c>
      <c r="Q485" s="15">
        <v>8</v>
      </c>
      <c r="S485" s="2">
        <v>71983</v>
      </c>
      <c r="U485" s="2">
        <v>62580</v>
      </c>
      <c r="W485" s="2">
        <v>0</v>
      </c>
      <c r="Y485" s="2">
        <v>0</v>
      </c>
      <c r="AA485" s="1" t="str">
        <f t="shared" si="7"/>
        <v>No</v>
      </c>
    </row>
    <row r="486" spans="1:27" x14ac:dyDescent="0.2">
      <c r="A486" s="104" t="s">
        <v>284</v>
      </c>
      <c r="B486" s="106" t="s">
        <v>988</v>
      </c>
      <c r="C486" s="1" t="s">
        <v>283</v>
      </c>
      <c r="D486" s="109">
        <v>7002</v>
      </c>
      <c r="E486" s="110">
        <v>70002</v>
      </c>
      <c r="F486" s="3" t="s">
        <v>12</v>
      </c>
      <c r="G486" s="1" t="s">
        <v>3</v>
      </c>
      <c r="H486" s="2">
        <v>725008</v>
      </c>
      <c r="I486" s="2">
        <v>106</v>
      </c>
      <c r="J486" s="1" t="s">
        <v>7</v>
      </c>
      <c r="K486" s="1" t="s">
        <v>5</v>
      </c>
      <c r="L486" s="2">
        <v>25</v>
      </c>
      <c r="M486" s="2">
        <v>3</v>
      </c>
      <c r="O486" s="2">
        <v>44</v>
      </c>
      <c r="Q486" s="15">
        <v>47</v>
      </c>
      <c r="S486" s="2">
        <v>507777</v>
      </c>
      <c r="U486" s="2">
        <v>456952</v>
      </c>
      <c r="W486" s="2">
        <v>0</v>
      </c>
      <c r="Y486" s="2">
        <v>0</v>
      </c>
      <c r="AA486" s="1" t="str">
        <f t="shared" si="7"/>
        <v>No</v>
      </c>
    </row>
    <row r="487" spans="1:27" x14ac:dyDescent="0.2">
      <c r="A487" s="104" t="s">
        <v>846</v>
      </c>
      <c r="B487" s="106" t="s">
        <v>989</v>
      </c>
      <c r="C487" s="1" t="s">
        <v>177</v>
      </c>
      <c r="D487" s="109">
        <v>4028</v>
      </c>
      <c r="E487" s="110">
        <v>40028</v>
      </c>
      <c r="F487" s="3" t="s">
        <v>2</v>
      </c>
      <c r="G487" s="1" t="s">
        <v>3</v>
      </c>
      <c r="H487" s="2">
        <v>530290</v>
      </c>
      <c r="I487" s="2">
        <v>100</v>
      </c>
      <c r="J487" s="1" t="s">
        <v>4</v>
      </c>
      <c r="K487" s="1" t="s">
        <v>5</v>
      </c>
      <c r="L487" s="2">
        <v>49</v>
      </c>
      <c r="M487" s="2">
        <v>38</v>
      </c>
      <c r="O487" s="2">
        <v>25</v>
      </c>
      <c r="Q487" s="15">
        <v>63</v>
      </c>
      <c r="S487" s="2">
        <v>3204703</v>
      </c>
      <c r="U487" s="2">
        <v>3010727</v>
      </c>
      <c r="W487" s="2">
        <v>0</v>
      </c>
      <c r="Y487" s="2">
        <v>0</v>
      </c>
      <c r="AA487" s="1" t="str">
        <f t="shared" si="7"/>
        <v>No</v>
      </c>
    </row>
    <row r="488" spans="1:27" x14ac:dyDescent="0.2">
      <c r="A488" s="104" t="s">
        <v>846</v>
      </c>
      <c r="B488" s="106" t="s">
        <v>989</v>
      </c>
      <c r="C488" s="1" t="s">
        <v>177</v>
      </c>
      <c r="D488" s="109">
        <v>4028</v>
      </c>
      <c r="E488" s="110">
        <v>40028</v>
      </c>
      <c r="F488" s="3" t="s">
        <v>2</v>
      </c>
      <c r="G488" s="1" t="s">
        <v>3</v>
      </c>
      <c r="H488" s="2">
        <v>530290</v>
      </c>
      <c r="I488" s="2">
        <v>100</v>
      </c>
      <c r="J488" s="1" t="s">
        <v>7</v>
      </c>
      <c r="K488" s="1" t="s">
        <v>5</v>
      </c>
      <c r="L488" s="2">
        <v>41</v>
      </c>
      <c r="M488" s="2">
        <v>30</v>
      </c>
      <c r="O488" s="2">
        <v>3</v>
      </c>
      <c r="Q488" s="15">
        <v>33</v>
      </c>
      <c r="S488" s="2">
        <v>1847336</v>
      </c>
      <c r="U488" s="2">
        <v>1589622</v>
      </c>
      <c r="W488" s="2">
        <v>0</v>
      </c>
      <c r="Y488" s="2">
        <v>0</v>
      </c>
      <c r="AA488" s="1" t="str">
        <f t="shared" si="7"/>
        <v>No</v>
      </c>
    </row>
    <row r="489" spans="1:27" x14ac:dyDescent="0.2">
      <c r="A489" s="104" t="s">
        <v>846</v>
      </c>
      <c r="B489" s="106" t="s">
        <v>989</v>
      </c>
      <c r="C489" s="1" t="s">
        <v>177</v>
      </c>
      <c r="D489" s="109">
        <v>4028</v>
      </c>
      <c r="E489" s="110">
        <v>40028</v>
      </c>
      <c r="F489" s="3" t="s">
        <v>2</v>
      </c>
      <c r="G489" s="1" t="s">
        <v>3</v>
      </c>
      <c r="H489" s="2">
        <v>530290</v>
      </c>
      <c r="I489" s="2">
        <v>100</v>
      </c>
      <c r="J489" s="1" t="s">
        <v>9</v>
      </c>
      <c r="K489" s="1" t="s">
        <v>6</v>
      </c>
      <c r="L489" s="2">
        <v>10</v>
      </c>
      <c r="M489" s="2">
        <v>0</v>
      </c>
      <c r="O489" s="2">
        <v>0</v>
      </c>
      <c r="Q489" s="15">
        <v>0</v>
      </c>
      <c r="S489" s="2">
        <v>75441</v>
      </c>
      <c r="U489" s="2">
        <v>75441</v>
      </c>
      <c r="W489" s="2">
        <v>0</v>
      </c>
      <c r="Y489" s="2">
        <v>0</v>
      </c>
      <c r="AA489" s="1" t="str">
        <f t="shared" si="7"/>
        <v>No</v>
      </c>
    </row>
    <row r="490" spans="1:27" x14ac:dyDescent="0.2">
      <c r="A490" s="104" t="s">
        <v>153</v>
      </c>
      <c r="B490" s="106" t="s">
        <v>152</v>
      </c>
      <c r="C490" s="1" t="s">
        <v>128</v>
      </c>
      <c r="D490" s="109">
        <v>3073</v>
      </c>
      <c r="E490" s="110">
        <v>30073</v>
      </c>
      <c r="F490" s="3" t="s">
        <v>12</v>
      </c>
      <c r="G490" s="1" t="s">
        <v>3</v>
      </c>
      <c r="H490" s="2">
        <v>4586770</v>
      </c>
      <c r="I490" s="2">
        <v>99</v>
      </c>
      <c r="J490" s="1" t="s">
        <v>37</v>
      </c>
      <c r="K490" s="1" t="s">
        <v>6</v>
      </c>
      <c r="L490" s="2">
        <v>99</v>
      </c>
      <c r="M490" s="2">
        <v>8</v>
      </c>
      <c r="O490" s="2">
        <v>0</v>
      </c>
      <c r="Q490" s="15">
        <v>8</v>
      </c>
      <c r="S490" s="2">
        <v>1633003</v>
      </c>
      <c r="U490" s="2">
        <v>1560552</v>
      </c>
      <c r="W490" s="2">
        <v>234886</v>
      </c>
      <c r="Y490" s="2">
        <v>224480</v>
      </c>
      <c r="AA490" s="1" t="str">
        <f t="shared" si="7"/>
        <v>No</v>
      </c>
    </row>
    <row r="491" spans="1:27" x14ac:dyDescent="0.2">
      <c r="A491" s="104" t="s">
        <v>68</v>
      </c>
      <c r="B491" s="106" t="s">
        <v>62</v>
      </c>
      <c r="C491" s="1" t="s">
        <v>63</v>
      </c>
      <c r="D491" s="109">
        <v>1055</v>
      </c>
      <c r="E491" s="110">
        <v>10055</v>
      </c>
      <c r="F491" s="3" t="s">
        <v>36</v>
      </c>
      <c r="G491" s="1" t="s">
        <v>3</v>
      </c>
      <c r="H491" s="2">
        <v>562839</v>
      </c>
      <c r="I491" s="2">
        <v>99</v>
      </c>
      <c r="J491" s="1" t="s">
        <v>4</v>
      </c>
      <c r="K491" s="1" t="s">
        <v>5</v>
      </c>
      <c r="L491" s="2">
        <v>99</v>
      </c>
      <c r="M491" s="2">
        <v>66</v>
      </c>
      <c r="O491" s="2">
        <v>927</v>
      </c>
      <c r="Q491" s="15">
        <v>993</v>
      </c>
      <c r="S491" s="2">
        <v>4249296</v>
      </c>
      <c r="U491" s="2">
        <v>3852833</v>
      </c>
      <c r="W491" s="2">
        <v>0</v>
      </c>
      <c r="Y491" s="2">
        <v>0</v>
      </c>
      <c r="AA491" s="1" t="str">
        <f t="shared" si="7"/>
        <v>No</v>
      </c>
    </row>
    <row r="492" spans="1:27" x14ac:dyDescent="0.2">
      <c r="A492" s="104" t="s">
        <v>72</v>
      </c>
      <c r="B492" s="106" t="s">
        <v>990</v>
      </c>
      <c r="C492" s="1" t="s">
        <v>49</v>
      </c>
      <c r="D492" s="109">
        <v>1064</v>
      </c>
      <c r="E492" s="110">
        <v>10064</v>
      </c>
      <c r="F492" s="3" t="s">
        <v>12</v>
      </c>
      <c r="G492" s="1" t="s">
        <v>3</v>
      </c>
      <c r="H492" s="2">
        <v>1190956</v>
      </c>
      <c r="I492" s="2">
        <v>99</v>
      </c>
      <c r="J492" s="1" t="s">
        <v>7</v>
      </c>
      <c r="K492" s="1" t="s">
        <v>6</v>
      </c>
      <c r="L492" s="2">
        <v>65</v>
      </c>
      <c r="M492" s="2">
        <v>60</v>
      </c>
      <c r="O492" s="2">
        <v>26</v>
      </c>
      <c r="Q492" s="15">
        <v>86</v>
      </c>
      <c r="S492" s="2">
        <v>1262590</v>
      </c>
      <c r="U492" s="2">
        <v>1040914</v>
      </c>
      <c r="W492" s="2">
        <v>0</v>
      </c>
      <c r="Y492" s="2">
        <v>0</v>
      </c>
      <c r="AA492" s="1" t="str">
        <f t="shared" si="7"/>
        <v>No</v>
      </c>
    </row>
    <row r="493" spans="1:27" x14ac:dyDescent="0.2">
      <c r="A493" s="104" t="s">
        <v>847</v>
      </c>
      <c r="B493" s="106" t="s">
        <v>991</v>
      </c>
      <c r="C493" s="1" t="s">
        <v>170</v>
      </c>
      <c r="D493" s="109">
        <v>4017</v>
      </c>
      <c r="E493" s="110">
        <v>40017</v>
      </c>
      <c r="F493" s="3" t="s">
        <v>12</v>
      </c>
      <c r="G493" s="1" t="s">
        <v>3</v>
      </c>
      <c r="H493" s="2">
        <v>290263</v>
      </c>
      <c r="I493" s="2">
        <v>99</v>
      </c>
      <c r="J493" s="1" t="s">
        <v>9</v>
      </c>
      <c r="K493" s="1" t="s">
        <v>6</v>
      </c>
      <c r="L493" s="2">
        <v>6</v>
      </c>
      <c r="M493" s="2">
        <v>0</v>
      </c>
      <c r="O493" s="2">
        <v>0</v>
      </c>
      <c r="Q493" s="15">
        <v>0</v>
      </c>
      <c r="S493" s="2">
        <v>82612</v>
      </c>
      <c r="U493" s="2">
        <v>82612</v>
      </c>
      <c r="W493" s="2">
        <v>0</v>
      </c>
      <c r="Y493" s="2">
        <v>0</v>
      </c>
      <c r="AA493" s="1" t="str">
        <f t="shared" si="7"/>
        <v>No</v>
      </c>
    </row>
    <row r="494" spans="1:27" x14ac:dyDescent="0.2">
      <c r="A494" s="104" t="s">
        <v>847</v>
      </c>
      <c r="B494" s="106" t="s">
        <v>991</v>
      </c>
      <c r="C494" s="1" t="s">
        <v>170</v>
      </c>
      <c r="D494" s="109">
        <v>4017</v>
      </c>
      <c r="E494" s="110">
        <v>40017</v>
      </c>
      <c r="F494" s="3" t="s">
        <v>12</v>
      </c>
      <c r="G494" s="1" t="s">
        <v>3</v>
      </c>
      <c r="H494" s="2">
        <v>290263</v>
      </c>
      <c r="I494" s="2">
        <v>99</v>
      </c>
      <c r="J494" s="1" t="s">
        <v>4</v>
      </c>
      <c r="K494" s="1" t="s">
        <v>5</v>
      </c>
      <c r="L494" s="2">
        <v>51</v>
      </c>
      <c r="M494" s="2">
        <v>187</v>
      </c>
      <c r="O494" s="2">
        <v>94</v>
      </c>
      <c r="Q494" s="15">
        <v>281</v>
      </c>
      <c r="S494" s="2">
        <v>1906010</v>
      </c>
      <c r="U494" s="2">
        <v>1823292</v>
      </c>
      <c r="W494" s="2">
        <v>0</v>
      </c>
      <c r="Y494" s="2">
        <v>0</v>
      </c>
      <c r="AA494" s="1" t="str">
        <f t="shared" si="7"/>
        <v>No</v>
      </c>
    </row>
    <row r="495" spans="1:27" x14ac:dyDescent="0.2">
      <c r="A495" s="104" t="s">
        <v>847</v>
      </c>
      <c r="B495" s="106" t="s">
        <v>991</v>
      </c>
      <c r="C495" s="1" t="s">
        <v>170</v>
      </c>
      <c r="D495" s="109">
        <v>4017</v>
      </c>
      <c r="E495" s="110">
        <v>40017</v>
      </c>
      <c r="F495" s="3" t="s">
        <v>12</v>
      </c>
      <c r="G495" s="1" t="s">
        <v>3</v>
      </c>
      <c r="H495" s="2">
        <v>290263</v>
      </c>
      <c r="I495" s="2">
        <v>99</v>
      </c>
      <c r="J495" s="1" t="s">
        <v>7</v>
      </c>
      <c r="K495" s="1" t="s">
        <v>6</v>
      </c>
      <c r="L495" s="2">
        <v>42</v>
      </c>
      <c r="M495" s="2">
        <v>15</v>
      </c>
      <c r="O495" s="2">
        <v>127</v>
      </c>
      <c r="Q495" s="15">
        <v>142</v>
      </c>
      <c r="S495" s="2">
        <v>1366490</v>
      </c>
      <c r="U495" s="2">
        <v>1183537</v>
      </c>
      <c r="W495" s="2">
        <v>0</v>
      </c>
      <c r="Y495" s="2">
        <v>0</v>
      </c>
      <c r="AA495" s="1" t="str">
        <f t="shared" si="7"/>
        <v>No</v>
      </c>
    </row>
    <row r="496" spans="1:27" x14ac:dyDescent="0.2">
      <c r="A496" s="104" t="s">
        <v>72</v>
      </c>
      <c r="B496" s="106" t="s">
        <v>990</v>
      </c>
      <c r="C496" s="1" t="s">
        <v>49</v>
      </c>
      <c r="D496" s="109">
        <v>1064</v>
      </c>
      <c r="E496" s="110">
        <v>10064</v>
      </c>
      <c r="F496" s="3" t="s">
        <v>12</v>
      </c>
      <c r="G496" s="1" t="s">
        <v>3</v>
      </c>
      <c r="H496" s="2">
        <v>1190956</v>
      </c>
      <c r="I496" s="2">
        <v>99</v>
      </c>
      <c r="J496" s="1" t="s">
        <v>4</v>
      </c>
      <c r="K496" s="1" t="s">
        <v>6</v>
      </c>
      <c r="L496" s="2">
        <v>34</v>
      </c>
      <c r="M496" s="2">
        <v>90</v>
      </c>
      <c r="O496" s="2">
        <v>37</v>
      </c>
      <c r="Q496" s="15">
        <v>127</v>
      </c>
      <c r="S496" s="2">
        <v>1322718</v>
      </c>
      <c r="U496" s="2">
        <v>1208861</v>
      </c>
      <c r="W496" s="2">
        <v>0</v>
      </c>
      <c r="Y496" s="2">
        <v>0</v>
      </c>
      <c r="AA496" s="1" t="str">
        <f t="shared" si="7"/>
        <v>No</v>
      </c>
    </row>
    <row r="497" spans="1:27" x14ac:dyDescent="0.2">
      <c r="A497" s="104" t="s">
        <v>657</v>
      </c>
      <c r="B497" s="106" t="s">
        <v>992</v>
      </c>
      <c r="C497" s="1" t="s">
        <v>309</v>
      </c>
      <c r="D497" s="109">
        <v>9078</v>
      </c>
      <c r="E497" s="110">
        <v>90078</v>
      </c>
      <c r="F497" s="3" t="s">
        <v>12</v>
      </c>
      <c r="G497" s="1" t="s">
        <v>3</v>
      </c>
      <c r="H497" s="2">
        <v>615968</v>
      </c>
      <c r="I497" s="2">
        <v>97</v>
      </c>
      <c r="J497" s="1" t="s">
        <v>4</v>
      </c>
      <c r="K497" s="1" t="s">
        <v>5</v>
      </c>
      <c r="L497" s="2">
        <v>64</v>
      </c>
      <c r="M497" s="2">
        <v>98</v>
      </c>
      <c r="O497" s="2">
        <v>44</v>
      </c>
      <c r="Q497" s="15">
        <v>142</v>
      </c>
      <c r="S497" s="2">
        <v>2598450</v>
      </c>
      <c r="U497" s="2">
        <v>2068592</v>
      </c>
      <c r="W497" s="2">
        <v>0</v>
      </c>
      <c r="Y497" s="2">
        <v>0</v>
      </c>
      <c r="AA497" s="1" t="str">
        <f t="shared" si="7"/>
        <v>No</v>
      </c>
    </row>
    <row r="498" spans="1:27" x14ac:dyDescent="0.2">
      <c r="A498" s="104" t="s">
        <v>657</v>
      </c>
      <c r="B498" s="106" t="s">
        <v>992</v>
      </c>
      <c r="C498" s="1" t="s">
        <v>309</v>
      </c>
      <c r="D498" s="109">
        <v>9078</v>
      </c>
      <c r="E498" s="110">
        <v>90078</v>
      </c>
      <c r="F498" s="3" t="s">
        <v>12</v>
      </c>
      <c r="G498" s="1" t="s">
        <v>3</v>
      </c>
      <c r="H498" s="2">
        <v>615968</v>
      </c>
      <c r="I498" s="2">
        <v>97</v>
      </c>
      <c r="J498" s="1" t="s">
        <v>7</v>
      </c>
      <c r="K498" s="1" t="s">
        <v>6</v>
      </c>
      <c r="L498" s="2">
        <v>32</v>
      </c>
      <c r="M498" s="2">
        <v>3</v>
      </c>
      <c r="O498" s="2">
        <v>7</v>
      </c>
      <c r="Q498" s="15">
        <v>10</v>
      </c>
      <c r="S498" s="2">
        <v>561818</v>
      </c>
      <c r="U498" s="2">
        <v>413386</v>
      </c>
      <c r="W498" s="2">
        <v>0</v>
      </c>
      <c r="Y498" s="2">
        <v>0</v>
      </c>
      <c r="AA498" s="1" t="str">
        <f t="shared" si="7"/>
        <v>No</v>
      </c>
    </row>
    <row r="499" spans="1:27" x14ac:dyDescent="0.2">
      <c r="A499" s="104" t="s">
        <v>657</v>
      </c>
      <c r="B499" s="106" t="s">
        <v>992</v>
      </c>
      <c r="C499" s="1" t="s">
        <v>309</v>
      </c>
      <c r="D499" s="109">
        <v>9078</v>
      </c>
      <c r="E499" s="110">
        <v>90078</v>
      </c>
      <c r="F499" s="3" t="s">
        <v>12</v>
      </c>
      <c r="G499" s="1" t="s">
        <v>3</v>
      </c>
      <c r="H499" s="2">
        <v>615968</v>
      </c>
      <c r="I499" s="2">
        <v>97</v>
      </c>
      <c r="J499" s="1" t="s">
        <v>4</v>
      </c>
      <c r="K499" s="1" t="s">
        <v>6</v>
      </c>
      <c r="L499" s="2">
        <v>1</v>
      </c>
      <c r="M499" s="2">
        <v>0</v>
      </c>
      <c r="O499" s="2">
        <v>0</v>
      </c>
      <c r="Q499" s="15">
        <v>0</v>
      </c>
      <c r="S499" s="2">
        <v>28948</v>
      </c>
      <c r="U499" s="2">
        <v>15261</v>
      </c>
      <c r="W499" s="2">
        <v>0</v>
      </c>
      <c r="Y499" s="2">
        <v>0</v>
      </c>
      <c r="AA499" s="1" t="str">
        <f t="shared" si="7"/>
        <v>No</v>
      </c>
    </row>
    <row r="500" spans="1:27" x14ac:dyDescent="0.2">
      <c r="A500" s="104" t="s">
        <v>656</v>
      </c>
      <c r="B500" s="106" t="s">
        <v>927</v>
      </c>
      <c r="C500" s="1" t="s">
        <v>309</v>
      </c>
      <c r="D500" s="109">
        <v>9134</v>
      </c>
      <c r="E500" s="110">
        <v>90134</v>
      </c>
      <c r="F500" s="3" t="s">
        <v>12</v>
      </c>
      <c r="G500" s="1" t="s">
        <v>3</v>
      </c>
      <c r="H500" s="2">
        <v>3281212</v>
      </c>
      <c r="I500" s="2">
        <v>96</v>
      </c>
      <c r="J500" s="1" t="s">
        <v>37</v>
      </c>
      <c r="K500" s="1" t="s">
        <v>6</v>
      </c>
      <c r="L500" s="2">
        <v>96</v>
      </c>
      <c r="M500" s="2">
        <v>20</v>
      </c>
      <c r="O500" s="2">
        <v>5</v>
      </c>
      <c r="Q500" s="15">
        <v>25</v>
      </c>
      <c r="S500" s="2">
        <v>5775711</v>
      </c>
      <c r="U500" s="2">
        <v>5599760</v>
      </c>
      <c r="W500" s="2">
        <v>1062059</v>
      </c>
      <c r="Y500" s="2">
        <v>1029122</v>
      </c>
      <c r="AA500" s="1" t="str">
        <f t="shared" si="7"/>
        <v>No</v>
      </c>
    </row>
    <row r="501" spans="1:27" x14ac:dyDescent="0.2">
      <c r="A501" s="104" t="s">
        <v>591</v>
      </c>
      <c r="B501" s="106" t="s">
        <v>993</v>
      </c>
      <c r="C501" s="1" t="s">
        <v>214</v>
      </c>
      <c r="D501" s="109">
        <v>5222</v>
      </c>
      <c r="E501" s="110">
        <v>50519</v>
      </c>
      <c r="F501" s="3" t="s">
        <v>12</v>
      </c>
      <c r="G501" s="1" t="s">
        <v>3</v>
      </c>
      <c r="H501" s="2">
        <v>2650890</v>
      </c>
      <c r="I501" s="2">
        <v>95</v>
      </c>
      <c r="J501" s="1" t="s">
        <v>4</v>
      </c>
      <c r="K501" s="1" t="s">
        <v>6</v>
      </c>
      <c r="L501" s="2">
        <v>87</v>
      </c>
      <c r="M501" s="2">
        <v>180</v>
      </c>
      <c r="O501" s="2">
        <v>94</v>
      </c>
      <c r="Q501" s="15">
        <v>274</v>
      </c>
      <c r="S501" s="2">
        <v>3884651</v>
      </c>
      <c r="U501" s="2">
        <v>2846121</v>
      </c>
      <c r="W501" s="2">
        <v>0</v>
      </c>
      <c r="Y501" s="2">
        <v>0</v>
      </c>
      <c r="AA501" s="1" t="str">
        <f t="shared" si="7"/>
        <v>No</v>
      </c>
    </row>
    <row r="502" spans="1:27" x14ac:dyDescent="0.2">
      <c r="A502" s="104" t="s">
        <v>591</v>
      </c>
      <c r="B502" s="106" t="s">
        <v>993</v>
      </c>
      <c r="C502" s="1" t="s">
        <v>214</v>
      </c>
      <c r="D502" s="109">
        <v>5222</v>
      </c>
      <c r="E502" s="110">
        <v>50519</v>
      </c>
      <c r="F502" s="3" t="s">
        <v>12</v>
      </c>
      <c r="G502" s="1" t="s">
        <v>3</v>
      </c>
      <c r="H502" s="2">
        <v>2650890</v>
      </c>
      <c r="I502" s="2">
        <v>95</v>
      </c>
      <c r="J502" s="1" t="s">
        <v>7</v>
      </c>
      <c r="K502" s="1" t="s">
        <v>6</v>
      </c>
      <c r="L502" s="2">
        <v>8</v>
      </c>
      <c r="M502" s="2">
        <v>27</v>
      </c>
      <c r="O502" s="2">
        <v>10</v>
      </c>
      <c r="Q502" s="15">
        <v>37</v>
      </c>
      <c r="S502" s="2">
        <v>290920</v>
      </c>
      <c r="U502" s="2">
        <v>271400</v>
      </c>
      <c r="W502" s="2">
        <v>0</v>
      </c>
      <c r="Y502" s="2">
        <v>0</v>
      </c>
      <c r="AA502" s="1" t="str">
        <f t="shared" si="7"/>
        <v>No</v>
      </c>
    </row>
    <row r="503" spans="1:27" x14ac:dyDescent="0.2">
      <c r="A503" s="104" t="s">
        <v>183</v>
      </c>
      <c r="B503" s="106" t="s">
        <v>994</v>
      </c>
      <c r="C503" s="1" t="s">
        <v>184</v>
      </c>
      <c r="D503" s="109">
        <v>4042</v>
      </c>
      <c r="E503" s="110">
        <v>40042</v>
      </c>
      <c r="F503" s="3" t="s">
        <v>12</v>
      </c>
      <c r="G503" s="1" t="s">
        <v>3</v>
      </c>
      <c r="H503" s="2">
        <v>749495</v>
      </c>
      <c r="I503" s="2">
        <v>95</v>
      </c>
      <c r="J503" s="1" t="s">
        <v>4</v>
      </c>
      <c r="K503" s="1" t="s">
        <v>5</v>
      </c>
      <c r="L503" s="2">
        <v>70</v>
      </c>
      <c r="M503" s="2">
        <v>234</v>
      </c>
      <c r="O503" s="2">
        <v>161</v>
      </c>
      <c r="Q503" s="15">
        <v>395</v>
      </c>
      <c r="S503" s="2">
        <v>1996839</v>
      </c>
      <c r="U503" s="2">
        <v>1886773</v>
      </c>
      <c r="W503" s="2">
        <v>0</v>
      </c>
      <c r="Y503" s="2">
        <v>0</v>
      </c>
      <c r="AA503" s="1" t="str">
        <f t="shared" si="7"/>
        <v>No</v>
      </c>
    </row>
    <row r="504" spans="1:27" x14ac:dyDescent="0.2">
      <c r="A504" s="104" t="s">
        <v>183</v>
      </c>
      <c r="B504" s="106" t="s">
        <v>994</v>
      </c>
      <c r="C504" s="1" t="s">
        <v>184</v>
      </c>
      <c r="D504" s="109">
        <v>4042</v>
      </c>
      <c r="E504" s="110">
        <v>40042</v>
      </c>
      <c r="F504" s="3" t="s">
        <v>12</v>
      </c>
      <c r="G504" s="1" t="s">
        <v>3</v>
      </c>
      <c r="H504" s="2">
        <v>749495</v>
      </c>
      <c r="I504" s="2">
        <v>95</v>
      </c>
      <c r="J504" s="1" t="s">
        <v>7</v>
      </c>
      <c r="K504" s="1" t="s">
        <v>5</v>
      </c>
      <c r="L504" s="2">
        <v>25</v>
      </c>
      <c r="M504" s="2">
        <v>68</v>
      </c>
      <c r="O504" s="2">
        <v>68</v>
      </c>
      <c r="Q504" s="15">
        <v>136</v>
      </c>
      <c r="S504" s="2">
        <v>950597</v>
      </c>
      <c r="U504" s="2">
        <v>839755</v>
      </c>
      <c r="W504" s="2">
        <v>0</v>
      </c>
      <c r="Y504" s="2">
        <v>0</v>
      </c>
      <c r="AA504" s="1" t="str">
        <f t="shared" si="7"/>
        <v>No</v>
      </c>
    </row>
    <row r="505" spans="1:27" x14ac:dyDescent="0.2">
      <c r="A505" s="104" t="s">
        <v>740</v>
      </c>
      <c r="B505" s="106" t="s">
        <v>995</v>
      </c>
      <c r="C505" s="1" t="s">
        <v>259</v>
      </c>
      <c r="D505" s="109">
        <v>6041</v>
      </c>
      <c r="E505" s="110">
        <v>60041</v>
      </c>
      <c r="F505" s="3" t="s">
        <v>2</v>
      </c>
      <c r="G505" s="1" t="s">
        <v>3</v>
      </c>
      <c r="H505" s="2">
        <v>5121892</v>
      </c>
      <c r="I505" s="2">
        <v>95</v>
      </c>
      <c r="J505" s="1" t="s">
        <v>7</v>
      </c>
      <c r="K505" s="1" t="s">
        <v>5</v>
      </c>
      <c r="L505" s="2">
        <v>12</v>
      </c>
      <c r="M505" s="2">
        <v>14</v>
      </c>
      <c r="O505" s="2">
        <v>19</v>
      </c>
      <c r="Q505" s="15">
        <v>33</v>
      </c>
      <c r="S505" s="2">
        <v>255049</v>
      </c>
      <c r="U505" s="2">
        <v>209748</v>
      </c>
      <c r="W505" s="2">
        <v>0</v>
      </c>
      <c r="Y505" s="2">
        <v>0</v>
      </c>
      <c r="AA505" s="1" t="str">
        <f t="shared" si="7"/>
        <v>No</v>
      </c>
    </row>
    <row r="506" spans="1:27" x14ac:dyDescent="0.2">
      <c r="A506" s="104" t="s">
        <v>30</v>
      </c>
      <c r="B506" s="106" t="s">
        <v>996</v>
      </c>
      <c r="C506" s="1" t="s">
        <v>1</v>
      </c>
      <c r="D506" s="109">
        <v>21</v>
      </c>
      <c r="E506" s="110">
        <v>21</v>
      </c>
      <c r="F506" s="3" t="s">
        <v>12</v>
      </c>
      <c r="G506" s="1" t="s">
        <v>3</v>
      </c>
      <c r="H506" s="2">
        <v>114473</v>
      </c>
      <c r="I506" s="2">
        <v>94</v>
      </c>
      <c r="J506" s="1" t="s">
        <v>9</v>
      </c>
      <c r="K506" s="1" t="s">
        <v>5</v>
      </c>
      <c r="L506" s="2">
        <v>8</v>
      </c>
      <c r="M506" s="2">
        <v>0</v>
      </c>
      <c r="O506" s="2">
        <v>0</v>
      </c>
      <c r="Q506" s="15">
        <v>0</v>
      </c>
      <c r="S506" s="2">
        <v>119984</v>
      </c>
      <c r="U506" s="2">
        <v>119984</v>
      </c>
      <c r="W506" s="2">
        <v>0</v>
      </c>
      <c r="Y506" s="2">
        <v>0</v>
      </c>
      <c r="AA506" s="1" t="str">
        <f t="shared" si="7"/>
        <v>No</v>
      </c>
    </row>
    <row r="507" spans="1:27" x14ac:dyDescent="0.2">
      <c r="A507" s="104" t="s">
        <v>242</v>
      </c>
      <c r="B507" s="106" t="s">
        <v>997</v>
      </c>
      <c r="C507" s="1" t="s">
        <v>205</v>
      </c>
      <c r="D507" s="109">
        <v>5117</v>
      </c>
      <c r="E507" s="110">
        <v>50117</v>
      </c>
      <c r="F507" s="3" t="s">
        <v>12</v>
      </c>
      <c r="G507" s="1" t="s">
        <v>3</v>
      </c>
      <c r="H507" s="2">
        <v>1780673</v>
      </c>
      <c r="I507" s="2">
        <v>94</v>
      </c>
      <c r="J507" s="1" t="s">
        <v>7</v>
      </c>
      <c r="K507" s="1" t="s">
        <v>5</v>
      </c>
      <c r="L507" s="2">
        <v>64</v>
      </c>
      <c r="M507" s="2">
        <v>30</v>
      </c>
      <c r="O507" s="2">
        <v>22</v>
      </c>
      <c r="Q507" s="15">
        <v>52</v>
      </c>
      <c r="S507" s="2">
        <v>2259791</v>
      </c>
      <c r="U507" s="2">
        <v>1869755</v>
      </c>
      <c r="W507" s="2">
        <v>0</v>
      </c>
      <c r="Y507" s="2">
        <v>0</v>
      </c>
      <c r="AA507" s="1" t="str">
        <f t="shared" si="7"/>
        <v>No</v>
      </c>
    </row>
    <row r="508" spans="1:27" x14ac:dyDescent="0.2">
      <c r="A508" s="104" t="s">
        <v>30</v>
      </c>
      <c r="B508" s="106" t="s">
        <v>996</v>
      </c>
      <c r="C508" s="1" t="s">
        <v>1</v>
      </c>
      <c r="D508" s="109">
        <v>21</v>
      </c>
      <c r="E508" s="110">
        <v>21</v>
      </c>
      <c r="F508" s="3" t="s">
        <v>12</v>
      </c>
      <c r="G508" s="1" t="s">
        <v>3</v>
      </c>
      <c r="H508" s="2">
        <v>114473</v>
      </c>
      <c r="I508" s="2">
        <v>94</v>
      </c>
      <c r="J508" s="1" t="s">
        <v>4</v>
      </c>
      <c r="K508" s="1" t="s">
        <v>5</v>
      </c>
      <c r="L508" s="2">
        <v>46</v>
      </c>
      <c r="M508" s="2">
        <v>130</v>
      </c>
      <c r="O508" s="2">
        <v>11</v>
      </c>
      <c r="Q508" s="15">
        <v>141</v>
      </c>
      <c r="S508" s="2">
        <v>2033665</v>
      </c>
      <c r="U508" s="2">
        <v>1895487</v>
      </c>
      <c r="W508" s="2">
        <v>0</v>
      </c>
      <c r="Y508" s="2">
        <v>0</v>
      </c>
      <c r="AA508" s="1" t="str">
        <f t="shared" si="7"/>
        <v>No</v>
      </c>
    </row>
    <row r="509" spans="1:27" x14ac:dyDescent="0.2">
      <c r="A509" s="104" t="s">
        <v>58</v>
      </c>
      <c r="B509" s="106" t="s">
        <v>998</v>
      </c>
      <c r="C509" s="1" t="s">
        <v>49</v>
      </c>
      <c r="D509" s="109">
        <v>1014</v>
      </c>
      <c r="E509" s="110">
        <v>10014</v>
      </c>
      <c r="F509" s="3" t="s">
        <v>12</v>
      </c>
      <c r="G509" s="1" t="s">
        <v>3</v>
      </c>
      <c r="H509" s="2">
        <v>486514</v>
      </c>
      <c r="I509" s="2">
        <v>94</v>
      </c>
      <c r="J509" s="1" t="s">
        <v>4</v>
      </c>
      <c r="K509" s="1" t="s">
        <v>5</v>
      </c>
      <c r="L509" s="2">
        <v>42</v>
      </c>
      <c r="M509" s="2">
        <v>276</v>
      </c>
      <c r="O509" s="2">
        <v>1251</v>
      </c>
      <c r="Q509" s="15">
        <v>1527</v>
      </c>
      <c r="S509" s="2">
        <v>1941467</v>
      </c>
      <c r="U509" s="2">
        <v>1842754</v>
      </c>
      <c r="W509" s="2">
        <v>0</v>
      </c>
      <c r="Y509" s="2">
        <v>0</v>
      </c>
      <c r="AA509" s="1" t="str">
        <f t="shared" si="7"/>
        <v>No</v>
      </c>
    </row>
    <row r="510" spans="1:27" x14ac:dyDescent="0.2">
      <c r="A510" s="104" t="s">
        <v>30</v>
      </c>
      <c r="B510" s="106" t="s">
        <v>996</v>
      </c>
      <c r="C510" s="1" t="s">
        <v>1</v>
      </c>
      <c r="D510" s="109">
        <v>21</v>
      </c>
      <c r="E510" s="110">
        <v>21</v>
      </c>
      <c r="F510" s="3" t="s">
        <v>12</v>
      </c>
      <c r="G510" s="1" t="s">
        <v>3</v>
      </c>
      <c r="H510" s="2">
        <v>114473</v>
      </c>
      <c r="I510" s="2">
        <v>94</v>
      </c>
      <c r="J510" s="1" t="s">
        <v>7</v>
      </c>
      <c r="K510" s="1" t="s">
        <v>5</v>
      </c>
      <c r="L510" s="2">
        <v>40</v>
      </c>
      <c r="M510" s="2">
        <v>13</v>
      </c>
      <c r="O510" s="2">
        <v>2</v>
      </c>
      <c r="Q510" s="15">
        <v>15</v>
      </c>
      <c r="S510" s="2">
        <v>819579</v>
      </c>
      <c r="U510" s="2">
        <v>717235</v>
      </c>
      <c r="W510" s="2">
        <v>0</v>
      </c>
      <c r="Y510" s="2">
        <v>0</v>
      </c>
      <c r="AA510" s="1" t="str">
        <f t="shared" si="7"/>
        <v>No</v>
      </c>
    </row>
    <row r="511" spans="1:27" x14ac:dyDescent="0.2">
      <c r="A511" s="104" t="s">
        <v>58</v>
      </c>
      <c r="B511" s="106" t="s">
        <v>998</v>
      </c>
      <c r="C511" s="1" t="s">
        <v>49</v>
      </c>
      <c r="D511" s="109">
        <v>1014</v>
      </c>
      <c r="E511" s="110">
        <v>10014</v>
      </c>
      <c r="F511" s="3" t="s">
        <v>12</v>
      </c>
      <c r="G511" s="1" t="s">
        <v>3</v>
      </c>
      <c r="H511" s="2">
        <v>486514</v>
      </c>
      <c r="I511" s="2">
        <v>94</v>
      </c>
      <c r="J511" s="1" t="s">
        <v>7</v>
      </c>
      <c r="K511" s="1" t="s">
        <v>6</v>
      </c>
      <c r="L511" s="2">
        <v>32</v>
      </c>
      <c r="M511" s="2">
        <v>6</v>
      </c>
      <c r="O511" s="2">
        <v>12</v>
      </c>
      <c r="Q511" s="15">
        <v>18</v>
      </c>
      <c r="S511" s="2">
        <v>463484</v>
      </c>
      <c r="U511" s="2">
        <v>395481</v>
      </c>
      <c r="W511" s="2">
        <v>0</v>
      </c>
      <c r="Y511" s="2">
        <v>0</v>
      </c>
      <c r="AA511" s="1" t="str">
        <f t="shared" si="7"/>
        <v>No</v>
      </c>
    </row>
    <row r="512" spans="1:27" x14ac:dyDescent="0.2">
      <c r="A512" s="104" t="s">
        <v>242</v>
      </c>
      <c r="B512" s="106" t="s">
        <v>997</v>
      </c>
      <c r="C512" s="1" t="s">
        <v>205</v>
      </c>
      <c r="D512" s="109">
        <v>5117</v>
      </c>
      <c r="E512" s="110">
        <v>50117</v>
      </c>
      <c r="F512" s="3" t="s">
        <v>12</v>
      </c>
      <c r="G512" s="1" t="s">
        <v>3</v>
      </c>
      <c r="H512" s="2">
        <v>1780673</v>
      </c>
      <c r="I512" s="2">
        <v>94</v>
      </c>
      <c r="J512" s="1" t="s">
        <v>4</v>
      </c>
      <c r="K512" s="1" t="s">
        <v>5</v>
      </c>
      <c r="L512" s="2">
        <v>17</v>
      </c>
      <c r="M512" s="2">
        <v>53</v>
      </c>
      <c r="O512" s="2">
        <v>29</v>
      </c>
      <c r="Q512" s="15">
        <v>82</v>
      </c>
      <c r="S512" s="2">
        <v>884270</v>
      </c>
      <c r="U512" s="2">
        <v>795951</v>
      </c>
      <c r="W512" s="2">
        <v>0</v>
      </c>
      <c r="Y512" s="2">
        <v>0</v>
      </c>
      <c r="AA512" s="1" t="str">
        <f t="shared" si="7"/>
        <v>No</v>
      </c>
    </row>
    <row r="513" spans="1:27" x14ac:dyDescent="0.2">
      <c r="A513" s="104" t="s">
        <v>242</v>
      </c>
      <c r="B513" s="106" t="s">
        <v>997</v>
      </c>
      <c r="C513" s="1" t="s">
        <v>205</v>
      </c>
      <c r="D513" s="109">
        <v>5117</v>
      </c>
      <c r="E513" s="110">
        <v>50117</v>
      </c>
      <c r="F513" s="3" t="s">
        <v>12</v>
      </c>
      <c r="G513" s="1" t="s">
        <v>3</v>
      </c>
      <c r="H513" s="2">
        <v>1780673</v>
      </c>
      <c r="I513" s="2">
        <v>94</v>
      </c>
      <c r="J513" s="1" t="s">
        <v>15</v>
      </c>
      <c r="K513" s="1" t="s">
        <v>5</v>
      </c>
      <c r="L513" s="2">
        <v>13</v>
      </c>
      <c r="M513" s="2">
        <v>3</v>
      </c>
      <c r="O513" s="2">
        <v>2</v>
      </c>
      <c r="Q513" s="15">
        <v>5</v>
      </c>
      <c r="S513" s="2">
        <v>539983</v>
      </c>
      <c r="U513" s="2">
        <v>372591</v>
      </c>
      <c r="W513" s="2">
        <v>0</v>
      </c>
      <c r="Y513" s="2">
        <v>0</v>
      </c>
      <c r="AA513" s="1" t="str">
        <f t="shared" si="7"/>
        <v>No</v>
      </c>
    </row>
    <row r="514" spans="1:27" x14ac:dyDescent="0.2">
      <c r="A514" s="104" t="s">
        <v>58</v>
      </c>
      <c r="B514" s="106" t="s">
        <v>998</v>
      </c>
      <c r="C514" s="1" t="s">
        <v>49</v>
      </c>
      <c r="D514" s="109">
        <v>1014</v>
      </c>
      <c r="E514" s="110">
        <v>10014</v>
      </c>
      <c r="F514" s="3" t="s">
        <v>12</v>
      </c>
      <c r="G514" s="1" t="s">
        <v>3</v>
      </c>
      <c r="H514" s="2">
        <v>486514</v>
      </c>
      <c r="I514" s="2">
        <v>94</v>
      </c>
      <c r="J514" s="1" t="s">
        <v>7</v>
      </c>
      <c r="K514" s="1" t="s">
        <v>5</v>
      </c>
      <c r="L514" s="2">
        <v>10</v>
      </c>
      <c r="M514" s="2">
        <v>8</v>
      </c>
      <c r="O514" s="2">
        <v>25</v>
      </c>
      <c r="Q514" s="15">
        <v>33</v>
      </c>
      <c r="S514" s="2">
        <v>228736</v>
      </c>
      <c r="U514" s="2">
        <v>204342</v>
      </c>
      <c r="W514" s="2">
        <v>0</v>
      </c>
      <c r="Y514" s="2">
        <v>0</v>
      </c>
      <c r="AA514" s="1" t="str">
        <f t="shared" ref="AA514:AA577" si="8">IF(OR(Z514="Q",X514="Q",V514="Q",T514="Q",R514="Q",P514="Q",N514="Q"),"Yes","No")</f>
        <v>No</v>
      </c>
    </row>
    <row r="515" spans="1:27" x14ac:dyDescent="0.2">
      <c r="A515" s="104" t="s">
        <v>662</v>
      </c>
      <c r="B515" s="106" t="s">
        <v>999</v>
      </c>
      <c r="C515" s="1" t="s">
        <v>145</v>
      </c>
      <c r="D515" s="109">
        <v>3085</v>
      </c>
      <c r="E515" s="110">
        <v>30085</v>
      </c>
      <c r="F515" s="3" t="s">
        <v>2</v>
      </c>
      <c r="G515" s="1" t="s">
        <v>3</v>
      </c>
      <c r="H515" s="2">
        <v>4586770</v>
      </c>
      <c r="I515" s="2">
        <v>93</v>
      </c>
      <c r="J515" s="1" t="s">
        <v>4</v>
      </c>
      <c r="K515" s="1" t="s">
        <v>6</v>
      </c>
      <c r="L515" s="2">
        <v>65</v>
      </c>
      <c r="M515" s="2">
        <v>241</v>
      </c>
      <c r="O515" s="2">
        <v>98</v>
      </c>
      <c r="Q515" s="15">
        <v>339</v>
      </c>
      <c r="S515" s="2">
        <v>2757614</v>
      </c>
      <c r="U515" s="2">
        <v>2367506</v>
      </c>
      <c r="W515" s="2">
        <v>0</v>
      </c>
      <c r="Y515" s="2">
        <v>0</v>
      </c>
      <c r="AA515" s="1" t="str">
        <f t="shared" si="8"/>
        <v>No</v>
      </c>
    </row>
    <row r="516" spans="1:27" x14ac:dyDescent="0.2">
      <c r="A516" s="104" t="s">
        <v>662</v>
      </c>
      <c r="B516" s="106" t="s">
        <v>999</v>
      </c>
      <c r="C516" s="1" t="s">
        <v>145</v>
      </c>
      <c r="D516" s="109">
        <v>3085</v>
      </c>
      <c r="E516" s="110">
        <v>30085</v>
      </c>
      <c r="F516" s="3" t="s">
        <v>2</v>
      </c>
      <c r="G516" s="1" t="s">
        <v>3</v>
      </c>
      <c r="H516" s="2">
        <v>4586770</v>
      </c>
      <c r="I516" s="2">
        <v>93</v>
      </c>
      <c r="J516" s="1" t="s">
        <v>7</v>
      </c>
      <c r="K516" s="1" t="s">
        <v>5</v>
      </c>
      <c r="L516" s="2">
        <v>28</v>
      </c>
      <c r="M516" s="2">
        <v>31</v>
      </c>
      <c r="O516" s="2">
        <v>3</v>
      </c>
      <c r="Q516" s="15">
        <v>34</v>
      </c>
      <c r="S516" s="2">
        <v>389338</v>
      </c>
      <c r="U516" s="2">
        <v>281690</v>
      </c>
      <c r="W516" s="2">
        <v>0</v>
      </c>
      <c r="Y516" s="2">
        <v>0</v>
      </c>
      <c r="AA516" s="1" t="str">
        <f t="shared" si="8"/>
        <v>No</v>
      </c>
    </row>
    <row r="517" spans="1:27" x14ac:dyDescent="0.2">
      <c r="A517" s="104" t="s">
        <v>673</v>
      </c>
      <c r="B517" s="106" t="s">
        <v>1000</v>
      </c>
      <c r="C517" s="1" t="s">
        <v>177</v>
      </c>
      <c r="D517" s="109">
        <v>4046</v>
      </c>
      <c r="E517" s="110">
        <v>40046</v>
      </c>
      <c r="F517" s="3" t="s">
        <v>2</v>
      </c>
      <c r="G517" s="1" t="s">
        <v>3</v>
      </c>
      <c r="H517" s="2">
        <v>643260</v>
      </c>
      <c r="I517" s="2">
        <v>92</v>
      </c>
      <c r="J517" s="1" t="s">
        <v>7</v>
      </c>
      <c r="K517" s="1" t="s">
        <v>6</v>
      </c>
      <c r="L517" s="2">
        <v>53</v>
      </c>
      <c r="M517" s="2">
        <v>21</v>
      </c>
      <c r="O517" s="2">
        <v>8</v>
      </c>
      <c r="Q517" s="15">
        <v>29</v>
      </c>
      <c r="S517" s="2">
        <v>1671172</v>
      </c>
      <c r="U517" s="2">
        <v>1389159</v>
      </c>
      <c r="W517" s="2">
        <v>0</v>
      </c>
      <c r="Y517" s="2">
        <v>0</v>
      </c>
      <c r="AA517" s="1" t="str">
        <f t="shared" si="8"/>
        <v>No</v>
      </c>
    </row>
    <row r="518" spans="1:27" x14ac:dyDescent="0.2">
      <c r="A518" s="104" t="s">
        <v>673</v>
      </c>
      <c r="B518" s="106" t="s">
        <v>1000</v>
      </c>
      <c r="C518" s="1" t="s">
        <v>177</v>
      </c>
      <c r="D518" s="109">
        <v>4046</v>
      </c>
      <c r="E518" s="110">
        <v>40046</v>
      </c>
      <c r="F518" s="3" t="s">
        <v>2</v>
      </c>
      <c r="G518" s="1" t="s">
        <v>3</v>
      </c>
      <c r="H518" s="2">
        <v>643260</v>
      </c>
      <c r="I518" s="2">
        <v>92</v>
      </c>
      <c r="J518" s="1" t="s">
        <v>4</v>
      </c>
      <c r="K518" s="1" t="s">
        <v>5</v>
      </c>
      <c r="L518" s="2">
        <v>36</v>
      </c>
      <c r="M518" s="2">
        <v>232</v>
      </c>
      <c r="O518" s="2">
        <v>34</v>
      </c>
      <c r="Q518" s="15">
        <v>266</v>
      </c>
      <c r="S518" s="2">
        <v>2339165</v>
      </c>
      <c r="U518" s="2">
        <v>2169137</v>
      </c>
      <c r="W518" s="2">
        <v>0</v>
      </c>
      <c r="Y518" s="2">
        <v>0</v>
      </c>
      <c r="AA518" s="1" t="str">
        <f t="shared" si="8"/>
        <v>No</v>
      </c>
    </row>
    <row r="519" spans="1:27" x14ac:dyDescent="0.2">
      <c r="A519" s="104" t="s">
        <v>673</v>
      </c>
      <c r="B519" s="106" t="s">
        <v>1000</v>
      </c>
      <c r="C519" s="1" t="s">
        <v>177</v>
      </c>
      <c r="D519" s="109">
        <v>4046</v>
      </c>
      <c r="E519" s="110">
        <v>40046</v>
      </c>
      <c r="F519" s="3" t="s">
        <v>2</v>
      </c>
      <c r="G519" s="1" t="s">
        <v>3</v>
      </c>
      <c r="H519" s="2">
        <v>643260</v>
      </c>
      <c r="I519" s="2">
        <v>92</v>
      </c>
      <c r="J519" s="1" t="s">
        <v>4</v>
      </c>
      <c r="K519" s="1" t="s">
        <v>6</v>
      </c>
      <c r="L519" s="2">
        <v>3</v>
      </c>
      <c r="M519" s="2">
        <v>0</v>
      </c>
      <c r="O519" s="2">
        <v>0</v>
      </c>
      <c r="Q519" s="15">
        <v>0</v>
      </c>
      <c r="S519" s="2">
        <v>142560</v>
      </c>
      <c r="U519" s="2">
        <v>134686</v>
      </c>
      <c r="W519" s="2">
        <v>0</v>
      </c>
      <c r="Y519" s="2">
        <v>0</v>
      </c>
      <c r="AA519" s="1" t="str">
        <f t="shared" si="8"/>
        <v>No</v>
      </c>
    </row>
    <row r="520" spans="1:27" x14ac:dyDescent="0.2">
      <c r="A520" s="104" t="s">
        <v>650</v>
      </c>
      <c r="B520" s="106" t="s">
        <v>1001</v>
      </c>
      <c r="C520" s="1" t="s">
        <v>300</v>
      </c>
      <c r="D520" s="109">
        <v>8005</v>
      </c>
      <c r="E520" s="110">
        <v>80005</v>
      </c>
      <c r="F520" s="3" t="s">
        <v>2</v>
      </c>
      <c r="G520" s="1" t="s">
        <v>3</v>
      </c>
      <c r="H520" s="2">
        <v>559409</v>
      </c>
      <c r="I520" s="2">
        <v>91</v>
      </c>
      <c r="J520" s="1" t="s">
        <v>9</v>
      </c>
      <c r="K520" s="1" t="s">
        <v>5</v>
      </c>
      <c r="L520" s="2">
        <v>8</v>
      </c>
      <c r="M520" s="2">
        <v>0</v>
      </c>
      <c r="O520" s="2">
        <v>0</v>
      </c>
      <c r="Q520" s="15">
        <v>0</v>
      </c>
      <c r="S520" s="2">
        <v>182793</v>
      </c>
      <c r="U520" s="2">
        <v>182793</v>
      </c>
      <c r="W520" s="2">
        <v>0</v>
      </c>
      <c r="Y520" s="2">
        <v>0</v>
      </c>
      <c r="AA520" s="1" t="str">
        <f t="shared" si="8"/>
        <v>No</v>
      </c>
    </row>
    <row r="521" spans="1:27" x14ac:dyDescent="0.2">
      <c r="A521" s="104" t="s">
        <v>310</v>
      </c>
      <c r="B521" s="106" t="s">
        <v>1002</v>
      </c>
      <c r="C521" s="1" t="s">
        <v>309</v>
      </c>
      <c r="D521" s="109">
        <v>9004</v>
      </c>
      <c r="E521" s="110">
        <v>90004</v>
      </c>
      <c r="F521" s="3" t="s">
        <v>12</v>
      </c>
      <c r="G521" s="1" t="s">
        <v>3</v>
      </c>
      <c r="H521" s="2">
        <v>523994</v>
      </c>
      <c r="I521" s="2">
        <v>91</v>
      </c>
      <c r="J521" s="1" t="s">
        <v>4</v>
      </c>
      <c r="K521" s="1" t="s">
        <v>5</v>
      </c>
      <c r="L521" s="2">
        <v>61</v>
      </c>
      <c r="M521" s="2">
        <v>212</v>
      </c>
      <c r="O521" s="2">
        <v>299</v>
      </c>
      <c r="Q521" s="15">
        <v>511</v>
      </c>
      <c r="S521" s="2">
        <v>3123623</v>
      </c>
      <c r="U521" s="2">
        <v>2894748</v>
      </c>
      <c r="W521" s="2">
        <v>0</v>
      </c>
      <c r="Y521" s="2">
        <v>0</v>
      </c>
      <c r="AA521" s="1" t="str">
        <f t="shared" si="8"/>
        <v>No</v>
      </c>
    </row>
    <row r="522" spans="1:27" x14ac:dyDescent="0.2">
      <c r="A522" s="104" t="s">
        <v>658</v>
      </c>
      <c r="B522" s="106" t="s">
        <v>82</v>
      </c>
      <c r="C522" s="1" t="s">
        <v>166</v>
      </c>
      <c r="D522" s="109">
        <v>4108</v>
      </c>
      <c r="E522" s="110">
        <v>40108</v>
      </c>
      <c r="F522" s="3" t="s">
        <v>12</v>
      </c>
      <c r="G522" s="1" t="s">
        <v>3</v>
      </c>
      <c r="H522" s="2">
        <v>347602</v>
      </c>
      <c r="I522" s="2">
        <v>91</v>
      </c>
      <c r="J522" s="1" t="s">
        <v>4</v>
      </c>
      <c r="K522" s="1" t="s">
        <v>5</v>
      </c>
      <c r="L522" s="2">
        <v>51</v>
      </c>
      <c r="M522" s="2">
        <v>59</v>
      </c>
      <c r="O522" s="2">
        <v>231</v>
      </c>
      <c r="Q522" s="15">
        <v>290</v>
      </c>
      <c r="S522" s="2">
        <v>3079132</v>
      </c>
      <c r="U522" s="2">
        <v>2383495</v>
      </c>
      <c r="W522" s="2">
        <v>0</v>
      </c>
      <c r="Y522" s="2">
        <v>0</v>
      </c>
      <c r="AA522" s="1" t="str">
        <f t="shared" si="8"/>
        <v>No</v>
      </c>
    </row>
    <row r="523" spans="1:27" x14ac:dyDescent="0.2">
      <c r="A523" s="104" t="s">
        <v>650</v>
      </c>
      <c r="B523" s="106" t="s">
        <v>1001</v>
      </c>
      <c r="C523" s="1" t="s">
        <v>300</v>
      </c>
      <c r="D523" s="109">
        <v>8005</v>
      </c>
      <c r="E523" s="110">
        <v>80005</v>
      </c>
      <c r="F523" s="3" t="s">
        <v>2</v>
      </c>
      <c r="G523" s="1" t="s">
        <v>3</v>
      </c>
      <c r="H523" s="2">
        <v>559409</v>
      </c>
      <c r="I523" s="2">
        <v>91</v>
      </c>
      <c r="J523" s="1" t="s">
        <v>4</v>
      </c>
      <c r="K523" s="1" t="s">
        <v>6</v>
      </c>
      <c r="L523" s="2">
        <v>48</v>
      </c>
      <c r="M523" s="2">
        <v>547</v>
      </c>
      <c r="O523" s="2">
        <v>214</v>
      </c>
      <c r="Q523" s="15">
        <v>761</v>
      </c>
      <c r="S523" s="2">
        <v>2246636</v>
      </c>
      <c r="U523" s="2">
        <v>2087492</v>
      </c>
      <c r="W523" s="2">
        <v>0</v>
      </c>
      <c r="Y523" s="2">
        <v>0</v>
      </c>
      <c r="AA523" s="1" t="str">
        <f t="shared" si="8"/>
        <v>No</v>
      </c>
    </row>
    <row r="524" spans="1:27" x14ac:dyDescent="0.2">
      <c r="A524" s="104" t="s">
        <v>650</v>
      </c>
      <c r="B524" s="106" t="s">
        <v>1001</v>
      </c>
      <c r="C524" s="1" t="s">
        <v>300</v>
      </c>
      <c r="D524" s="109">
        <v>8005</v>
      </c>
      <c r="E524" s="110">
        <v>80005</v>
      </c>
      <c r="F524" s="3" t="s">
        <v>2</v>
      </c>
      <c r="G524" s="1" t="s">
        <v>3</v>
      </c>
      <c r="H524" s="2">
        <v>559409</v>
      </c>
      <c r="I524" s="2">
        <v>91</v>
      </c>
      <c r="J524" s="1" t="s">
        <v>7</v>
      </c>
      <c r="K524" s="1" t="s">
        <v>6</v>
      </c>
      <c r="L524" s="2">
        <v>32</v>
      </c>
      <c r="M524" s="2">
        <v>41</v>
      </c>
      <c r="O524" s="2">
        <v>18</v>
      </c>
      <c r="Q524" s="15">
        <v>59</v>
      </c>
      <c r="S524" s="2">
        <v>650168</v>
      </c>
      <c r="T524" s="2" t="s">
        <v>477</v>
      </c>
      <c r="U524" s="2">
        <v>601718</v>
      </c>
      <c r="W524" s="2">
        <v>0</v>
      </c>
      <c r="Y524" s="2">
        <v>0</v>
      </c>
      <c r="AA524" s="1" t="str">
        <f t="shared" si="8"/>
        <v>No</v>
      </c>
    </row>
    <row r="525" spans="1:27" x14ac:dyDescent="0.2">
      <c r="A525" s="104" t="s">
        <v>310</v>
      </c>
      <c r="B525" s="106" t="s">
        <v>1002</v>
      </c>
      <c r="C525" s="1" t="s">
        <v>309</v>
      </c>
      <c r="D525" s="109">
        <v>9004</v>
      </c>
      <c r="E525" s="110">
        <v>90004</v>
      </c>
      <c r="F525" s="3" t="s">
        <v>12</v>
      </c>
      <c r="G525" s="1" t="s">
        <v>3</v>
      </c>
      <c r="H525" s="2">
        <v>523994</v>
      </c>
      <c r="I525" s="2">
        <v>91</v>
      </c>
      <c r="J525" s="1" t="s">
        <v>7</v>
      </c>
      <c r="K525" s="1" t="s">
        <v>5</v>
      </c>
      <c r="L525" s="2">
        <v>30</v>
      </c>
      <c r="M525" s="2">
        <v>18</v>
      </c>
      <c r="O525" s="2">
        <v>11</v>
      </c>
      <c r="Q525" s="15">
        <v>29</v>
      </c>
      <c r="S525" s="2">
        <v>784252</v>
      </c>
      <c r="U525" s="2">
        <v>620129</v>
      </c>
      <c r="W525" s="2">
        <v>0</v>
      </c>
      <c r="Y525" s="2">
        <v>0</v>
      </c>
      <c r="AA525" s="1" t="str">
        <f t="shared" si="8"/>
        <v>No</v>
      </c>
    </row>
    <row r="526" spans="1:27" x14ac:dyDescent="0.2">
      <c r="A526" s="104" t="s">
        <v>658</v>
      </c>
      <c r="B526" s="106" t="s">
        <v>82</v>
      </c>
      <c r="C526" s="1" t="s">
        <v>166</v>
      </c>
      <c r="D526" s="109">
        <v>4108</v>
      </c>
      <c r="E526" s="110">
        <v>40108</v>
      </c>
      <c r="F526" s="3" t="s">
        <v>12</v>
      </c>
      <c r="G526" s="1" t="s">
        <v>3</v>
      </c>
      <c r="H526" s="2">
        <v>347602</v>
      </c>
      <c r="I526" s="2">
        <v>91</v>
      </c>
      <c r="J526" s="1" t="s">
        <v>9</v>
      </c>
      <c r="K526" s="1" t="s">
        <v>6</v>
      </c>
      <c r="L526" s="2">
        <v>18</v>
      </c>
      <c r="M526" s="2">
        <v>0</v>
      </c>
      <c r="O526" s="2">
        <v>0</v>
      </c>
      <c r="Q526" s="15">
        <v>0</v>
      </c>
      <c r="S526" s="2">
        <v>218259</v>
      </c>
      <c r="U526" s="2">
        <v>218259</v>
      </c>
      <c r="W526" s="2">
        <v>0</v>
      </c>
      <c r="Y526" s="2">
        <v>0</v>
      </c>
      <c r="AA526" s="1" t="str">
        <f t="shared" si="8"/>
        <v>No</v>
      </c>
    </row>
    <row r="527" spans="1:27" x14ac:dyDescent="0.2">
      <c r="A527" s="104" t="s">
        <v>658</v>
      </c>
      <c r="B527" s="106" t="s">
        <v>82</v>
      </c>
      <c r="C527" s="1" t="s">
        <v>166</v>
      </c>
      <c r="D527" s="109">
        <v>4108</v>
      </c>
      <c r="E527" s="110">
        <v>40108</v>
      </c>
      <c r="F527" s="3" t="s">
        <v>12</v>
      </c>
      <c r="G527" s="1" t="s">
        <v>3</v>
      </c>
      <c r="H527" s="2">
        <v>347602</v>
      </c>
      <c r="I527" s="2">
        <v>91</v>
      </c>
      <c r="J527" s="1" t="s">
        <v>7</v>
      </c>
      <c r="K527" s="1" t="s">
        <v>5</v>
      </c>
      <c r="L527" s="2">
        <v>12</v>
      </c>
      <c r="M527" s="2">
        <v>0</v>
      </c>
      <c r="O527" s="2">
        <v>0</v>
      </c>
      <c r="Q527" s="15">
        <v>0</v>
      </c>
      <c r="S527" s="2">
        <v>437793</v>
      </c>
      <c r="U527" s="2">
        <v>315507</v>
      </c>
      <c r="W527" s="2">
        <v>0</v>
      </c>
      <c r="Y527" s="2">
        <v>0</v>
      </c>
      <c r="AA527" s="1" t="str">
        <f t="shared" si="8"/>
        <v>No</v>
      </c>
    </row>
    <row r="528" spans="1:27" x14ac:dyDescent="0.2">
      <c r="A528" s="104" t="s">
        <v>658</v>
      </c>
      <c r="B528" s="106" t="s">
        <v>82</v>
      </c>
      <c r="C528" s="1" t="s">
        <v>166</v>
      </c>
      <c r="D528" s="109">
        <v>4108</v>
      </c>
      <c r="E528" s="110">
        <v>40108</v>
      </c>
      <c r="F528" s="3" t="s">
        <v>12</v>
      </c>
      <c r="G528" s="1" t="s">
        <v>3</v>
      </c>
      <c r="H528" s="2">
        <v>347602</v>
      </c>
      <c r="I528" s="2">
        <v>91</v>
      </c>
      <c r="J528" s="1" t="s">
        <v>4</v>
      </c>
      <c r="K528" s="1" t="s">
        <v>6</v>
      </c>
      <c r="L528" s="2">
        <v>10</v>
      </c>
      <c r="M528" s="2">
        <v>7</v>
      </c>
      <c r="O528" s="2">
        <v>4</v>
      </c>
      <c r="Q528" s="15">
        <v>11</v>
      </c>
      <c r="S528" s="2">
        <v>327159</v>
      </c>
      <c r="U528" s="2">
        <v>259473</v>
      </c>
      <c r="W528" s="2">
        <v>0</v>
      </c>
      <c r="Y528" s="2">
        <v>0</v>
      </c>
      <c r="AA528" s="1" t="str">
        <f t="shared" si="8"/>
        <v>No</v>
      </c>
    </row>
    <row r="529" spans="1:27" x14ac:dyDescent="0.2">
      <c r="A529" s="104" t="s">
        <v>336</v>
      </c>
      <c r="B529" s="106" t="s">
        <v>965</v>
      </c>
      <c r="C529" s="1" t="s">
        <v>309</v>
      </c>
      <c r="D529" s="109">
        <v>9121</v>
      </c>
      <c r="E529" s="110">
        <v>90121</v>
      </c>
      <c r="F529" s="3" t="s">
        <v>12</v>
      </c>
      <c r="G529" s="1" t="s">
        <v>3</v>
      </c>
      <c r="H529" s="2">
        <v>341219</v>
      </c>
      <c r="I529" s="2">
        <v>90</v>
      </c>
      <c r="J529" s="1" t="s">
        <v>4</v>
      </c>
      <c r="K529" s="1" t="s">
        <v>6</v>
      </c>
      <c r="L529" s="2">
        <v>47</v>
      </c>
      <c r="M529" s="2">
        <v>117</v>
      </c>
      <c r="O529" s="2">
        <v>211</v>
      </c>
      <c r="Q529" s="15">
        <v>328</v>
      </c>
      <c r="S529" s="2">
        <v>2277329</v>
      </c>
      <c r="U529" s="2">
        <v>1968466</v>
      </c>
      <c r="W529" s="2">
        <v>0</v>
      </c>
      <c r="Y529" s="2">
        <v>0</v>
      </c>
      <c r="AA529" s="1" t="str">
        <f t="shared" si="8"/>
        <v>No</v>
      </c>
    </row>
    <row r="530" spans="1:27" x14ac:dyDescent="0.2">
      <c r="A530" s="104" t="s">
        <v>336</v>
      </c>
      <c r="B530" s="106" t="s">
        <v>965</v>
      </c>
      <c r="C530" s="1" t="s">
        <v>309</v>
      </c>
      <c r="D530" s="109">
        <v>9121</v>
      </c>
      <c r="E530" s="110">
        <v>90121</v>
      </c>
      <c r="F530" s="3" t="s">
        <v>12</v>
      </c>
      <c r="G530" s="1" t="s">
        <v>3</v>
      </c>
      <c r="H530" s="2">
        <v>341219</v>
      </c>
      <c r="I530" s="2">
        <v>90</v>
      </c>
      <c r="J530" s="1" t="s">
        <v>15</v>
      </c>
      <c r="K530" s="1" t="s">
        <v>6</v>
      </c>
      <c r="L530" s="2">
        <v>25</v>
      </c>
      <c r="M530" s="2">
        <v>77</v>
      </c>
      <c r="O530" s="2">
        <v>54</v>
      </c>
      <c r="Q530" s="15">
        <v>131</v>
      </c>
      <c r="S530" s="2">
        <v>1099141</v>
      </c>
      <c r="U530" s="2">
        <v>716169</v>
      </c>
      <c r="W530" s="2">
        <v>0</v>
      </c>
      <c r="Y530" s="2">
        <v>0</v>
      </c>
      <c r="AA530" s="1" t="str">
        <f t="shared" si="8"/>
        <v>No</v>
      </c>
    </row>
    <row r="531" spans="1:27" x14ac:dyDescent="0.2">
      <c r="A531" s="104" t="s">
        <v>336</v>
      </c>
      <c r="B531" s="106" t="s">
        <v>965</v>
      </c>
      <c r="C531" s="1" t="s">
        <v>309</v>
      </c>
      <c r="D531" s="109">
        <v>9121</v>
      </c>
      <c r="E531" s="110">
        <v>90121</v>
      </c>
      <c r="F531" s="3" t="s">
        <v>12</v>
      </c>
      <c r="G531" s="1" t="s">
        <v>3</v>
      </c>
      <c r="H531" s="2">
        <v>341219</v>
      </c>
      <c r="I531" s="2">
        <v>90</v>
      </c>
      <c r="J531" s="1" t="s">
        <v>7</v>
      </c>
      <c r="K531" s="1" t="s">
        <v>6</v>
      </c>
      <c r="L531" s="2">
        <v>18</v>
      </c>
      <c r="M531" s="2">
        <v>16</v>
      </c>
      <c r="O531" s="2">
        <v>34</v>
      </c>
      <c r="Q531" s="15">
        <v>50</v>
      </c>
      <c r="S531" s="2">
        <v>571056</v>
      </c>
      <c r="U531" s="2">
        <v>319405</v>
      </c>
      <c r="W531" s="2">
        <v>0</v>
      </c>
      <c r="Y531" s="2">
        <v>0</v>
      </c>
      <c r="AA531" s="1" t="str">
        <f t="shared" si="8"/>
        <v>No</v>
      </c>
    </row>
    <row r="532" spans="1:27" x14ac:dyDescent="0.2">
      <c r="A532" s="104" t="s">
        <v>263</v>
      </c>
      <c r="B532" s="106" t="s">
        <v>1003</v>
      </c>
      <c r="C532" s="1" t="s">
        <v>262</v>
      </c>
      <c r="D532" s="109">
        <v>6018</v>
      </c>
      <c r="E532" s="110">
        <v>60018</v>
      </c>
      <c r="F532" s="3" t="s">
        <v>2</v>
      </c>
      <c r="G532" s="1" t="s">
        <v>3</v>
      </c>
      <c r="H532" s="2">
        <v>655479</v>
      </c>
      <c r="I532" s="2">
        <v>88</v>
      </c>
      <c r="J532" s="1" t="s">
        <v>4</v>
      </c>
      <c r="K532" s="1" t="s">
        <v>5</v>
      </c>
      <c r="L532" s="2">
        <v>51</v>
      </c>
      <c r="M532" s="2">
        <v>231</v>
      </c>
      <c r="O532" s="2">
        <v>79</v>
      </c>
      <c r="Q532" s="15">
        <v>310</v>
      </c>
      <c r="S532" s="2">
        <v>2667754</v>
      </c>
      <c r="U532" s="2">
        <v>2457744</v>
      </c>
      <c r="W532" s="2">
        <v>0</v>
      </c>
      <c r="Y532" s="2">
        <v>0</v>
      </c>
      <c r="AA532" s="1" t="str">
        <f t="shared" si="8"/>
        <v>No</v>
      </c>
    </row>
    <row r="533" spans="1:27" x14ac:dyDescent="0.2">
      <c r="A533" s="104" t="s">
        <v>672</v>
      </c>
      <c r="B533" s="106" t="s">
        <v>1004</v>
      </c>
      <c r="C533" s="1" t="s">
        <v>309</v>
      </c>
      <c r="D533" s="109">
        <v>9171</v>
      </c>
      <c r="E533" s="110">
        <v>90171</v>
      </c>
      <c r="F533" s="3" t="s">
        <v>2</v>
      </c>
      <c r="G533" s="1" t="s">
        <v>3</v>
      </c>
      <c r="H533" s="2">
        <v>258653</v>
      </c>
      <c r="I533" s="2">
        <v>88</v>
      </c>
      <c r="J533" s="1" t="s">
        <v>4</v>
      </c>
      <c r="K533" s="1" t="s">
        <v>6</v>
      </c>
      <c r="L533" s="2">
        <v>44</v>
      </c>
      <c r="M533" s="2">
        <v>46</v>
      </c>
      <c r="O533" s="2">
        <v>203</v>
      </c>
      <c r="Q533" s="15">
        <v>249</v>
      </c>
      <c r="S533" s="2">
        <v>1649388</v>
      </c>
      <c r="U533" s="2">
        <v>1473095</v>
      </c>
      <c r="W533" s="2">
        <v>0</v>
      </c>
      <c r="Y533" s="2">
        <v>0</v>
      </c>
      <c r="AA533" s="1" t="str">
        <f t="shared" si="8"/>
        <v>No</v>
      </c>
    </row>
    <row r="534" spans="1:27" x14ac:dyDescent="0.2">
      <c r="A534" s="104" t="s">
        <v>672</v>
      </c>
      <c r="B534" s="106" t="s">
        <v>1004</v>
      </c>
      <c r="C534" s="1" t="s">
        <v>309</v>
      </c>
      <c r="D534" s="109">
        <v>9171</v>
      </c>
      <c r="E534" s="110">
        <v>90171</v>
      </c>
      <c r="F534" s="3" t="s">
        <v>2</v>
      </c>
      <c r="G534" s="1" t="s">
        <v>3</v>
      </c>
      <c r="H534" s="2">
        <v>258653</v>
      </c>
      <c r="I534" s="2">
        <v>88</v>
      </c>
      <c r="J534" s="1" t="s">
        <v>15</v>
      </c>
      <c r="K534" s="1" t="s">
        <v>6</v>
      </c>
      <c r="L534" s="2">
        <v>22</v>
      </c>
      <c r="M534" s="2">
        <v>40</v>
      </c>
      <c r="O534" s="2">
        <v>39</v>
      </c>
      <c r="Q534" s="15">
        <v>79</v>
      </c>
      <c r="S534" s="2">
        <v>798042</v>
      </c>
      <c r="U534" s="2">
        <v>616707</v>
      </c>
      <c r="W534" s="2">
        <v>0</v>
      </c>
      <c r="Y534" s="2">
        <v>0</v>
      </c>
      <c r="AA534" s="1" t="str">
        <f t="shared" si="8"/>
        <v>No</v>
      </c>
    </row>
    <row r="535" spans="1:27" x14ac:dyDescent="0.2">
      <c r="A535" s="104" t="s">
        <v>672</v>
      </c>
      <c r="B535" s="106" t="s">
        <v>1004</v>
      </c>
      <c r="C535" s="1" t="s">
        <v>309</v>
      </c>
      <c r="D535" s="109">
        <v>9171</v>
      </c>
      <c r="E535" s="110">
        <v>90171</v>
      </c>
      <c r="F535" s="3" t="s">
        <v>2</v>
      </c>
      <c r="G535" s="1" t="s">
        <v>3</v>
      </c>
      <c r="H535" s="2">
        <v>258653</v>
      </c>
      <c r="I535" s="2">
        <v>88</v>
      </c>
      <c r="J535" s="1" t="s">
        <v>7</v>
      </c>
      <c r="K535" s="1" t="s">
        <v>6</v>
      </c>
      <c r="L535" s="2">
        <v>22</v>
      </c>
      <c r="M535" s="2">
        <v>29</v>
      </c>
      <c r="O535" s="2">
        <v>16</v>
      </c>
      <c r="Q535" s="15">
        <v>45</v>
      </c>
      <c r="S535" s="2">
        <v>517594</v>
      </c>
      <c r="U535" s="2">
        <v>449929</v>
      </c>
      <c r="W535" s="2">
        <v>0</v>
      </c>
      <c r="Y535" s="2">
        <v>0</v>
      </c>
      <c r="AA535" s="1" t="str">
        <f t="shared" si="8"/>
        <v>No</v>
      </c>
    </row>
    <row r="536" spans="1:27" x14ac:dyDescent="0.2">
      <c r="A536" s="104" t="s">
        <v>263</v>
      </c>
      <c r="B536" s="106" t="s">
        <v>1003</v>
      </c>
      <c r="C536" s="1" t="s">
        <v>262</v>
      </c>
      <c r="D536" s="109">
        <v>6018</v>
      </c>
      <c r="E536" s="110">
        <v>60018</v>
      </c>
      <c r="F536" s="3" t="s">
        <v>2</v>
      </c>
      <c r="G536" s="1" t="s">
        <v>3</v>
      </c>
      <c r="H536" s="2">
        <v>655479</v>
      </c>
      <c r="I536" s="2">
        <v>88</v>
      </c>
      <c r="J536" s="1" t="s">
        <v>7</v>
      </c>
      <c r="K536" s="1" t="s">
        <v>6</v>
      </c>
      <c r="L536" s="2">
        <v>21</v>
      </c>
      <c r="M536" s="2">
        <v>53</v>
      </c>
      <c r="O536" s="2">
        <v>0</v>
      </c>
      <c r="Q536" s="15">
        <v>53</v>
      </c>
      <c r="S536" s="2">
        <v>792561</v>
      </c>
      <c r="U536" s="2">
        <v>675807</v>
      </c>
      <c r="W536" s="2">
        <v>0</v>
      </c>
      <c r="Y536" s="2">
        <v>0</v>
      </c>
      <c r="AA536" s="1" t="str">
        <f t="shared" si="8"/>
        <v>No</v>
      </c>
    </row>
    <row r="537" spans="1:27" x14ac:dyDescent="0.2">
      <c r="A537" s="104" t="s">
        <v>263</v>
      </c>
      <c r="B537" s="106" t="s">
        <v>1003</v>
      </c>
      <c r="C537" s="1" t="s">
        <v>262</v>
      </c>
      <c r="D537" s="109">
        <v>6018</v>
      </c>
      <c r="E537" s="110">
        <v>60018</v>
      </c>
      <c r="F537" s="3" t="s">
        <v>2</v>
      </c>
      <c r="G537" s="1" t="s">
        <v>3</v>
      </c>
      <c r="H537" s="2">
        <v>655479</v>
      </c>
      <c r="I537" s="2">
        <v>88</v>
      </c>
      <c r="J537" s="1" t="s">
        <v>4</v>
      </c>
      <c r="K537" s="1" t="s">
        <v>6</v>
      </c>
      <c r="L537" s="2">
        <v>16</v>
      </c>
      <c r="M537" s="2">
        <v>37</v>
      </c>
      <c r="O537" s="2">
        <v>0</v>
      </c>
      <c r="Q537" s="15">
        <v>37</v>
      </c>
      <c r="S537" s="2">
        <v>327888</v>
      </c>
      <c r="U537" s="2">
        <v>266496</v>
      </c>
      <c r="W537" s="2">
        <v>0</v>
      </c>
      <c r="Y537" s="2">
        <v>0</v>
      </c>
      <c r="AA537" s="1" t="str">
        <f t="shared" si="8"/>
        <v>No</v>
      </c>
    </row>
    <row r="538" spans="1:27" x14ac:dyDescent="0.2">
      <c r="A538" s="104" t="s">
        <v>332</v>
      </c>
      <c r="B538" s="106" t="s">
        <v>1005</v>
      </c>
      <c r="C538" s="1" t="s">
        <v>309</v>
      </c>
      <c r="D538" s="109">
        <v>9079</v>
      </c>
      <c r="E538" s="110">
        <v>90079</v>
      </c>
      <c r="F538" s="3" t="s">
        <v>12</v>
      </c>
      <c r="G538" s="1" t="s">
        <v>3</v>
      </c>
      <c r="H538" s="2">
        <v>345580</v>
      </c>
      <c r="I538" s="2">
        <v>87</v>
      </c>
      <c r="J538" s="1" t="s">
        <v>9</v>
      </c>
      <c r="K538" s="1" t="s">
        <v>6</v>
      </c>
      <c r="L538" s="2">
        <v>6</v>
      </c>
      <c r="M538" s="2">
        <v>0</v>
      </c>
      <c r="O538" s="2">
        <v>0</v>
      </c>
      <c r="Q538" s="15">
        <v>0</v>
      </c>
      <c r="S538" s="2">
        <v>191501</v>
      </c>
      <c r="U538" s="2">
        <v>191501</v>
      </c>
      <c r="W538" s="2">
        <v>0</v>
      </c>
      <c r="Y538" s="2">
        <v>0</v>
      </c>
      <c r="AA538" s="1" t="str">
        <f t="shared" si="8"/>
        <v>No</v>
      </c>
    </row>
    <row r="539" spans="1:27" x14ac:dyDescent="0.2">
      <c r="A539" s="104" t="s">
        <v>332</v>
      </c>
      <c r="B539" s="106" t="s">
        <v>1005</v>
      </c>
      <c r="C539" s="1" t="s">
        <v>309</v>
      </c>
      <c r="D539" s="109">
        <v>9079</v>
      </c>
      <c r="E539" s="110">
        <v>90079</v>
      </c>
      <c r="F539" s="3" t="s">
        <v>12</v>
      </c>
      <c r="G539" s="1" t="s">
        <v>3</v>
      </c>
      <c r="H539" s="2">
        <v>345580</v>
      </c>
      <c r="I539" s="2">
        <v>87</v>
      </c>
      <c r="J539" s="1" t="s">
        <v>4</v>
      </c>
      <c r="K539" s="1" t="s">
        <v>5</v>
      </c>
      <c r="L539" s="2">
        <v>52</v>
      </c>
      <c r="M539" s="2">
        <v>402</v>
      </c>
      <c r="O539" s="2">
        <v>115</v>
      </c>
      <c r="Q539" s="15">
        <v>517</v>
      </c>
      <c r="S539" s="2">
        <v>3405858</v>
      </c>
      <c r="U539" s="2">
        <v>2921255</v>
      </c>
      <c r="W539" s="2">
        <v>0</v>
      </c>
      <c r="Y539" s="2">
        <v>0</v>
      </c>
      <c r="AA539" s="1" t="str">
        <f t="shared" si="8"/>
        <v>No</v>
      </c>
    </row>
    <row r="540" spans="1:27" x14ac:dyDescent="0.2">
      <c r="A540" s="104" t="s">
        <v>332</v>
      </c>
      <c r="B540" s="106" t="s">
        <v>1005</v>
      </c>
      <c r="C540" s="1" t="s">
        <v>309</v>
      </c>
      <c r="D540" s="109">
        <v>9079</v>
      </c>
      <c r="E540" s="110">
        <v>90079</v>
      </c>
      <c r="F540" s="3" t="s">
        <v>12</v>
      </c>
      <c r="G540" s="1" t="s">
        <v>3</v>
      </c>
      <c r="H540" s="2">
        <v>345580</v>
      </c>
      <c r="I540" s="2">
        <v>87</v>
      </c>
      <c r="J540" s="1" t="s">
        <v>7</v>
      </c>
      <c r="K540" s="1" t="s">
        <v>5</v>
      </c>
      <c r="L540" s="2">
        <v>29</v>
      </c>
      <c r="M540" s="2">
        <v>47</v>
      </c>
      <c r="O540" s="2">
        <v>2</v>
      </c>
      <c r="Q540" s="15">
        <v>49</v>
      </c>
      <c r="S540" s="2">
        <v>946875</v>
      </c>
      <c r="U540" s="2">
        <v>732186</v>
      </c>
      <c r="W540" s="2">
        <v>0</v>
      </c>
      <c r="Y540" s="2">
        <v>0</v>
      </c>
      <c r="AA540" s="1" t="str">
        <f t="shared" si="8"/>
        <v>No</v>
      </c>
    </row>
    <row r="541" spans="1:27" x14ac:dyDescent="0.2">
      <c r="A541" s="104" t="s">
        <v>666</v>
      </c>
      <c r="B541" s="106" t="s">
        <v>168</v>
      </c>
      <c r="C541" s="1" t="s">
        <v>166</v>
      </c>
      <c r="D541" s="109">
        <v>4228</v>
      </c>
      <c r="E541" s="110">
        <v>40228</v>
      </c>
      <c r="F541" s="3" t="s">
        <v>2</v>
      </c>
      <c r="G541" s="1" t="s">
        <v>3</v>
      </c>
      <c r="H541" s="2">
        <v>1249442</v>
      </c>
      <c r="I541" s="2">
        <v>86</v>
      </c>
      <c r="J541" s="1" t="s">
        <v>7</v>
      </c>
      <c r="K541" s="1" t="s">
        <v>5</v>
      </c>
      <c r="L541" s="2">
        <v>20</v>
      </c>
      <c r="M541" s="2">
        <v>1</v>
      </c>
      <c r="O541" s="2">
        <v>5</v>
      </c>
      <c r="Q541" s="15">
        <v>6</v>
      </c>
      <c r="S541" s="2">
        <v>390261</v>
      </c>
      <c r="U541" s="2">
        <v>325721</v>
      </c>
      <c r="W541" s="2">
        <v>0</v>
      </c>
      <c r="Y541" s="2">
        <v>0</v>
      </c>
      <c r="AA541" s="1" t="str">
        <f t="shared" si="8"/>
        <v>No</v>
      </c>
    </row>
    <row r="542" spans="1:27" x14ac:dyDescent="0.2">
      <c r="A542" s="104" t="s">
        <v>233</v>
      </c>
      <c r="B542" s="106" t="s">
        <v>1006</v>
      </c>
      <c r="C542" s="1" t="s">
        <v>228</v>
      </c>
      <c r="D542" s="109">
        <v>5056</v>
      </c>
      <c r="E542" s="110">
        <v>50056</v>
      </c>
      <c r="F542" s="3" t="s">
        <v>12</v>
      </c>
      <c r="G542" s="1" t="s">
        <v>3</v>
      </c>
      <c r="H542" s="2">
        <v>266921</v>
      </c>
      <c r="I542" s="2">
        <v>85</v>
      </c>
      <c r="J542" s="1" t="s">
        <v>4</v>
      </c>
      <c r="K542" s="1" t="s">
        <v>5</v>
      </c>
      <c r="L542" s="2">
        <v>45</v>
      </c>
      <c r="M542" s="2">
        <v>373</v>
      </c>
      <c r="O542" s="2">
        <v>726</v>
      </c>
      <c r="Q542" s="15">
        <v>1099</v>
      </c>
      <c r="S542" s="2">
        <v>2196425</v>
      </c>
      <c r="U542" s="2">
        <v>2011861</v>
      </c>
      <c r="W542" s="2">
        <v>0</v>
      </c>
      <c r="Y542" s="2">
        <v>0</v>
      </c>
      <c r="AA542" s="1" t="str">
        <f t="shared" si="8"/>
        <v>No</v>
      </c>
    </row>
    <row r="543" spans="1:27" x14ac:dyDescent="0.2">
      <c r="A543" s="104" t="s">
        <v>233</v>
      </c>
      <c r="B543" s="106" t="s">
        <v>1006</v>
      </c>
      <c r="C543" s="1" t="s">
        <v>228</v>
      </c>
      <c r="D543" s="109">
        <v>5056</v>
      </c>
      <c r="E543" s="110">
        <v>50056</v>
      </c>
      <c r="F543" s="3" t="s">
        <v>12</v>
      </c>
      <c r="G543" s="1" t="s">
        <v>3</v>
      </c>
      <c r="H543" s="2">
        <v>266921</v>
      </c>
      <c r="I543" s="2">
        <v>85</v>
      </c>
      <c r="J543" s="1" t="s">
        <v>7</v>
      </c>
      <c r="K543" s="1" t="s">
        <v>6</v>
      </c>
      <c r="L543" s="2">
        <v>40</v>
      </c>
      <c r="M543" s="2">
        <v>50</v>
      </c>
      <c r="O543" s="2">
        <v>342</v>
      </c>
      <c r="Q543" s="15">
        <v>392</v>
      </c>
      <c r="S543" s="2">
        <v>820887</v>
      </c>
      <c r="U543" s="2">
        <v>757035</v>
      </c>
      <c r="W543" s="2">
        <v>0</v>
      </c>
      <c r="Y543" s="2">
        <v>0</v>
      </c>
      <c r="AA543" s="1" t="str">
        <f t="shared" si="8"/>
        <v>No</v>
      </c>
    </row>
    <row r="544" spans="1:27" x14ac:dyDescent="0.2">
      <c r="A544" s="104" t="s">
        <v>848</v>
      </c>
      <c r="B544" s="106" t="s">
        <v>1007</v>
      </c>
      <c r="C544" s="1" t="s">
        <v>309</v>
      </c>
      <c r="D544" s="109">
        <v>9162</v>
      </c>
      <c r="E544" s="110">
        <v>90162</v>
      </c>
      <c r="F544" s="3" t="s">
        <v>12</v>
      </c>
      <c r="G544" s="1" t="s">
        <v>3</v>
      </c>
      <c r="H544" s="2">
        <v>277634</v>
      </c>
      <c r="I544" s="2">
        <v>84</v>
      </c>
      <c r="J544" s="1" t="s">
        <v>4</v>
      </c>
      <c r="K544" s="1" t="s">
        <v>6</v>
      </c>
      <c r="L544" s="2">
        <v>50</v>
      </c>
      <c r="M544" s="2">
        <v>45</v>
      </c>
      <c r="O544" s="2">
        <v>18</v>
      </c>
      <c r="Q544" s="15">
        <v>63</v>
      </c>
      <c r="S544" s="2">
        <v>1773569</v>
      </c>
      <c r="U544" s="2">
        <v>1534545</v>
      </c>
      <c r="W544" s="2">
        <v>0</v>
      </c>
      <c r="Y544" s="2">
        <v>0</v>
      </c>
      <c r="AA544" s="1" t="str">
        <f t="shared" si="8"/>
        <v>No</v>
      </c>
    </row>
    <row r="545" spans="1:27" x14ac:dyDescent="0.2">
      <c r="A545" s="104" t="s">
        <v>679</v>
      </c>
      <c r="B545" s="106" t="s">
        <v>1008</v>
      </c>
      <c r="C545" s="1" t="s">
        <v>309</v>
      </c>
      <c r="D545" s="109">
        <v>9010</v>
      </c>
      <c r="E545" s="110">
        <v>90010</v>
      </c>
      <c r="F545" s="3" t="s">
        <v>2</v>
      </c>
      <c r="G545" s="1" t="s">
        <v>3</v>
      </c>
      <c r="H545" s="2">
        <v>12150996</v>
      </c>
      <c r="I545" s="2">
        <v>84</v>
      </c>
      <c r="J545" s="1" t="s">
        <v>4</v>
      </c>
      <c r="K545" s="1" t="s">
        <v>5</v>
      </c>
      <c r="L545" s="2">
        <v>48</v>
      </c>
      <c r="M545" s="2">
        <v>208</v>
      </c>
      <c r="O545" s="2">
        <v>238</v>
      </c>
      <c r="Q545" s="15">
        <v>446</v>
      </c>
      <c r="S545" s="2">
        <v>1898415</v>
      </c>
      <c r="U545" s="2">
        <v>1846235</v>
      </c>
      <c r="W545" s="2">
        <v>0</v>
      </c>
      <c r="Y545" s="2">
        <v>0</v>
      </c>
      <c r="AA545" s="1" t="str">
        <f t="shared" si="8"/>
        <v>No</v>
      </c>
    </row>
    <row r="546" spans="1:27" x14ac:dyDescent="0.2">
      <c r="A546" s="104" t="s">
        <v>331</v>
      </c>
      <c r="B546" s="106" t="s">
        <v>1009</v>
      </c>
      <c r="C546" s="1" t="s">
        <v>309</v>
      </c>
      <c r="D546" s="109">
        <v>9062</v>
      </c>
      <c r="E546" s="110">
        <v>90062</v>
      </c>
      <c r="F546" s="3" t="s">
        <v>12</v>
      </c>
      <c r="G546" s="1" t="s">
        <v>3</v>
      </c>
      <c r="H546" s="2">
        <v>114237</v>
      </c>
      <c r="I546" s="2">
        <v>84</v>
      </c>
      <c r="J546" s="1" t="s">
        <v>4</v>
      </c>
      <c r="K546" s="1" t="s">
        <v>5</v>
      </c>
      <c r="L546" s="2">
        <v>38</v>
      </c>
      <c r="M546" s="2">
        <v>60</v>
      </c>
      <c r="O546" s="2">
        <v>8</v>
      </c>
      <c r="Q546" s="15">
        <v>68</v>
      </c>
      <c r="S546" s="2">
        <v>2384247</v>
      </c>
      <c r="U546" s="2">
        <v>2192659</v>
      </c>
      <c r="W546" s="2">
        <v>0</v>
      </c>
      <c r="Y546" s="2">
        <v>0</v>
      </c>
      <c r="AA546" s="1" t="str">
        <f t="shared" si="8"/>
        <v>No</v>
      </c>
    </row>
    <row r="547" spans="1:27" x14ac:dyDescent="0.2">
      <c r="A547" s="104" t="s">
        <v>659</v>
      </c>
      <c r="B547" s="106" t="s">
        <v>1010</v>
      </c>
      <c r="C547" s="1" t="s">
        <v>177</v>
      </c>
      <c r="D547" s="109">
        <v>4063</v>
      </c>
      <c r="E547" s="110">
        <v>40063</v>
      </c>
      <c r="F547" s="3" t="s">
        <v>2</v>
      </c>
      <c r="G547" s="1" t="s">
        <v>3</v>
      </c>
      <c r="H547" s="2">
        <v>452791</v>
      </c>
      <c r="I547" s="2">
        <v>84</v>
      </c>
      <c r="J547" s="1" t="s">
        <v>4</v>
      </c>
      <c r="K547" s="1" t="s">
        <v>5</v>
      </c>
      <c r="L547" s="2">
        <v>35</v>
      </c>
      <c r="M547" s="2">
        <v>25</v>
      </c>
      <c r="O547" s="2">
        <v>30</v>
      </c>
      <c r="Q547" s="15">
        <v>55</v>
      </c>
      <c r="S547" s="2">
        <v>2078761</v>
      </c>
      <c r="U547" s="2">
        <v>2028612</v>
      </c>
      <c r="W547" s="2">
        <v>0</v>
      </c>
      <c r="Y547" s="2">
        <v>0</v>
      </c>
      <c r="AA547" s="1" t="str">
        <f t="shared" si="8"/>
        <v>No</v>
      </c>
    </row>
    <row r="548" spans="1:27" x14ac:dyDescent="0.2">
      <c r="A548" s="104" t="s">
        <v>659</v>
      </c>
      <c r="B548" s="106" t="s">
        <v>1010</v>
      </c>
      <c r="C548" s="1" t="s">
        <v>177</v>
      </c>
      <c r="D548" s="109">
        <v>4063</v>
      </c>
      <c r="E548" s="110">
        <v>40063</v>
      </c>
      <c r="F548" s="3" t="s">
        <v>2</v>
      </c>
      <c r="G548" s="1" t="s">
        <v>3</v>
      </c>
      <c r="H548" s="2">
        <v>452791</v>
      </c>
      <c r="I548" s="2">
        <v>84</v>
      </c>
      <c r="J548" s="1" t="s">
        <v>7</v>
      </c>
      <c r="K548" s="1" t="s">
        <v>5</v>
      </c>
      <c r="L548" s="2">
        <v>32</v>
      </c>
      <c r="M548" s="2">
        <v>3</v>
      </c>
      <c r="O548" s="2">
        <v>12</v>
      </c>
      <c r="Q548" s="15">
        <v>15</v>
      </c>
      <c r="S548" s="2">
        <v>645738</v>
      </c>
      <c r="U548" s="2">
        <v>519025</v>
      </c>
      <c r="W548" s="2">
        <v>0</v>
      </c>
      <c r="Y548" s="2">
        <v>0</v>
      </c>
      <c r="AA548" s="1" t="str">
        <f t="shared" si="8"/>
        <v>No</v>
      </c>
    </row>
    <row r="549" spans="1:27" x14ac:dyDescent="0.2">
      <c r="A549" s="104" t="s">
        <v>331</v>
      </c>
      <c r="B549" s="106" t="s">
        <v>1009</v>
      </c>
      <c r="C549" s="1" t="s">
        <v>309</v>
      </c>
      <c r="D549" s="109">
        <v>9062</v>
      </c>
      <c r="E549" s="110">
        <v>90062</v>
      </c>
      <c r="F549" s="3" t="s">
        <v>12</v>
      </c>
      <c r="G549" s="1" t="s">
        <v>3</v>
      </c>
      <c r="H549" s="2">
        <v>114237</v>
      </c>
      <c r="I549" s="2">
        <v>84</v>
      </c>
      <c r="J549" s="1" t="s">
        <v>7</v>
      </c>
      <c r="K549" s="1" t="s">
        <v>6</v>
      </c>
      <c r="L549" s="2">
        <v>29</v>
      </c>
      <c r="M549" s="2">
        <v>16</v>
      </c>
      <c r="O549" s="2">
        <v>0</v>
      </c>
      <c r="Q549" s="15">
        <v>16</v>
      </c>
      <c r="S549" s="2">
        <v>1174839</v>
      </c>
      <c r="U549" s="2">
        <v>893211</v>
      </c>
      <c r="W549" s="2">
        <v>0</v>
      </c>
      <c r="Y549" s="2">
        <v>0</v>
      </c>
      <c r="AA549" s="1" t="str">
        <f t="shared" si="8"/>
        <v>No</v>
      </c>
    </row>
    <row r="550" spans="1:27" x14ac:dyDescent="0.2">
      <c r="A550" s="104" t="s">
        <v>848</v>
      </c>
      <c r="B550" s="106" t="s">
        <v>1007</v>
      </c>
      <c r="C550" s="1" t="s">
        <v>309</v>
      </c>
      <c r="D550" s="109">
        <v>9162</v>
      </c>
      <c r="E550" s="110">
        <v>90162</v>
      </c>
      <c r="F550" s="3" t="s">
        <v>12</v>
      </c>
      <c r="G550" s="1" t="s">
        <v>3</v>
      </c>
      <c r="H550" s="2">
        <v>277634</v>
      </c>
      <c r="I550" s="2">
        <v>84</v>
      </c>
      <c r="J550" s="1" t="s">
        <v>7</v>
      </c>
      <c r="K550" s="1" t="s">
        <v>6</v>
      </c>
      <c r="L550" s="2">
        <v>25</v>
      </c>
      <c r="M550" s="2">
        <v>6</v>
      </c>
      <c r="O550" s="2">
        <v>1</v>
      </c>
      <c r="Q550" s="15">
        <v>7</v>
      </c>
      <c r="S550" s="2">
        <v>704827</v>
      </c>
      <c r="U550" s="2">
        <v>562971</v>
      </c>
      <c r="W550" s="2">
        <v>0</v>
      </c>
      <c r="Y550" s="2">
        <v>0</v>
      </c>
      <c r="AA550" s="1" t="str">
        <f t="shared" si="8"/>
        <v>No</v>
      </c>
    </row>
    <row r="551" spans="1:27" x14ac:dyDescent="0.2">
      <c r="A551" s="104" t="s">
        <v>659</v>
      </c>
      <c r="B551" s="106" t="s">
        <v>1010</v>
      </c>
      <c r="C551" s="1" t="s">
        <v>177</v>
      </c>
      <c r="D551" s="109">
        <v>4063</v>
      </c>
      <c r="E551" s="110">
        <v>40063</v>
      </c>
      <c r="F551" s="3" t="s">
        <v>2</v>
      </c>
      <c r="G551" s="1" t="s">
        <v>3</v>
      </c>
      <c r="H551" s="2">
        <v>452791</v>
      </c>
      <c r="I551" s="2">
        <v>84</v>
      </c>
      <c r="J551" s="1" t="s">
        <v>9</v>
      </c>
      <c r="K551" s="1" t="s">
        <v>6</v>
      </c>
      <c r="L551" s="2">
        <v>17</v>
      </c>
      <c r="M551" s="2">
        <v>10</v>
      </c>
      <c r="O551" s="2">
        <v>0</v>
      </c>
      <c r="Q551" s="15">
        <v>10</v>
      </c>
      <c r="S551" s="2">
        <v>293394</v>
      </c>
      <c r="U551" s="2">
        <v>293394</v>
      </c>
      <c r="W551" s="2">
        <v>0</v>
      </c>
      <c r="Y551" s="2">
        <v>0</v>
      </c>
      <c r="AA551" s="1" t="str">
        <f t="shared" si="8"/>
        <v>No</v>
      </c>
    </row>
    <row r="552" spans="1:27" x14ac:dyDescent="0.2">
      <c r="A552" s="104" t="s">
        <v>331</v>
      </c>
      <c r="B552" s="106" t="s">
        <v>1009</v>
      </c>
      <c r="C552" s="1" t="s">
        <v>309</v>
      </c>
      <c r="D552" s="109">
        <v>9062</v>
      </c>
      <c r="E552" s="110">
        <v>90062</v>
      </c>
      <c r="F552" s="3" t="s">
        <v>12</v>
      </c>
      <c r="G552" s="1" t="s">
        <v>3</v>
      </c>
      <c r="H552" s="2">
        <v>114237</v>
      </c>
      <c r="I552" s="2">
        <v>84</v>
      </c>
      <c r="J552" s="1" t="s">
        <v>4</v>
      </c>
      <c r="K552" s="1" t="s">
        <v>6</v>
      </c>
      <c r="L552" s="2">
        <v>17</v>
      </c>
      <c r="M552" s="2">
        <v>7</v>
      </c>
      <c r="O552" s="2">
        <v>1</v>
      </c>
      <c r="Q552" s="15">
        <v>8</v>
      </c>
      <c r="S552" s="2">
        <v>804066</v>
      </c>
      <c r="U552" s="2">
        <v>690065</v>
      </c>
      <c r="W552" s="2">
        <v>0</v>
      </c>
      <c r="Y552" s="2">
        <v>0</v>
      </c>
      <c r="AA552" s="1" t="str">
        <f t="shared" si="8"/>
        <v>No</v>
      </c>
    </row>
    <row r="553" spans="1:27" x14ac:dyDescent="0.2">
      <c r="A553" s="104" t="s">
        <v>680</v>
      </c>
      <c r="B553" s="106" t="s">
        <v>1011</v>
      </c>
      <c r="C553" s="1" t="s">
        <v>23</v>
      </c>
      <c r="D553" s="109"/>
      <c r="E553" s="110">
        <v>415</v>
      </c>
      <c r="F553" s="3" t="s">
        <v>2</v>
      </c>
      <c r="G553" s="1" t="s">
        <v>3</v>
      </c>
      <c r="H553" s="2">
        <v>349684</v>
      </c>
      <c r="I553" s="2">
        <v>82</v>
      </c>
      <c r="J553" s="1" t="s">
        <v>9</v>
      </c>
      <c r="K553" s="1" t="s">
        <v>5</v>
      </c>
      <c r="L553" s="2">
        <v>82</v>
      </c>
      <c r="M553" s="2">
        <v>7</v>
      </c>
      <c r="O553" s="2">
        <v>0</v>
      </c>
      <c r="Q553" s="15">
        <v>7</v>
      </c>
      <c r="S553" s="2">
        <v>1165041</v>
      </c>
      <c r="U553" s="2">
        <v>1165041</v>
      </c>
      <c r="W553" s="2">
        <v>0</v>
      </c>
      <c r="Y553" s="2">
        <v>0</v>
      </c>
      <c r="AA553" s="1" t="str">
        <f t="shared" si="8"/>
        <v>No</v>
      </c>
    </row>
    <row r="554" spans="1:27" x14ac:dyDescent="0.2">
      <c r="A554" s="104" t="s">
        <v>668</v>
      </c>
      <c r="B554" s="106" t="s">
        <v>1012</v>
      </c>
      <c r="C554" s="1" t="s">
        <v>259</v>
      </c>
      <c r="D554" s="109">
        <v>6010</v>
      </c>
      <c r="E554" s="110">
        <v>60010</v>
      </c>
      <c r="F554" s="3" t="s">
        <v>2</v>
      </c>
      <c r="G554" s="1" t="s">
        <v>3</v>
      </c>
      <c r="H554" s="2">
        <v>237356</v>
      </c>
      <c r="I554" s="2">
        <v>82</v>
      </c>
      <c r="J554" s="1" t="s">
        <v>4</v>
      </c>
      <c r="K554" s="1" t="s">
        <v>5</v>
      </c>
      <c r="L554" s="2">
        <v>60</v>
      </c>
      <c r="M554" s="2">
        <v>20</v>
      </c>
      <c r="O554" s="2">
        <v>245</v>
      </c>
      <c r="Q554" s="15">
        <v>265</v>
      </c>
      <c r="S554" s="2">
        <v>1309364</v>
      </c>
      <c r="U554" s="2">
        <v>1306165</v>
      </c>
      <c r="W554" s="2">
        <v>0</v>
      </c>
      <c r="Y554" s="2">
        <v>0</v>
      </c>
      <c r="AA554" s="1" t="str">
        <f t="shared" si="8"/>
        <v>No</v>
      </c>
    </row>
    <row r="555" spans="1:27" x14ac:dyDescent="0.2">
      <c r="A555" s="104" t="s">
        <v>663</v>
      </c>
      <c r="B555" s="106" t="s">
        <v>1013</v>
      </c>
      <c r="C555" s="1" t="s">
        <v>309</v>
      </c>
      <c r="D555" s="109">
        <v>9041</v>
      </c>
      <c r="E555" s="110">
        <v>90041</v>
      </c>
      <c r="F555" s="3" t="s">
        <v>2</v>
      </c>
      <c r="G555" s="1" t="s">
        <v>3</v>
      </c>
      <c r="H555" s="2">
        <v>12150996</v>
      </c>
      <c r="I555" s="2">
        <v>82</v>
      </c>
      <c r="J555" s="1" t="s">
        <v>4</v>
      </c>
      <c r="K555" s="1" t="s">
        <v>6</v>
      </c>
      <c r="L555" s="2">
        <v>5</v>
      </c>
      <c r="M555" s="2">
        <v>0</v>
      </c>
      <c r="O555" s="2">
        <v>0</v>
      </c>
      <c r="Q555" s="15">
        <v>0</v>
      </c>
      <c r="S555" s="2">
        <v>30862</v>
      </c>
      <c r="U555" s="2">
        <v>14221</v>
      </c>
      <c r="W555" s="2">
        <v>0</v>
      </c>
      <c r="Y555" s="2">
        <v>0</v>
      </c>
      <c r="AA555" s="1" t="str">
        <f t="shared" si="8"/>
        <v>No</v>
      </c>
    </row>
    <row r="556" spans="1:27" x14ac:dyDescent="0.2">
      <c r="A556" s="104" t="s">
        <v>51</v>
      </c>
      <c r="B556" s="106" t="s">
        <v>1014</v>
      </c>
      <c r="C556" s="1" t="s">
        <v>49</v>
      </c>
      <c r="D556" s="109">
        <v>1004</v>
      </c>
      <c r="E556" s="110">
        <v>10004</v>
      </c>
      <c r="F556" s="3" t="s">
        <v>12</v>
      </c>
      <c r="G556" s="1" t="s">
        <v>3</v>
      </c>
      <c r="H556" s="2">
        <v>4181019</v>
      </c>
      <c r="I556" s="2">
        <v>82</v>
      </c>
      <c r="J556" s="1" t="s">
        <v>4</v>
      </c>
      <c r="K556" s="1" t="s">
        <v>6</v>
      </c>
      <c r="L556" s="2">
        <v>44</v>
      </c>
      <c r="M556" s="2">
        <v>71</v>
      </c>
      <c r="O556" s="2">
        <v>351</v>
      </c>
      <c r="Q556" s="15">
        <v>422</v>
      </c>
      <c r="S556" s="2">
        <v>1192282</v>
      </c>
      <c r="U556" s="2">
        <v>1132880</v>
      </c>
      <c r="W556" s="2">
        <v>0</v>
      </c>
      <c r="Y556" s="2">
        <v>0</v>
      </c>
      <c r="AA556" s="1" t="str">
        <f t="shared" si="8"/>
        <v>No</v>
      </c>
    </row>
    <row r="557" spans="1:27" x14ac:dyDescent="0.2">
      <c r="A557" s="104" t="s">
        <v>51</v>
      </c>
      <c r="B557" s="106" t="s">
        <v>1014</v>
      </c>
      <c r="C557" s="1" t="s">
        <v>49</v>
      </c>
      <c r="D557" s="109">
        <v>1004</v>
      </c>
      <c r="E557" s="110">
        <v>10004</v>
      </c>
      <c r="F557" s="3" t="s">
        <v>12</v>
      </c>
      <c r="G557" s="1" t="s">
        <v>3</v>
      </c>
      <c r="H557" s="2">
        <v>4181019</v>
      </c>
      <c r="I557" s="2">
        <v>82</v>
      </c>
      <c r="J557" s="1" t="s">
        <v>7</v>
      </c>
      <c r="K557" s="1" t="s">
        <v>6</v>
      </c>
      <c r="L557" s="2">
        <v>38</v>
      </c>
      <c r="M557" s="2">
        <v>15</v>
      </c>
      <c r="O557" s="2">
        <v>23</v>
      </c>
      <c r="Q557" s="15">
        <v>38</v>
      </c>
      <c r="S557" s="2">
        <v>398198</v>
      </c>
      <c r="U557" s="2">
        <v>360452</v>
      </c>
      <c r="W557" s="2">
        <v>0</v>
      </c>
      <c r="Y557" s="2">
        <v>0</v>
      </c>
      <c r="AA557" s="1" t="str">
        <f t="shared" si="8"/>
        <v>No</v>
      </c>
    </row>
    <row r="558" spans="1:27" x14ac:dyDescent="0.2">
      <c r="A558" s="104" t="s">
        <v>663</v>
      </c>
      <c r="B558" s="106" t="s">
        <v>1013</v>
      </c>
      <c r="C558" s="1" t="s">
        <v>309</v>
      </c>
      <c r="D558" s="109">
        <v>9041</v>
      </c>
      <c r="E558" s="110">
        <v>90041</v>
      </c>
      <c r="F558" s="3" t="s">
        <v>2</v>
      </c>
      <c r="G558" s="1" t="s">
        <v>3</v>
      </c>
      <c r="H558" s="2">
        <v>12150996</v>
      </c>
      <c r="I558" s="2">
        <v>82</v>
      </c>
      <c r="J558" s="1" t="s">
        <v>4</v>
      </c>
      <c r="K558" s="1" t="s">
        <v>5</v>
      </c>
      <c r="L558" s="2">
        <v>37</v>
      </c>
      <c r="M558" s="2">
        <v>22</v>
      </c>
      <c r="O558" s="2">
        <v>140</v>
      </c>
      <c r="Q558" s="15">
        <v>162</v>
      </c>
      <c r="S558" s="2">
        <v>1695541</v>
      </c>
      <c r="U558" s="2">
        <v>1649287</v>
      </c>
      <c r="W558" s="2">
        <v>0</v>
      </c>
      <c r="Y558" s="2">
        <v>0</v>
      </c>
      <c r="AA558" s="1" t="str">
        <f t="shared" si="8"/>
        <v>No</v>
      </c>
    </row>
    <row r="559" spans="1:27" x14ac:dyDescent="0.2">
      <c r="A559" s="104" t="s">
        <v>668</v>
      </c>
      <c r="B559" s="106" t="s">
        <v>1012</v>
      </c>
      <c r="C559" s="1" t="s">
        <v>259</v>
      </c>
      <c r="D559" s="109">
        <v>6010</v>
      </c>
      <c r="E559" s="110">
        <v>60010</v>
      </c>
      <c r="F559" s="3" t="s">
        <v>2</v>
      </c>
      <c r="G559" s="1" t="s">
        <v>3</v>
      </c>
      <c r="H559" s="2">
        <v>237356</v>
      </c>
      <c r="I559" s="2">
        <v>82</v>
      </c>
      <c r="J559" s="1" t="s">
        <v>7</v>
      </c>
      <c r="K559" s="1" t="s">
        <v>5</v>
      </c>
      <c r="L559" s="2">
        <v>22</v>
      </c>
      <c r="M559" s="2">
        <v>27</v>
      </c>
      <c r="O559" s="2">
        <v>146</v>
      </c>
      <c r="Q559" s="15">
        <v>173</v>
      </c>
      <c r="S559" s="2">
        <v>873451</v>
      </c>
      <c r="U559" s="2">
        <v>828564</v>
      </c>
      <c r="W559" s="2">
        <v>0</v>
      </c>
      <c r="Y559" s="2">
        <v>0</v>
      </c>
      <c r="AA559" s="1" t="str">
        <f t="shared" si="8"/>
        <v>No</v>
      </c>
    </row>
    <row r="560" spans="1:27" x14ac:dyDescent="0.2">
      <c r="A560" s="104" t="s">
        <v>313</v>
      </c>
      <c r="B560" s="106" t="s">
        <v>934</v>
      </c>
      <c r="C560" s="1" t="s">
        <v>309</v>
      </c>
      <c r="D560" s="109">
        <v>9012</v>
      </c>
      <c r="E560" s="110">
        <v>90012</v>
      </c>
      <c r="F560" s="3" t="s">
        <v>12</v>
      </c>
      <c r="G560" s="1" t="s">
        <v>3</v>
      </c>
      <c r="H560" s="2">
        <v>370583</v>
      </c>
      <c r="I560" s="2">
        <v>81</v>
      </c>
      <c r="J560" s="1" t="s">
        <v>15</v>
      </c>
      <c r="K560" s="1" t="s">
        <v>6</v>
      </c>
      <c r="L560" s="2">
        <v>7</v>
      </c>
      <c r="M560" s="2">
        <v>19</v>
      </c>
      <c r="O560" s="2">
        <v>24</v>
      </c>
      <c r="Q560" s="15">
        <v>43</v>
      </c>
      <c r="S560" s="2">
        <v>368209</v>
      </c>
      <c r="U560" s="2">
        <v>306901</v>
      </c>
      <c r="W560" s="2">
        <v>0</v>
      </c>
      <c r="Y560" s="2">
        <v>0</v>
      </c>
      <c r="AA560" s="1" t="str">
        <f t="shared" si="8"/>
        <v>No</v>
      </c>
    </row>
    <row r="561" spans="1:27" x14ac:dyDescent="0.2">
      <c r="A561" s="104" t="s">
        <v>313</v>
      </c>
      <c r="B561" s="106" t="s">
        <v>934</v>
      </c>
      <c r="C561" s="1" t="s">
        <v>309</v>
      </c>
      <c r="D561" s="109">
        <v>9012</v>
      </c>
      <c r="E561" s="110">
        <v>90012</v>
      </c>
      <c r="F561" s="3" t="s">
        <v>12</v>
      </c>
      <c r="G561" s="1" t="s">
        <v>3</v>
      </c>
      <c r="H561" s="2">
        <v>370583</v>
      </c>
      <c r="I561" s="2">
        <v>81</v>
      </c>
      <c r="J561" s="1" t="s">
        <v>4</v>
      </c>
      <c r="K561" s="1" t="s">
        <v>5</v>
      </c>
      <c r="L561" s="2">
        <v>30</v>
      </c>
      <c r="M561" s="2">
        <v>49</v>
      </c>
      <c r="O561" s="2">
        <v>137</v>
      </c>
      <c r="Q561" s="15">
        <v>186</v>
      </c>
      <c r="S561" s="2">
        <v>1093387</v>
      </c>
      <c r="U561" s="2">
        <v>1006878</v>
      </c>
      <c r="W561" s="2">
        <v>0</v>
      </c>
      <c r="Y561" s="2">
        <v>0</v>
      </c>
      <c r="AA561" s="1" t="str">
        <f t="shared" si="8"/>
        <v>No</v>
      </c>
    </row>
    <row r="562" spans="1:27" x14ac:dyDescent="0.2">
      <c r="A562" s="104" t="s">
        <v>313</v>
      </c>
      <c r="B562" s="106" t="s">
        <v>934</v>
      </c>
      <c r="C562" s="1" t="s">
        <v>309</v>
      </c>
      <c r="D562" s="109">
        <v>9012</v>
      </c>
      <c r="E562" s="110">
        <v>90012</v>
      </c>
      <c r="F562" s="3" t="s">
        <v>12</v>
      </c>
      <c r="G562" s="1" t="s">
        <v>3</v>
      </c>
      <c r="H562" s="2">
        <v>370583</v>
      </c>
      <c r="I562" s="2">
        <v>81</v>
      </c>
      <c r="J562" s="1" t="s">
        <v>4</v>
      </c>
      <c r="K562" s="1" t="s">
        <v>6</v>
      </c>
      <c r="L562" s="2">
        <v>18</v>
      </c>
      <c r="M562" s="2">
        <v>94</v>
      </c>
      <c r="O562" s="2">
        <v>93</v>
      </c>
      <c r="Q562" s="15">
        <v>187</v>
      </c>
      <c r="S562" s="2">
        <v>639343</v>
      </c>
      <c r="U562" s="2">
        <v>521580</v>
      </c>
      <c r="W562" s="2">
        <v>0</v>
      </c>
      <c r="Y562" s="2">
        <v>0</v>
      </c>
      <c r="AA562" s="1" t="str">
        <f t="shared" si="8"/>
        <v>No</v>
      </c>
    </row>
    <row r="563" spans="1:27" x14ac:dyDescent="0.2">
      <c r="A563" s="104" t="s">
        <v>313</v>
      </c>
      <c r="B563" s="106" t="s">
        <v>934</v>
      </c>
      <c r="C563" s="1" t="s">
        <v>309</v>
      </c>
      <c r="D563" s="109">
        <v>9012</v>
      </c>
      <c r="E563" s="110">
        <v>90012</v>
      </c>
      <c r="F563" s="3" t="s">
        <v>12</v>
      </c>
      <c r="G563" s="1" t="s">
        <v>3</v>
      </c>
      <c r="H563" s="2">
        <v>370583</v>
      </c>
      <c r="I563" s="2">
        <v>81</v>
      </c>
      <c r="J563" s="1" t="s">
        <v>7</v>
      </c>
      <c r="K563" s="1" t="s">
        <v>6</v>
      </c>
      <c r="L563" s="2">
        <v>14</v>
      </c>
      <c r="M563" s="2">
        <v>12</v>
      </c>
      <c r="O563" s="2">
        <v>8</v>
      </c>
      <c r="Q563" s="15">
        <v>20</v>
      </c>
      <c r="S563" s="2">
        <v>263218</v>
      </c>
      <c r="U563" s="2">
        <v>207582</v>
      </c>
      <c r="W563" s="2">
        <v>0</v>
      </c>
      <c r="Y563" s="2">
        <v>0</v>
      </c>
      <c r="AA563" s="1" t="str">
        <f t="shared" si="8"/>
        <v>No</v>
      </c>
    </row>
    <row r="564" spans="1:27" x14ac:dyDescent="0.2">
      <c r="A564" s="104" t="s">
        <v>311</v>
      </c>
      <c r="B564" s="106" t="s">
        <v>1015</v>
      </c>
      <c r="C564" s="1" t="s">
        <v>309</v>
      </c>
      <c r="D564" s="109">
        <v>9006</v>
      </c>
      <c r="E564" s="110">
        <v>90006</v>
      </c>
      <c r="F564" s="3" t="s">
        <v>12</v>
      </c>
      <c r="G564" s="1" t="s">
        <v>3</v>
      </c>
      <c r="H564" s="2">
        <v>163703</v>
      </c>
      <c r="I564" s="2">
        <v>80</v>
      </c>
      <c r="J564" s="1" t="s">
        <v>15</v>
      </c>
      <c r="K564" s="1" t="s">
        <v>5</v>
      </c>
      <c r="L564" s="2">
        <v>8</v>
      </c>
      <c r="M564" s="2">
        <v>17</v>
      </c>
      <c r="O564" s="2">
        <v>0</v>
      </c>
      <c r="Q564" s="15">
        <v>17</v>
      </c>
      <c r="S564" s="2">
        <v>336444</v>
      </c>
      <c r="U564" s="2">
        <v>329477</v>
      </c>
      <c r="W564" s="2">
        <v>0</v>
      </c>
      <c r="Y564" s="2">
        <v>0</v>
      </c>
      <c r="AA564" s="1" t="str">
        <f t="shared" si="8"/>
        <v>No</v>
      </c>
    </row>
    <row r="565" spans="1:27" x14ac:dyDescent="0.2">
      <c r="A565" s="104" t="s">
        <v>667</v>
      </c>
      <c r="B565" s="106" t="s">
        <v>1016</v>
      </c>
      <c r="C565" s="1" t="s">
        <v>173</v>
      </c>
      <c r="D565" s="109">
        <v>4078</v>
      </c>
      <c r="E565" s="110">
        <v>40078</v>
      </c>
      <c r="F565" s="3" t="s">
        <v>2</v>
      </c>
      <c r="G565" s="1" t="s">
        <v>3</v>
      </c>
      <c r="H565" s="2">
        <v>4515419</v>
      </c>
      <c r="I565" s="2">
        <v>80</v>
      </c>
      <c r="J565" s="1" t="s">
        <v>15</v>
      </c>
      <c r="K565" s="1" t="s">
        <v>6</v>
      </c>
      <c r="L565" s="2">
        <v>6</v>
      </c>
      <c r="M565" s="2">
        <v>3</v>
      </c>
      <c r="O565" s="2">
        <v>13</v>
      </c>
      <c r="Q565" s="15">
        <v>16</v>
      </c>
      <c r="S565" s="2">
        <v>171102</v>
      </c>
      <c r="U565" s="2">
        <v>47441</v>
      </c>
      <c r="W565" s="2">
        <v>0</v>
      </c>
      <c r="Y565" s="2">
        <v>0</v>
      </c>
      <c r="AA565" s="1" t="str">
        <f t="shared" si="8"/>
        <v>No</v>
      </c>
    </row>
    <row r="566" spans="1:27" x14ac:dyDescent="0.2">
      <c r="A566" s="104" t="s">
        <v>667</v>
      </c>
      <c r="B566" s="106" t="s">
        <v>1016</v>
      </c>
      <c r="C566" s="1" t="s">
        <v>173</v>
      </c>
      <c r="D566" s="109">
        <v>4078</v>
      </c>
      <c r="E566" s="110">
        <v>40078</v>
      </c>
      <c r="F566" s="3" t="s">
        <v>2</v>
      </c>
      <c r="G566" s="1" t="s">
        <v>3</v>
      </c>
      <c r="H566" s="2">
        <v>4515419</v>
      </c>
      <c r="I566" s="2">
        <v>80</v>
      </c>
      <c r="J566" s="1" t="s">
        <v>4</v>
      </c>
      <c r="K566" s="1" t="s">
        <v>6</v>
      </c>
      <c r="L566" s="2">
        <v>57</v>
      </c>
      <c r="M566" s="2">
        <v>12</v>
      </c>
      <c r="O566" s="2">
        <v>27</v>
      </c>
      <c r="Q566" s="15">
        <v>39</v>
      </c>
      <c r="S566" s="2">
        <v>3320798</v>
      </c>
      <c r="U566" s="2">
        <v>3044790</v>
      </c>
      <c r="W566" s="2">
        <v>0</v>
      </c>
      <c r="Y566" s="2">
        <v>0</v>
      </c>
      <c r="AA566" s="1" t="str">
        <f t="shared" si="8"/>
        <v>No</v>
      </c>
    </row>
    <row r="567" spans="1:27" x14ac:dyDescent="0.2">
      <c r="A567" s="104" t="s">
        <v>311</v>
      </c>
      <c r="B567" s="106" t="s">
        <v>1015</v>
      </c>
      <c r="C567" s="1" t="s">
        <v>309</v>
      </c>
      <c r="D567" s="109">
        <v>9006</v>
      </c>
      <c r="E567" s="110">
        <v>90006</v>
      </c>
      <c r="F567" s="3" t="s">
        <v>12</v>
      </c>
      <c r="G567" s="1" t="s">
        <v>3</v>
      </c>
      <c r="H567" s="2">
        <v>163703</v>
      </c>
      <c r="I567" s="2">
        <v>80</v>
      </c>
      <c r="J567" s="1" t="s">
        <v>4</v>
      </c>
      <c r="K567" s="1" t="s">
        <v>5</v>
      </c>
      <c r="L567" s="2">
        <v>46</v>
      </c>
      <c r="M567" s="2">
        <v>153</v>
      </c>
      <c r="O567" s="2">
        <v>1</v>
      </c>
      <c r="Q567" s="15">
        <v>154</v>
      </c>
      <c r="S567" s="2">
        <v>2030363</v>
      </c>
      <c r="U567" s="2">
        <v>1801241</v>
      </c>
      <c r="W567" s="2">
        <v>0</v>
      </c>
      <c r="Y567" s="2">
        <v>0</v>
      </c>
      <c r="AA567" s="1" t="str">
        <f t="shared" si="8"/>
        <v>No</v>
      </c>
    </row>
    <row r="568" spans="1:27" x14ac:dyDescent="0.2">
      <c r="A568" s="104" t="s">
        <v>311</v>
      </c>
      <c r="B568" s="106" t="s">
        <v>1015</v>
      </c>
      <c r="C568" s="1" t="s">
        <v>309</v>
      </c>
      <c r="D568" s="109">
        <v>9006</v>
      </c>
      <c r="E568" s="110">
        <v>90006</v>
      </c>
      <c r="F568" s="3" t="s">
        <v>12</v>
      </c>
      <c r="G568" s="1" t="s">
        <v>3</v>
      </c>
      <c r="H568" s="2">
        <v>163703</v>
      </c>
      <c r="I568" s="2">
        <v>80</v>
      </c>
      <c r="J568" s="1" t="s">
        <v>7</v>
      </c>
      <c r="K568" s="1" t="s">
        <v>5</v>
      </c>
      <c r="L568" s="2">
        <v>26</v>
      </c>
      <c r="M568" s="2">
        <v>7</v>
      </c>
      <c r="O568" s="2">
        <v>0</v>
      </c>
      <c r="Q568" s="15">
        <v>7</v>
      </c>
      <c r="S568" s="2">
        <v>325676</v>
      </c>
      <c r="U568" s="2">
        <v>234764</v>
      </c>
      <c r="W568" s="2">
        <v>0</v>
      </c>
      <c r="Y568" s="2">
        <v>0</v>
      </c>
      <c r="AA568" s="1" t="str">
        <f t="shared" si="8"/>
        <v>No</v>
      </c>
    </row>
    <row r="569" spans="1:27" x14ac:dyDescent="0.2">
      <c r="A569" s="104" t="s">
        <v>667</v>
      </c>
      <c r="B569" s="106" t="s">
        <v>1016</v>
      </c>
      <c r="C569" s="1" t="s">
        <v>173</v>
      </c>
      <c r="D569" s="109">
        <v>4078</v>
      </c>
      <c r="E569" s="110">
        <v>40078</v>
      </c>
      <c r="F569" s="3" t="s">
        <v>2</v>
      </c>
      <c r="G569" s="1" t="s">
        <v>3</v>
      </c>
      <c r="H569" s="2">
        <v>4515419</v>
      </c>
      <c r="I569" s="2">
        <v>80</v>
      </c>
      <c r="J569" s="1" t="s">
        <v>7</v>
      </c>
      <c r="K569" s="1" t="s">
        <v>6</v>
      </c>
      <c r="L569" s="2">
        <v>17</v>
      </c>
      <c r="M569" s="2">
        <v>19</v>
      </c>
      <c r="O569" s="2">
        <v>96</v>
      </c>
      <c r="Q569" s="15">
        <v>115</v>
      </c>
      <c r="S569" s="2">
        <v>548184</v>
      </c>
      <c r="U569" s="2">
        <v>498473</v>
      </c>
      <c r="W569" s="2">
        <v>0</v>
      </c>
      <c r="Y569" s="2">
        <v>0</v>
      </c>
      <c r="AA569" s="1" t="str">
        <f t="shared" si="8"/>
        <v>No</v>
      </c>
    </row>
    <row r="570" spans="1:27" x14ac:dyDescent="0.2">
      <c r="A570" s="104" t="s">
        <v>664</v>
      </c>
      <c r="B570" s="106" t="s">
        <v>152</v>
      </c>
      <c r="C570" s="1" t="s">
        <v>128</v>
      </c>
      <c r="D570" s="109">
        <v>3071</v>
      </c>
      <c r="E570" s="110">
        <v>30071</v>
      </c>
      <c r="F570" s="3" t="s">
        <v>2</v>
      </c>
      <c r="G570" s="1" t="s">
        <v>3</v>
      </c>
      <c r="H570" s="2">
        <v>4586770</v>
      </c>
      <c r="I570" s="2">
        <v>78</v>
      </c>
      <c r="J570" s="1" t="s">
        <v>4</v>
      </c>
      <c r="K570" s="1" t="s">
        <v>5</v>
      </c>
      <c r="L570" s="2">
        <v>67</v>
      </c>
      <c r="M570" s="2">
        <v>110</v>
      </c>
      <c r="O570" s="2">
        <v>3</v>
      </c>
      <c r="Q570" s="15">
        <v>113</v>
      </c>
      <c r="S570" s="2">
        <v>2068166</v>
      </c>
      <c r="U570" s="2">
        <v>1843660</v>
      </c>
      <c r="W570" s="2">
        <v>0</v>
      </c>
      <c r="Y570" s="2">
        <v>0</v>
      </c>
      <c r="AA570" s="1" t="str">
        <f t="shared" si="8"/>
        <v>No</v>
      </c>
    </row>
    <row r="571" spans="1:27" x14ac:dyDescent="0.2">
      <c r="A571" s="104" t="s">
        <v>702</v>
      </c>
      <c r="B571" s="106" t="s">
        <v>1017</v>
      </c>
      <c r="C571" s="1" t="s">
        <v>177</v>
      </c>
      <c r="D571" s="109">
        <v>4038</v>
      </c>
      <c r="E571" s="110">
        <v>40038</v>
      </c>
      <c r="F571" s="3" t="s">
        <v>2</v>
      </c>
      <c r="G571" s="1" t="s">
        <v>3</v>
      </c>
      <c r="H571" s="2">
        <v>340067</v>
      </c>
      <c r="I571" s="2">
        <v>78</v>
      </c>
      <c r="J571" s="1" t="s">
        <v>4</v>
      </c>
      <c r="K571" s="1" t="s">
        <v>5</v>
      </c>
      <c r="L571" s="2">
        <v>39</v>
      </c>
      <c r="M571" s="2">
        <v>28</v>
      </c>
      <c r="O571" s="2">
        <v>94</v>
      </c>
      <c r="Q571" s="15">
        <v>122</v>
      </c>
      <c r="S571" s="2">
        <v>1308345</v>
      </c>
      <c r="U571" s="2">
        <v>1227580</v>
      </c>
      <c r="W571" s="2">
        <v>0</v>
      </c>
      <c r="Y571" s="2">
        <v>0</v>
      </c>
      <c r="AA571" s="1" t="str">
        <f t="shared" si="8"/>
        <v>No</v>
      </c>
    </row>
    <row r="572" spans="1:27" x14ac:dyDescent="0.2">
      <c r="A572" s="104" t="s">
        <v>702</v>
      </c>
      <c r="B572" s="106" t="s">
        <v>1017</v>
      </c>
      <c r="C572" s="1" t="s">
        <v>177</v>
      </c>
      <c r="D572" s="109">
        <v>4038</v>
      </c>
      <c r="E572" s="110">
        <v>40038</v>
      </c>
      <c r="F572" s="3" t="s">
        <v>2</v>
      </c>
      <c r="G572" s="1" t="s">
        <v>3</v>
      </c>
      <c r="H572" s="2">
        <v>340067</v>
      </c>
      <c r="I572" s="2">
        <v>78</v>
      </c>
      <c r="J572" s="1" t="s">
        <v>7</v>
      </c>
      <c r="K572" s="1" t="s">
        <v>6</v>
      </c>
      <c r="L572" s="2">
        <v>39</v>
      </c>
      <c r="M572" s="2">
        <v>4</v>
      </c>
      <c r="O572" s="2">
        <v>19</v>
      </c>
      <c r="Q572" s="15">
        <v>23</v>
      </c>
      <c r="S572" s="2">
        <v>1007781</v>
      </c>
      <c r="U572" s="2">
        <v>909967</v>
      </c>
      <c r="W572" s="2">
        <v>0</v>
      </c>
      <c r="Y572" s="2">
        <v>0</v>
      </c>
      <c r="AA572" s="1" t="str">
        <f t="shared" si="8"/>
        <v>No</v>
      </c>
    </row>
    <row r="573" spans="1:27" x14ac:dyDescent="0.2">
      <c r="A573" s="104" t="s">
        <v>664</v>
      </c>
      <c r="B573" s="106" t="s">
        <v>152</v>
      </c>
      <c r="C573" s="1" t="s">
        <v>128</v>
      </c>
      <c r="D573" s="109">
        <v>3071</v>
      </c>
      <c r="E573" s="110">
        <v>30071</v>
      </c>
      <c r="F573" s="3" t="s">
        <v>2</v>
      </c>
      <c r="G573" s="1" t="s">
        <v>3</v>
      </c>
      <c r="H573" s="2">
        <v>4586770</v>
      </c>
      <c r="I573" s="2">
        <v>78</v>
      </c>
      <c r="J573" s="1" t="s">
        <v>7</v>
      </c>
      <c r="K573" s="1" t="s">
        <v>6</v>
      </c>
      <c r="L573" s="2">
        <v>11</v>
      </c>
      <c r="M573" s="2">
        <v>0</v>
      </c>
      <c r="O573" s="2">
        <v>0</v>
      </c>
      <c r="Q573" s="15">
        <v>0</v>
      </c>
      <c r="S573" s="2">
        <v>132492</v>
      </c>
      <c r="U573" s="2">
        <v>122957</v>
      </c>
      <c r="W573" s="2">
        <v>0</v>
      </c>
      <c r="Y573" s="2">
        <v>0</v>
      </c>
      <c r="AA573" s="1" t="str">
        <f t="shared" si="8"/>
        <v>No</v>
      </c>
    </row>
    <row r="574" spans="1:27" x14ac:dyDescent="0.2">
      <c r="A574" s="104" t="s">
        <v>196</v>
      </c>
      <c r="B574" s="106" t="s">
        <v>1018</v>
      </c>
      <c r="C574" s="1" t="s">
        <v>186</v>
      </c>
      <c r="D574" s="109">
        <v>4110</v>
      </c>
      <c r="E574" s="110">
        <v>40110</v>
      </c>
      <c r="F574" s="3" t="s">
        <v>12</v>
      </c>
      <c r="G574" s="1" t="s">
        <v>3</v>
      </c>
      <c r="H574" s="2">
        <v>548404</v>
      </c>
      <c r="I574" s="2">
        <v>77</v>
      </c>
      <c r="J574" s="1" t="s">
        <v>15</v>
      </c>
      <c r="K574" s="1" t="s">
        <v>6</v>
      </c>
      <c r="L574" s="2">
        <v>6</v>
      </c>
      <c r="M574" s="2">
        <v>2</v>
      </c>
      <c r="O574" s="2">
        <v>0</v>
      </c>
      <c r="Q574" s="15">
        <v>2</v>
      </c>
      <c r="S574" s="2">
        <v>242101</v>
      </c>
      <c r="U574" s="2">
        <v>192046</v>
      </c>
      <c r="W574" s="2">
        <v>0</v>
      </c>
      <c r="Y574" s="2">
        <v>0</v>
      </c>
      <c r="AA574" s="1" t="str">
        <f t="shared" si="8"/>
        <v>No</v>
      </c>
    </row>
    <row r="575" spans="1:27" x14ac:dyDescent="0.2">
      <c r="A575" s="104" t="s">
        <v>196</v>
      </c>
      <c r="B575" s="106" t="s">
        <v>1018</v>
      </c>
      <c r="C575" s="1" t="s">
        <v>186</v>
      </c>
      <c r="D575" s="109">
        <v>4110</v>
      </c>
      <c r="E575" s="110">
        <v>40110</v>
      </c>
      <c r="F575" s="3" t="s">
        <v>12</v>
      </c>
      <c r="G575" s="1" t="s">
        <v>3</v>
      </c>
      <c r="H575" s="2">
        <v>548404</v>
      </c>
      <c r="I575" s="2">
        <v>77</v>
      </c>
      <c r="J575" s="1" t="s">
        <v>4</v>
      </c>
      <c r="K575" s="1" t="s">
        <v>6</v>
      </c>
      <c r="L575" s="2">
        <v>52</v>
      </c>
      <c r="M575" s="2">
        <v>89</v>
      </c>
      <c r="O575" s="2">
        <v>19</v>
      </c>
      <c r="Q575" s="15">
        <v>108</v>
      </c>
      <c r="S575" s="2">
        <v>2589304</v>
      </c>
      <c r="U575" s="2">
        <v>2325057</v>
      </c>
      <c r="W575" s="2">
        <v>0</v>
      </c>
      <c r="Y575" s="2">
        <v>0</v>
      </c>
      <c r="AA575" s="1" t="str">
        <f t="shared" si="8"/>
        <v>No</v>
      </c>
    </row>
    <row r="576" spans="1:27" x14ac:dyDescent="0.2">
      <c r="A576" s="104" t="s">
        <v>665</v>
      </c>
      <c r="B576" s="106" t="s">
        <v>1019</v>
      </c>
      <c r="C576" s="1" t="s">
        <v>290</v>
      </c>
      <c r="D576" s="109">
        <v>7035</v>
      </c>
      <c r="E576" s="110">
        <v>70035</v>
      </c>
      <c r="F576" s="3" t="s">
        <v>2</v>
      </c>
      <c r="G576" s="1" t="s">
        <v>3</v>
      </c>
      <c r="H576" s="2">
        <v>1519417</v>
      </c>
      <c r="I576" s="2">
        <v>77</v>
      </c>
      <c r="J576" s="1" t="s">
        <v>7</v>
      </c>
      <c r="K576" s="1" t="s">
        <v>6</v>
      </c>
      <c r="L576" s="2">
        <v>22</v>
      </c>
      <c r="M576" s="2">
        <v>11</v>
      </c>
      <c r="O576" s="2">
        <v>7</v>
      </c>
      <c r="Q576" s="15">
        <v>18</v>
      </c>
      <c r="S576" s="2">
        <v>538821</v>
      </c>
      <c r="U576" s="2">
        <v>374199</v>
      </c>
      <c r="W576" s="2">
        <v>0</v>
      </c>
      <c r="Y576" s="2">
        <v>0</v>
      </c>
      <c r="AA576" s="1" t="str">
        <f t="shared" si="8"/>
        <v>No</v>
      </c>
    </row>
    <row r="577" spans="1:27" x14ac:dyDescent="0.2">
      <c r="A577" s="104" t="s">
        <v>196</v>
      </c>
      <c r="B577" s="106" t="s">
        <v>1018</v>
      </c>
      <c r="C577" s="1" t="s">
        <v>186</v>
      </c>
      <c r="D577" s="109">
        <v>4110</v>
      </c>
      <c r="E577" s="110">
        <v>40110</v>
      </c>
      <c r="F577" s="3" t="s">
        <v>12</v>
      </c>
      <c r="G577" s="1" t="s">
        <v>3</v>
      </c>
      <c r="H577" s="2">
        <v>548404</v>
      </c>
      <c r="I577" s="2">
        <v>77</v>
      </c>
      <c r="J577" s="1" t="s">
        <v>7</v>
      </c>
      <c r="K577" s="1" t="s">
        <v>6</v>
      </c>
      <c r="L577" s="2">
        <v>19</v>
      </c>
      <c r="M577" s="2">
        <v>2</v>
      </c>
      <c r="O577" s="2">
        <v>0</v>
      </c>
      <c r="Q577" s="15">
        <v>2</v>
      </c>
      <c r="S577" s="2">
        <v>616904</v>
      </c>
      <c r="U577" s="2">
        <v>561171</v>
      </c>
      <c r="W577" s="2">
        <v>0</v>
      </c>
      <c r="Y577" s="2">
        <v>0</v>
      </c>
      <c r="AA577" s="1" t="str">
        <f t="shared" si="8"/>
        <v>No</v>
      </c>
    </row>
    <row r="578" spans="1:27" x14ac:dyDescent="0.2">
      <c r="A578" s="104" t="s">
        <v>665</v>
      </c>
      <c r="B578" s="106" t="s">
        <v>1019</v>
      </c>
      <c r="C578" s="1" t="s">
        <v>290</v>
      </c>
      <c r="D578" s="109">
        <v>7035</v>
      </c>
      <c r="E578" s="110">
        <v>70035</v>
      </c>
      <c r="F578" s="3" t="s">
        <v>2</v>
      </c>
      <c r="G578" s="1" t="s">
        <v>3</v>
      </c>
      <c r="H578" s="2">
        <v>1519417</v>
      </c>
      <c r="I578" s="2">
        <v>77</v>
      </c>
      <c r="J578" s="1" t="s">
        <v>4</v>
      </c>
      <c r="K578" s="1" t="s">
        <v>6</v>
      </c>
      <c r="L578" s="2">
        <v>19</v>
      </c>
      <c r="M578" s="2">
        <v>71</v>
      </c>
      <c r="O578" s="2">
        <v>12</v>
      </c>
      <c r="Q578" s="15">
        <v>83</v>
      </c>
      <c r="S578" s="2">
        <v>1151357</v>
      </c>
      <c r="U578" s="2">
        <v>809288</v>
      </c>
      <c r="W578" s="2">
        <v>0</v>
      </c>
      <c r="Y578" s="2">
        <v>0</v>
      </c>
      <c r="AA578" s="1" t="str">
        <f t="shared" ref="AA578:AA641" si="9">IF(OR(Z578="Q",X578="Q",V578="Q",T578="Q",R578="Q",P578="Q",N578="Q"),"Yes","No")</f>
        <v>No</v>
      </c>
    </row>
    <row r="579" spans="1:27" x14ac:dyDescent="0.2">
      <c r="A579" s="104" t="s">
        <v>665</v>
      </c>
      <c r="B579" s="106" t="s">
        <v>1019</v>
      </c>
      <c r="C579" s="1" t="s">
        <v>290</v>
      </c>
      <c r="D579" s="109">
        <v>7035</v>
      </c>
      <c r="E579" s="110">
        <v>70035</v>
      </c>
      <c r="F579" s="3" t="s">
        <v>2</v>
      </c>
      <c r="G579" s="1" t="s">
        <v>3</v>
      </c>
      <c r="H579" s="2">
        <v>1519417</v>
      </c>
      <c r="I579" s="2">
        <v>77</v>
      </c>
      <c r="J579" s="1" t="s">
        <v>15</v>
      </c>
      <c r="K579" s="1" t="s">
        <v>6</v>
      </c>
      <c r="L579" s="2">
        <v>15</v>
      </c>
      <c r="M579" s="2">
        <v>30</v>
      </c>
      <c r="O579" s="2">
        <v>5</v>
      </c>
      <c r="Q579" s="15">
        <v>35</v>
      </c>
      <c r="S579" s="2">
        <v>295544</v>
      </c>
      <c r="U579" s="2">
        <v>206024</v>
      </c>
      <c r="W579" s="2">
        <v>0</v>
      </c>
      <c r="Y579" s="2">
        <v>0</v>
      </c>
      <c r="AA579" s="1" t="str">
        <f t="shared" si="9"/>
        <v>No</v>
      </c>
    </row>
    <row r="580" spans="1:27" x14ac:dyDescent="0.2">
      <c r="A580" s="104" t="s">
        <v>685</v>
      </c>
      <c r="B580" s="106" t="s">
        <v>1020</v>
      </c>
      <c r="C580" s="1" t="s">
        <v>164</v>
      </c>
      <c r="D580" s="109">
        <v>4002</v>
      </c>
      <c r="E580" s="110">
        <v>40002</v>
      </c>
      <c r="F580" s="3" t="s">
        <v>2</v>
      </c>
      <c r="G580" s="1" t="s">
        <v>3</v>
      </c>
      <c r="H580" s="2">
        <v>558696</v>
      </c>
      <c r="I580" s="2">
        <v>76</v>
      </c>
      <c r="J580" s="1" t="s">
        <v>4</v>
      </c>
      <c r="K580" s="1" t="s">
        <v>5</v>
      </c>
      <c r="L580" s="2">
        <v>58</v>
      </c>
      <c r="M580" s="2">
        <v>187</v>
      </c>
      <c r="O580" s="2">
        <v>49</v>
      </c>
      <c r="Q580" s="15">
        <v>236</v>
      </c>
      <c r="S580" s="2">
        <v>2708605</v>
      </c>
      <c r="U580" s="2">
        <v>2537774</v>
      </c>
      <c r="W580" s="2">
        <v>0</v>
      </c>
      <c r="Y580" s="2">
        <v>0</v>
      </c>
      <c r="AA580" s="1" t="str">
        <f t="shared" si="9"/>
        <v>No</v>
      </c>
    </row>
    <row r="581" spans="1:27" x14ac:dyDescent="0.2">
      <c r="A581" s="104" t="s">
        <v>163</v>
      </c>
      <c r="B581" s="106" t="s">
        <v>1021</v>
      </c>
      <c r="C581" s="1" t="s">
        <v>164</v>
      </c>
      <c r="D581" s="109">
        <v>4001</v>
      </c>
      <c r="E581" s="110">
        <v>40001</v>
      </c>
      <c r="F581" s="3" t="s">
        <v>2</v>
      </c>
      <c r="G581" s="1" t="s">
        <v>3</v>
      </c>
      <c r="H581" s="2">
        <v>381112</v>
      </c>
      <c r="I581" s="2">
        <v>76</v>
      </c>
      <c r="J581" s="1" t="s">
        <v>4</v>
      </c>
      <c r="K581" s="1" t="s">
        <v>5</v>
      </c>
      <c r="L581" s="2">
        <v>56</v>
      </c>
      <c r="M581" s="2">
        <v>301</v>
      </c>
      <c r="O581" s="2">
        <v>177</v>
      </c>
      <c r="Q581" s="15">
        <v>478</v>
      </c>
      <c r="S581" s="2">
        <v>1609358</v>
      </c>
      <c r="U581" s="2">
        <v>1558715</v>
      </c>
      <c r="W581" s="2">
        <v>0</v>
      </c>
      <c r="Y581" s="2">
        <v>0</v>
      </c>
      <c r="AA581" s="1" t="str">
        <f t="shared" si="9"/>
        <v>No</v>
      </c>
    </row>
    <row r="582" spans="1:27" x14ac:dyDescent="0.2">
      <c r="A582" s="104" t="s">
        <v>675</v>
      </c>
      <c r="B582" s="106" t="s">
        <v>192</v>
      </c>
      <c r="C582" s="1" t="s">
        <v>166</v>
      </c>
      <c r="D582" s="109">
        <v>4093</v>
      </c>
      <c r="E582" s="110">
        <v>40093</v>
      </c>
      <c r="F582" s="3" t="s">
        <v>2</v>
      </c>
      <c r="G582" s="1" t="s">
        <v>3</v>
      </c>
      <c r="H582" s="2">
        <v>311810</v>
      </c>
      <c r="I582" s="2">
        <v>76</v>
      </c>
      <c r="J582" s="1" t="s">
        <v>4</v>
      </c>
      <c r="K582" s="1" t="s">
        <v>6</v>
      </c>
      <c r="L582" s="2">
        <v>41</v>
      </c>
      <c r="M582" s="2">
        <v>22</v>
      </c>
      <c r="O582" s="2">
        <v>44</v>
      </c>
      <c r="Q582" s="15">
        <v>66</v>
      </c>
      <c r="S582" s="2">
        <v>2027355</v>
      </c>
      <c r="U582" s="2">
        <v>1967030</v>
      </c>
      <c r="W582" s="2">
        <v>0</v>
      </c>
      <c r="Y582" s="2">
        <v>0</v>
      </c>
      <c r="AA582" s="1" t="str">
        <f t="shared" si="9"/>
        <v>No</v>
      </c>
    </row>
    <row r="583" spans="1:27" x14ac:dyDescent="0.2">
      <c r="A583" s="104" t="s">
        <v>675</v>
      </c>
      <c r="B583" s="106" t="s">
        <v>192</v>
      </c>
      <c r="C583" s="1" t="s">
        <v>166</v>
      </c>
      <c r="D583" s="109">
        <v>4093</v>
      </c>
      <c r="E583" s="110">
        <v>40093</v>
      </c>
      <c r="F583" s="3" t="s">
        <v>2</v>
      </c>
      <c r="G583" s="1" t="s">
        <v>3</v>
      </c>
      <c r="H583" s="2">
        <v>311810</v>
      </c>
      <c r="I583" s="2">
        <v>76</v>
      </c>
      <c r="J583" s="1" t="s">
        <v>7</v>
      </c>
      <c r="K583" s="1" t="s">
        <v>6</v>
      </c>
      <c r="L583" s="2">
        <v>35</v>
      </c>
      <c r="M583" s="2">
        <v>2</v>
      </c>
      <c r="O583" s="2">
        <v>11</v>
      </c>
      <c r="Q583" s="15">
        <v>13</v>
      </c>
      <c r="S583" s="2">
        <v>1569195</v>
      </c>
      <c r="U583" s="2">
        <v>1395266</v>
      </c>
      <c r="W583" s="2">
        <v>0</v>
      </c>
      <c r="Y583" s="2">
        <v>0</v>
      </c>
      <c r="AA583" s="1" t="str">
        <f t="shared" si="9"/>
        <v>No</v>
      </c>
    </row>
    <row r="584" spans="1:27" x14ac:dyDescent="0.2">
      <c r="A584" s="104" t="s">
        <v>163</v>
      </c>
      <c r="B584" s="106" t="s">
        <v>1021</v>
      </c>
      <c r="C584" s="1" t="s">
        <v>164</v>
      </c>
      <c r="D584" s="109">
        <v>4001</v>
      </c>
      <c r="E584" s="110">
        <v>40001</v>
      </c>
      <c r="F584" s="3" t="s">
        <v>2</v>
      </c>
      <c r="G584" s="1" t="s">
        <v>3</v>
      </c>
      <c r="H584" s="2">
        <v>381112</v>
      </c>
      <c r="I584" s="2">
        <v>76</v>
      </c>
      <c r="J584" s="1" t="s">
        <v>133</v>
      </c>
      <c r="K584" s="1" t="s">
        <v>5</v>
      </c>
      <c r="L584" s="2">
        <v>2</v>
      </c>
      <c r="M584" s="2">
        <v>0</v>
      </c>
      <c r="O584" s="2">
        <v>0</v>
      </c>
      <c r="Q584" s="15">
        <v>0</v>
      </c>
      <c r="S584" s="2">
        <v>18878</v>
      </c>
      <c r="U584" s="2">
        <v>18878</v>
      </c>
      <c r="W584" s="2">
        <v>18878</v>
      </c>
      <c r="Y584" s="2">
        <v>18878</v>
      </c>
      <c r="AA584" s="1" t="str">
        <f t="shared" si="9"/>
        <v>No</v>
      </c>
    </row>
    <row r="585" spans="1:27" x14ac:dyDescent="0.2">
      <c r="A585" s="104" t="s">
        <v>685</v>
      </c>
      <c r="B585" s="106" t="s">
        <v>1020</v>
      </c>
      <c r="C585" s="1" t="s">
        <v>164</v>
      </c>
      <c r="D585" s="109">
        <v>4002</v>
      </c>
      <c r="E585" s="110">
        <v>40002</v>
      </c>
      <c r="F585" s="3" t="s">
        <v>2</v>
      </c>
      <c r="G585" s="1" t="s">
        <v>3</v>
      </c>
      <c r="H585" s="2">
        <v>558696</v>
      </c>
      <c r="I585" s="2">
        <v>76</v>
      </c>
      <c r="J585" s="1" t="s">
        <v>7</v>
      </c>
      <c r="K585" s="1" t="s">
        <v>5</v>
      </c>
      <c r="L585" s="2">
        <v>18</v>
      </c>
      <c r="M585" s="2">
        <v>21</v>
      </c>
      <c r="O585" s="2">
        <v>5</v>
      </c>
      <c r="Q585" s="15">
        <v>26</v>
      </c>
      <c r="S585" s="2">
        <v>523256</v>
      </c>
      <c r="U585" s="2">
        <v>439657</v>
      </c>
      <c r="W585" s="2">
        <v>0</v>
      </c>
      <c r="Y585" s="2">
        <v>0</v>
      </c>
      <c r="AA585" s="1" t="str">
        <f t="shared" si="9"/>
        <v>No</v>
      </c>
    </row>
    <row r="586" spans="1:27" x14ac:dyDescent="0.2">
      <c r="A586" s="104" t="s">
        <v>163</v>
      </c>
      <c r="B586" s="106" t="s">
        <v>1021</v>
      </c>
      <c r="C586" s="1" t="s">
        <v>164</v>
      </c>
      <c r="D586" s="109">
        <v>4001</v>
      </c>
      <c r="E586" s="110">
        <v>40001</v>
      </c>
      <c r="F586" s="3" t="s">
        <v>2</v>
      </c>
      <c r="G586" s="1" t="s">
        <v>3</v>
      </c>
      <c r="H586" s="2">
        <v>381112</v>
      </c>
      <c r="I586" s="2">
        <v>76</v>
      </c>
      <c r="J586" s="1" t="s">
        <v>7</v>
      </c>
      <c r="K586" s="1" t="s">
        <v>5</v>
      </c>
      <c r="L586" s="2">
        <v>18</v>
      </c>
      <c r="M586" s="2">
        <v>15</v>
      </c>
      <c r="O586" s="2">
        <v>7</v>
      </c>
      <c r="Q586" s="15">
        <v>22</v>
      </c>
      <c r="S586" s="2">
        <v>453414</v>
      </c>
      <c r="U586" s="2">
        <v>339850</v>
      </c>
      <c r="W586" s="2">
        <v>0</v>
      </c>
      <c r="Y586" s="2">
        <v>0</v>
      </c>
      <c r="AA586" s="1" t="str">
        <f t="shared" si="9"/>
        <v>No</v>
      </c>
    </row>
    <row r="587" spans="1:27" x14ac:dyDescent="0.2">
      <c r="A587" s="104" t="s">
        <v>670</v>
      </c>
      <c r="B587" s="106" t="s">
        <v>82</v>
      </c>
      <c r="C587" s="1" t="s">
        <v>166</v>
      </c>
      <c r="D587" s="109">
        <v>4087</v>
      </c>
      <c r="E587" s="110">
        <v>40087</v>
      </c>
      <c r="F587" s="3" t="s">
        <v>2</v>
      </c>
      <c r="G587" s="1" t="s">
        <v>3</v>
      </c>
      <c r="H587" s="2">
        <v>347602</v>
      </c>
      <c r="I587" s="2">
        <v>75</v>
      </c>
      <c r="J587" s="1" t="s">
        <v>4</v>
      </c>
      <c r="K587" s="1" t="s">
        <v>6</v>
      </c>
      <c r="L587" s="2">
        <v>43</v>
      </c>
      <c r="M587" s="2">
        <v>129</v>
      </c>
      <c r="O587" s="2">
        <v>87</v>
      </c>
      <c r="Q587" s="15">
        <v>216</v>
      </c>
      <c r="S587" s="2">
        <v>3028152</v>
      </c>
      <c r="U587" s="2">
        <v>2809286</v>
      </c>
      <c r="W587" s="2">
        <v>0</v>
      </c>
      <c r="Y587" s="2">
        <v>0</v>
      </c>
      <c r="AA587" s="1" t="str">
        <f t="shared" si="9"/>
        <v>No</v>
      </c>
    </row>
    <row r="588" spans="1:27" x14ac:dyDescent="0.2">
      <c r="A588" s="104" t="s">
        <v>670</v>
      </c>
      <c r="B588" s="106" t="s">
        <v>82</v>
      </c>
      <c r="C588" s="1" t="s">
        <v>166</v>
      </c>
      <c r="D588" s="109">
        <v>4087</v>
      </c>
      <c r="E588" s="110">
        <v>40087</v>
      </c>
      <c r="F588" s="3" t="s">
        <v>2</v>
      </c>
      <c r="G588" s="1" t="s">
        <v>3</v>
      </c>
      <c r="H588" s="2">
        <v>347602</v>
      </c>
      <c r="I588" s="2">
        <v>75</v>
      </c>
      <c r="J588" s="1" t="s">
        <v>7</v>
      </c>
      <c r="K588" s="1" t="s">
        <v>6</v>
      </c>
      <c r="L588" s="2">
        <v>32</v>
      </c>
      <c r="M588" s="2">
        <v>10</v>
      </c>
      <c r="O588" s="2">
        <v>16</v>
      </c>
      <c r="Q588" s="15">
        <v>26</v>
      </c>
      <c r="S588" s="2">
        <v>1030687</v>
      </c>
      <c r="U588" s="2">
        <v>918398</v>
      </c>
      <c r="W588" s="2">
        <v>0</v>
      </c>
      <c r="Y588" s="2">
        <v>0</v>
      </c>
      <c r="AA588" s="1" t="str">
        <f t="shared" si="9"/>
        <v>No</v>
      </c>
    </row>
    <row r="589" spans="1:27" x14ac:dyDescent="0.2">
      <c r="A589" s="104" t="s">
        <v>318</v>
      </c>
      <c r="B589" s="106" t="s">
        <v>1022</v>
      </c>
      <c r="C589" s="1" t="s">
        <v>309</v>
      </c>
      <c r="D589" s="109">
        <v>9020</v>
      </c>
      <c r="E589" s="110">
        <v>90020</v>
      </c>
      <c r="F589" s="3" t="s">
        <v>12</v>
      </c>
      <c r="G589" s="1" t="s">
        <v>3</v>
      </c>
      <c r="H589" s="2">
        <v>195861</v>
      </c>
      <c r="I589" s="2">
        <v>74</v>
      </c>
      <c r="J589" s="1" t="s">
        <v>4</v>
      </c>
      <c r="K589" s="1" t="s">
        <v>5</v>
      </c>
      <c r="L589" s="2">
        <v>74</v>
      </c>
      <c r="M589" s="2">
        <v>26</v>
      </c>
      <c r="O589" s="2">
        <v>206</v>
      </c>
      <c r="Q589" s="15">
        <v>232</v>
      </c>
      <c r="S589" s="2">
        <v>2398517</v>
      </c>
      <c r="U589" s="2">
        <v>2099365</v>
      </c>
      <c r="W589" s="2">
        <v>0</v>
      </c>
      <c r="Y589" s="2">
        <v>0</v>
      </c>
      <c r="AA589" s="1" t="str">
        <f t="shared" si="9"/>
        <v>No</v>
      </c>
    </row>
    <row r="590" spans="1:27" x14ac:dyDescent="0.2">
      <c r="A590" s="104" t="s">
        <v>360</v>
      </c>
      <c r="B590" s="106" t="s">
        <v>1023</v>
      </c>
      <c r="C590" s="1" t="s">
        <v>309</v>
      </c>
      <c r="D590" s="109">
        <v>9234</v>
      </c>
      <c r="E590" s="110">
        <v>90234</v>
      </c>
      <c r="F590" s="3" t="s">
        <v>12</v>
      </c>
      <c r="G590" s="1" t="s">
        <v>3</v>
      </c>
      <c r="H590" s="2">
        <v>3281212</v>
      </c>
      <c r="I590" s="2">
        <v>74</v>
      </c>
      <c r="J590" s="1" t="s">
        <v>4</v>
      </c>
      <c r="K590" s="1" t="s">
        <v>6</v>
      </c>
      <c r="L590" s="2">
        <v>56</v>
      </c>
      <c r="M590" s="2">
        <v>102</v>
      </c>
      <c r="O590" s="2">
        <v>46</v>
      </c>
      <c r="Q590" s="15">
        <v>148</v>
      </c>
      <c r="S590" s="2">
        <v>3242346</v>
      </c>
      <c r="U590" s="2">
        <v>2792082</v>
      </c>
      <c r="W590" s="2">
        <v>0</v>
      </c>
      <c r="Y590" s="2">
        <v>0</v>
      </c>
      <c r="AA590" s="1" t="str">
        <f t="shared" si="9"/>
        <v>No</v>
      </c>
    </row>
    <row r="591" spans="1:27" x14ac:dyDescent="0.2">
      <c r="A591" s="104" t="s">
        <v>360</v>
      </c>
      <c r="B591" s="106" t="s">
        <v>1023</v>
      </c>
      <c r="C591" s="1" t="s">
        <v>309</v>
      </c>
      <c r="D591" s="109">
        <v>9234</v>
      </c>
      <c r="E591" s="110">
        <v>90234</v>
      </c>
      <c r="F591" s="3" t="s">
        <v>12</v>
      </c>
      <c r="G591" s="1" t="s">
        <v>3</v>
      </c>
      <c r="H591" s="2">
        <v>3281212</v>
      </c>
      <c r="I591" s="2">
        <v>74</v>
      </c>
      <c r="J591" s="1" t="s">
        <v>7</v>
      </c>
      <c r="K591" s="1" t="s">
        <v>6</v>
      </c>
      <c r="L591" s="2">
        <v>18</v>
      </c>
      <c r="M591" s="2">
        <v>2</v>
      </c>
      <c r="O591" s="2">
        <v>0</v>
      </c>
      <c r="Q591" s="15">
        <v>2</v>
      </c>
      <c r="S591" s="2">
        <v>332889</v>
      </c>
      <c r="U591" s="2">
        <v>298590</v>
      </c>
      <c r="W591" s="2">
        <v>0</v>
      </c>
      <c r="Y591" s="2">
        <v>0</v>
      </c>
      <c r="AA591" s="1" t="str">
        <f t="shared" si="9"/>
        <v>No</v>
      </c>
    </row>
    <row r="592" spans="1:27" x14ac:dyDescent="0.2">
      <c r="A592" s="104" t="s">
        <v>139</v>
      </c>
      <c r="B592" s="106" t="s">
        <v>1024</v>
      </c>
      <c r="C592" s="1" t="s">
        <v>117</v>
      </c>
      <c r="D592" s="109">
        <v>3025</v>
      </c>
      <c r="E592" s="110">
        <v>30025</v>
      </c>
      <c r="F592" s="3" t="s">
        <v>12</v>
      </c>
      <c r="G592" s="1" t="s">
        <v>3</v>
      </c>
      <c r="H592" s="2">
        <v>381502</v>
      </c>
      <c r="I592" s="2">
        <v>73</v>
      </c>
      <c r="J592" s="1" t="s">
        <v>4</v>
      </c>
      <c r="K592" s="1" t="s">
        <v>6</v>
      </c>
      <c r="L592" s="2">
        <v>6</v>
      </c>
      <c r="M592" s="2">
        <v>4</v>
      </c>
      <c r="O592" s="2">
        <v>2</v>
      </c>
      <c r="Q592" s="15">
        <v>6</v>
      </c>
      <c r="S592" s="2">
        <v>146578</v>
      </c>
      <c r="U592" s="2">
        <v>135512</v>
      </c>
      <c r="W592" s="2">
        <v>0</v>
      </c>
      <c r="Y592" s="2">
        <v>0</v>
      </c>
      <c r="AA592" s="1" t="str">
        <f t="shared" si="9"/>
        <v>No</v>
      </c>
    </row>
    <row r="593" spans="1:27" x14ac:dyDescent="0.2">
      <c r="A593" s="104" t="s">
        <v>703</v>
      </c>
      <c r="B593" s="106" t="s">
        <v>1025</v>
      </c>
      <c r="C593" s="1" t="s">
        <v>177</v>
      </c>
      <c r="D593" s="109">
        <v>4031</v>
      </c>
      <c r="E593" s="110">
        <v>40031</v>
      </c>
      <c r="F593" s="3" t="s">
        <v>12</v>
      </c>
      <c r="G593" s="1" t="s">
        <v>3</v>
      </c>
      <c r="H593" s="2">
        <v>262596</v>
      </c>
      <c r="I593" s="2">
        <v>73</v>
      </c>
      <c r="J593" s="1" t="s">
        <v>4</v>
      </c>
      <c r="K593" s="1" t="s">
        <v>6</v>
      </c>
      <c r="L593" s="2">
        <v>6</v>
      </c>
      <c r="M593" s="2">
        <v>2</v>
      </c>
      <c r="O593" s="2">
        <v>1</v>
      </c>
      <c r="Q593" s="15">
        <v>3</v>
      </c>
      <c r="S593" s="2">
        <v>443703</v>
      </c>
      <c r="U593" s="2">
        <v>421324</v>
      </c>
      <c r="W593" s="2">
        <v>0</v>
      </c>
      <c r="Y593" s="2">
        <v>0</v>
      </c>
      <c r="AA593" s="1" t="str">
        <f t="shared" si="9"/>
        <v>No</v>
      </c>
    </row>
    <row r="594" spans="1:27" x14ac:dyDescent="0.2">
      <c r="A594" s="104" t="s">
        <v>682</v>
      </c>
      <c r="B594" s="106" t="s">
        <v>282</v>
      </c>
      <c r="C594" s="1" t="s">
        <v>283</v>
      </c>
      <c r="D594" s="109">
        <v>7001</v>
      </c>
      <c r="E594" s="110">
        <v>70001</v>
      </c>
      <c r="F594" s="3" t="s">
        <v>2</v>
      </c>
      <c r="G594" s="1" t="s">
        <v>3</v>
      </c>
      <c r="H594" s="2">
        <v>258719</v>
      </c>
      <c r="I594" s="2">
        <v>73</v>
      </c>
      <c r="J594" s="1" t="s">
        <v>4</v>
      </c>
      <c r="K594" s="1" t="s">
        <v>5</v>
      </c>
      <c r="L594" s="2">
        <v>56</v>
      </c>
      <c r="M594" s="2">
        <v>268</v>
      </c>
      <c r="O594" s="2">
        <v>120</v>
      </c>
      <c r="Q594" s="15">
        <v>388</v>
      </c>
      <c r="S594" s="2">
        <v>1732270</v>
      </c>
      <c r="U594" s="2">
        <v>1679821</v>
      </c>
      <c r="W594" s="2">
        <v>0</v>
      </c>
      <c r="Y594" s="2">
        <v>0</v>
      </c>
      <c r="AA594" s="1" t="str">
        <f t="shared" si="9"/>
        <v>No</v>
      </c>
    </row>
    <row r="595" spans="1:27" x14ac:dyDescent="0.2">
      <c r="A595" s="104" t="s">
        <v>703</v>
      </c>
      <c r="B595" s="106" t="s">
        <v>1025</v>
      </c>
      <c r="C595" s="1" t="s">
        <v>177</v>
      </c>
      <c r="D595" s="109">
        <v>4031</v>
      </c>
      <c r="E595" s="110">
        <v>40031</v>
      </c>
      <c r="F595" s="3" t="s">
        <v>12</v>
      </c>
      <c r="G595" s="1" t="s">
        <v>3</v>
      </c>
      <c r="H595" s="2">
        <v>262596</v>
      </c>
      <c r="I595" s="2">
        <v>73</v>
      </c>
      <c r="J595" s="1" t="s">
        <v>4</v>
      </c>
      <c r="K595" s="1" t="s">
        <v>5</v>
      </c>
      <c r="L595" s="2">
        <v>35</v>
      </c>
      <c r="M595" s="2">
        <v>179</v>
      </c>
      <c r="O595" s="2">
        <v>10</v>
      </c>
      <c r="Q595" s="15">
        <v>189</v>
      </c>
      <c r="S595" s="2">
        <v>1513918</v>
      </c>
      <c r="U595" s="2">
        <v>1437200</v>
      </c>
      <c r="W595" s="2">
        <v>0</v>
      </c>
      <c r="Y595" s="2">
        <v>0</v>
      </c>
      <c r="AA595" s="1" t="str">
        <f t="shared" si="9"/>
        <v>No</v>
      </c>
    </row>
    <row r="596" spans="1:27" x14ac:dyDescent="0.2">
      <c r="A596" s="104" t="s">
        <v>703</v>
      </c>
      <c r="B596" s="106" t="s">
        <v>1025</v>
      </c>
      <c r="C596" s="1" t="s">
        <v>177</v>
      </c>
      <c r="D596" s="109">
        <v>4031</v>
      </c>
      <c r="E596" s="110">
        <v>40031</v>
      </c>
      <c r="F596" s="3" t="s">
        <v>12</v>
      </c>
      <c r="G596" s="1" t="s">
        <v>3</v>
      </c>
      <c r="H596" s="2">
        <v>262596</v>
      </c>
      <c r="I596" s="2">
        <v>73</v>
      </c>
      <c r="J596" s="1" t="s">
        <v>7</v>
      </c>
      <c r="K596" s="1" t="s">
        <v>5</v>
      </c>
      <c r="L596" s="2">
        <v>31</v>
      </c>
      <c r="M596" s="2">
        <v>66</v>
      </c>
      <c r="O596" s="2">
        <v>7</v>
      </c>
      <c r="Q596" s="15">
        <v>73</v>
      </c>
      <c r="S596" s="2">
        <v>601512</v>
      </c>
      <c r="U596" s="2">
        <v>490161</v>
      </c>
      <c r="W596" s="2">
        <v>0</v>
      </c>
      <c r="Y596" s="2">
        <v>0</v>
      </c>
      <c r="AA596" s="1" t="str">
        <f t="shared" si="9"/>
        <v>No</v>
      </c>
    </row>
    <row r="597" spans="1:27" x14ac:dyDescent="0.2">
      <c r="A597" s="104" t="s">
        <v>139</v>
      </c>
      <c r="B597" s="106" t="s">
        <v>1024</v>
      </c>
      <c r="C597" s="1" t="s">
        <v>117</v>
      </c>
      <c r="D597" s="109">
        <v>3025</v>
      </c>
      <c r="E597" s="110">
        <v>30025</v>
      </c>
      <c r="F597" s="3" t="s">
        <v>12</v>
      </c>
      <c r="G597" s="1" t="s">
        <v>3</v>
      </c>
      <c r="H597" s="2">
        <v>381502</v>
      </c>
      <c r="I597" s="2">
        <v>73</v>
      </c>
      <c r="J597" s="1" t="s">
        <v>4</v>
      </c>
      <c r="K597" s="1" t="s">
        <v>5</v>
      </c>
      <c r="L597" s="2">
        <v>26</v>
      </c>
      <c r="M597" s="2">
        <v>3</v>
      </c>
      <c r="O597" s="2">
        <v>3</v>
      </c>
      <c r="Q597" s="15">
        <v>6</v>
      </c>
      <c r="S597" s="2">
        <v>779776</v>
      </c>
      <c r="U597" s="2">
        <v>720322</v>
      </c>
      <c r="W597" s="2">
        <v>0</v>
      </c>
      <c r="Y597" s="2">
        <v>0</v>
      </c>
      <c r="AA597" s="1" t="str">
        <f t="shared" si="9"/>
        <v>No</v>
      </c>
    </row>
    <row r="598" spans="1:27" x14ac:dyDescent="0.2">
      <c r="A598" s="104" t="s">
        <v>139</v>
      </c>
      <c r="B598" s="106" t="s">
        <v>1024</v>
      </c>
      <c r="C598" s="1" t="s">
        <v>117</v>
      </c>
      <c r="D598" s="109">
        <v>3025</v>
      </c>
      <c r="E598" s="110">
        <v>30025</v>
      </c>
      <c r="F598" s="3" t="s">
        <v>12</v>
      </c>
      <c r="G598" s="1" t="s">
        <v>3</v>
      </c>
      <c r="H598" s="2">
        <v>381502</v>
      </c>
      <c r="I598" s="2">
        <v>73</v>
      </c>
      <c r="J598" s="1" t="s">
        <v>7</v>
      </c>
      <c r="K598" s="1" t="s">
        <v>5</v>
      </c>
      <c r="L598" s="2">
        <v>26</v>
      </c>
      <c r="M598" s="2">
        <v>4</v>
      </c>
      <c r="O598" s="2">
        <v>10</v>
      </c>
      <c r="Q598" s="15">
        <v>14</v>
      </c>
      <c r="S598" s="2">
        <v>558352</v>
      </c>
      <c r="U598" s="2">
        <v>444598</v>
      </c>
      <c r="W598" s="2">
        <v>0</v>
      </c>
      <c r="Y598" s="2">
        <v>0</v>
      </c>
      <c r="AA598" s="1" t="str">
        <f t="shared" si="9"/>
        <v>No</v>
      </c>
    </row>
    <row r="599" spans="1:27" x14ac:dyDescent="0.2">
      <c r="A599" s="104" t="s">
        <v>682</v>
      </c>
      <c r="B599" s="106" t="s">
        <v>282</v>
      </c>
      <c r="C599" s="1" t="s">
        <v>283</v>
      </c>
      <c r="D599" s="109">
        <v>7001</v>
      </c>
      <c r="E599" s="110">
        <v>70001</v>
      </c>
      <c r="F599" s="3" t="s">
        <v>2</v>
      </c>
      <c r="G599" s="1" t="s">
        <v>3</v>
      </c>
      <c r="H599" s="2">
        <v>258719</v>
      </c>
      <c r="I599" s="2">
        <v>73</v>
      </c>
      <c r="J599" s="1" t="s">
        <v>7</v>
      </c>
      <c r="K599" s="1" t="s">
        <v>5</v>
      </c>
      <c r="L599" s="2">
        <v>17</v>
      </c>
      <c r="M599" s="2">
        <v>8</v>
      </c>
      <c r="O599" s="2">
        <v>2</v>
      </c>
      <c r="Q599" s="15">
        <v>10</v>
      </c>
      <c r="S599" s="2">
        <v>598415</v>
      </c>
      <c r="U599" s="2">
        <v>510153</v>
      </c>
      <c r="W599" s="2">
        <v>0</v>
      </c>
      <c r="Y599" s="2">
        <v>0</v>
      </c>
      <c r="AA599" s="1" t="str">
        <f t="shared" si="9"/>
        <v>No</v>
      </c>
    </row>
    <row r="600" spans="1:27" x14ac:dyDescent="0.2">
      <c r="A600" s="104" t="s">
        <v>139</v>
      </c>
      <c r="B600" s="106" t="s">
        <v>1024</v>
      </c>
      <c r="C600" s="1" t="s">
        <v>117</v>
      </c>
      <c r="D600" s="109">
        <v>3025</v>
      </c>
      <c r="E600" s="110">
        <v>30025</v>
      </c>
      <c r="F600" s="3" t="s">
        <v>12</v>
      </c>
      <c r="G600" s="1" t="s">
        <v>3</v>
      </c>
      <c r="H600" s="2">
        <v>381502</v>
      </c>
      <c r="I600" s="2">
        <v>73</v>
      </c>
      <c r="J600" s="1" t="s">
        <v>7</v>
      </c>
      <c r="K600" s="1" t="s">
        <v>6</v>
      </c>
      <c r="L600" s="2">
        <v>15</v>
      </c>
      <c r="M600" s="2">
        <v>0</v>
      </c>
      <c r="O600" s="2">
        <v>5</v>
      </c>
      <c r="Q600" s="15">
        <v>5</v>
      </c>
      <c r="S600" s="2">
        <v>75927</v>
      </c>
      <c r="U600" s="2">
        <v>62341</v>
      </c>
      <c r="W600" s="2">
        <v>0</v>
      </c>
      <c r="Y600" s="2">
        <v>0</v>
      </c>
      <c r="AA600" s="1" t="str">
        <f t="shared" si="9"/>
        <v>No</v>
      </c>
    </row>
    <row r="601" spans="1:27" x14ac:dyDescent="0.2">
      <c r="A601" s="104" t="s">
        <v>703</v>
      </c>
      <c r="B601" s="106" t="s">
        <v>1025</v>
      </c>
      <c r="C601" s="1" t="s">
        <v>177</v>
      </c>
      <c r="D601" s="109">
        <v>4031</v>
      </c>
      <c r="E601" s="110">
        <v>40031</v>
      </c>
      <c r="F601" s="3" t="s">
        <v>12</v>
      </c>
      <c r="G601" s="1" t="s">
        <v>3</v>
      </c>
      <c r="H601" s="2">
        <v>262596</v>
      </c>
      <c r="I601" s="2">
        <v>73</v>
      </c>
      <c r="J601" s="1" t="s">
        <v>7</v>
      </c>
      <c r="K601" s="1" t="s">
        <v>6</v>
      </c>
      <c r="L601" s="2">
        <v>1</v>
      </c>
      <c r="M601" s="2">
        <v>0</v>
      </c>
      <c r="O601" s="2">
        <v>1</v>
      </c>
      <c r="Q601" s="15">
        <v>1</v>
      </c>
      <c r="S601" s="2">
        <v>74570</v>
      </c>
      <c r="U601" s="2">
        <v>63380</v>
      </c>
      <c r="W601" s="2">
        <v>0</v>
      </c>
      <c r="Y601" s="2">
        <v>0</v>
      </c>
      <c r="AA601" s="1" t="str">
        <f t="shared" si="9"/>
        <v>No</v>
      </c>
    </row>
    <row r="602" spans="1:27" x14ac:dyDescent="0.2">
      <c r="A602" s="104" t="s">
        <v>53</v>
      </c>
      <c r="B602" s="106" t="s">
        <v>1026</v>
      </c>
      <c r="C602" s="1" t="s">
        <v>49</v>
      </c>
      <c r="D602" s="109">
        <v>1006</v>
      </c>
      <c r="E602" s="110">
        <v>10006</v>
      </c>
      <c r="F602" s="3" t="s">
        <v>12</v>
      </c>
      <c r="G602" s="1" t="s">
        <v>3</v>
      </c>
      <c r="H602" s="2">
        <v>149443</v>
      </c>
      <c r="I602" s="2">
        <v>72</v>
      </c>
      <c r="J602" s="1" t="s">
        <v>4</v>
      </c>
      <c r="K602" s="1" t="s">
        <v>6</v>
      </c>
      <c r="L602" s="2">
        <v>50</v>
      </c>
      <c r="M602" s="2">
        <v>18</v>
      </c>
      <c r="O602" s="2">
        <v>528</v>
      </c>
      <c r="Q602" s="15">
        <v>546</v>
      </c>
      <c r="S602" s="2">
        <v>1687382</v>
      </c>
      <c r="U602" s="2">
        <v>1621177</v>
      </c>
      <c r="W602" s="2">
        <v>0</v>
      </c>
      <c r="Y602" s="2">
        <v>0</v>
      </c>
      <c r="AA602" s="1" t="str">
        <f t="shared" si="9"/>
        <v>No</v>
      </c>
    </row>
    <row r="603" spans="1:27" x14ac:dyDescent="0.2">
      <c r="A603" s="104" t="s">
        <v>704</v>
      </c>
      <c r="B603" s="106" t="s">
        <v>1027</v>
      </c>
      <c r="C603" s="1" t="s">
        <v>309</v>
      </c>
      <c r="D603" s="109">
        <v>9007</v>
      </c>
      <c r="E603" s="110">
        <v>90007</v>
      </c>
      <c r="F603" s="3" t="s">
        <v>2</v>
      </c>
      <c r="G603" s="1" t="s">
        <v>3</v>
      </c>
      <c r="H603" s="2">
        <v>358172</v>
      </c>
      <c r="I603" s="2">
        <v>72</v>
      </c>
      <c r="J603" s="1" t="s">
        <v>4</v>
      </c>
      <c r="K603" s="1" t="s">
        <v>6</v>
      </c>
      <c r="L603" s="2">
        <v>49</v>
      </c>
      <c r="M603" s="2">
        <v>58</v>
      </c>
      <c r="O603" s="2">
        <v>1</v>
      </c>
      <c r="Q603" s="15">
        <v>59</v>
      </c>
      <c r="S603" s="2">
        <v>2228854</v>
      </c>
      <c r="U603" s="2">
        <v>2186289</v>
      </c>
      <c r="W603" s="2">
        <v>0</v>
      </c>
      <c r="Y603" s="2">
        <v>0</v>
      </c>
      <c r="AA603" s="1" t="str">
        <f t="shared" si="9"/>
        <v>No</v>
      </c>
    </row>
    <row r="604" spans="1:27" x14ac:dyDescent="0.2">
      <c r="A604" s="104" t="s">
        <v>81</v>
      </c>
      <c r="B604" s="106" t="s">
        <v>1028</v>
      </c>
      <c r="C604" s="1" t="s">
        <v>49</v>
      </c>
      <c r="D604" s="109">
        <v>1118</v>
      </c>
      <c r="E604" s="110">
        <v>10118</v>
      </c>
      <c r="F604" s="3" t="s">
        <v>12</v>
      </c>
      <c r="G604" s="1" t="s">
        <v>3</v>
      </c>
      <c r="H604" s="2">
        <v>4181019</v>
      </c>
      <c r="I604" s="2">
        <v>72</v>
      </c>
      <c r="J604" s="1" t="s">
        <v>4</v>
      </c>
      <c r="K604" s="1" t="s">
        <v>6</v>
      </c>
      <c r="L604" s="2">
        <v>37</v>
      </c>
      <c r="M604" s="2">
        <v>1</v>
      </c>
      <c r="O604" s="2">
        <v>13</v>
      </c>
      <c r="Q604" s="15">
        <v>14</v>
      </c>
      <c r="S604" s="2">
        <v>1014599</v>
      </c>
      <c r="U604" s="2">
        <v>1014318</v>
      </c>
      <c r="W604" s="2">
        <v>0</v>
      </c>
      <c r="Y604" s="2">
        <v>0</v>
      </c>
      <c r="AA604" s="1" t="str">
        <f t="shared" si="9"/>
        <v>No</v>
      </c>
    </row>
    <row r="605" spans="1:27" x14ac:dyDescent="0.2">
      <c r="A605" s="104" t="s">
        <v>81</v>
      </c>
      <c r="B605" s="106" t="s">
        <v>1028</v>
      </c>
      <c r="C605" s="1" t="s">
        <v>49</v>
      </c>
      <c r="D605" s="109">
        <v>1118</v>
      </c>
      <c r="E605" s="110">
        <v>10118</v>
      </c>
      <c r="F605" s="3" t="s">
        <v>12</v>
      </c>
      <c r="G605" s="1" t="s">
        <v>3</v>
      </c>
      <c r="H605" s="2">
        <v>4181019</v>
      </c>
      <c r="I605" s="2">
        <v>72</v>
      </c>
      <c r="J605" s="1" t="s">
        <v>7</v>
      </c>
      <c r="K605" s="1" t="s">
        <v>6</v>
      </c>
      <c r="L605" s="2">
        <v>35</v>
      </c>
      <c r="M605" s="2">
        <v>2</v>
      </c>
      <c r="O605" s="2">
        <v>10</v>
      </c>
      <c r="Q605" s="15">
        <v>12</v>
      </c>
      <c r="S605" s="2">
        <v>622848</v>
      </c>
      <c r="U605" s="2">
        <v>535888</v>
      </c>
      <c r="W605" s="2">
        <v>0</v>
      </c>
      <c r="Y605" s="2">
        <v>0</v>
      </c>
      <c r="AA605" s="1" t="str">
        <f t="shared" si="9"/>
        <v>No</v>
      </c>
    </row>
    <row r="606" spans="1:27" x14ac:dyDescent="0.2">
      <c r="A606" s="104" t="s">
        <v>53</v>
      </c>
      <c r="B606" s="106" t="s">
        <v>1026</v>
      </c>
      <c r="C606" s="1" t="s">
        <v>49</v>
      </c>
      <c r="D606" s="109">
        <v>1006</v>
      </c>
      <c r="E606" s="110">
        <v>10006</v>
      </c>
      <c r="F606" s="3" t="s">
        <v>12</v>
      </c>
      <c r="G606" s="1" t="s">
        <v>3</v>
      </c>
      <c r="H606" s="2">
        <v>149443</v>
      </c>
      <c r="I606" s="2">
        <v>72</v>
      </c>
      <c r="J606" s="1" t="s">
        <v>7</v>
      </c>
      <c r="K606" s="1" t="s">
        <v>6</v>
      </c>
      <c r="L606" s="2">
        <v>22</v>
      </c>
      <c r="M606" s="2">
        <v>5</v>
      </c>
      <c r="O606" s="2">
        <v>10</v>
      </c>
      <c r="Q606" s="15">
        <v>15</v>
      </c>
      <c r="S606" s="2">
        <v>629534</v>
      </c>
      <c r="U606" s="2">
        <v>558240</v>
      </c>
      <c r="W606" s="2">
        <v>0</v>
      </c>
      <c r="Y606" s="2">
        <v>0</v>
      </c>
      <c r="AA606" s="1" t="str">
        <f t="shared" si="9"/>
        <v>No</v>
      </c>
    </row>
    <row r="607" spans="1:27" x14ac:dyDescent="0.2">
      <c r="A607" s="104" t="s">
        <v>704</v>
      </c>
      <c r="B607" s="106" t="s">
        <v>1027</v>
      </c>
      <c r="C607" s="1" t="s">
        <v>309</v>
      </c>
      <c r="D607" s="109">
        <v>9007</v>
      </c>
      <c r="E607" s="110">
        <v>90007</v>
      </c>
      <c r="F607" s="3" t="s">
        <v>2</v>
      </c>
      <c r="G607" s="1" t="s">
        <v>3</v>
      </c>
      <c r="H607" s="2">
        <v>358172</v>
      </c>
      <c r="I607" s="2">
        <v>72</v>
      </c>
      <c r="J607" s="1" t="s">
        <v>7</v>
      </c>
      <c r="K607" s="1" t="s">
        <v>6</v>
      </c>
      <c r="L607" s="2">
        <v>18</v>
      </c>
      <c r="M607" s="2">
        <v>34</v>
      </c>
      <c r="O607" s="2">
        <v>26</v>
      </c>
      <c r="Q607" s="15">
        <v>60</v>
      </c>
      <c r="S607" s="2">
        <v>335481</v>
      </c>
      <c r="U607" s="2">
        <v>286551</v>
      </c>
      <c r="W607" s="2">
        <v>0</v>
      </c>
      <c r="Y607" s="2">
        <v>0</v>
      </c>
      <c r="AA607" s="1" t="str">
        <f t="shared" si="9"/>
        <v>No</v>
      </c>
    </row>
    <row r="608" spans="1:27" x14ac:dyDescent="0.2">
      <c r="A608" s="104" t="s">
        <v>849</v>
      </c>
      <c r="B608" s="106" t="s">
        <v>1029</v>
      </c>
      <c r="C608" s="1" t="s">
        <v>39</v>
      </c>
      <c r="D608" s="109">
        <v>6033</v>
      </c>
      <c r="E608" s="110">
        <v>60033</v>
      </c>
      <c r="F608" s="3" t="s">
        <v>12</v>
      </c>
      <c r="G608" s="1" t="s">
        <v>3</v>
      </c>
      <c r="H608" s="2">
        <v>431388</v>
      </c>
      <c r="I608" s="2">
        <v>71</v>
      </c>
      <c r="J608" s="1" t="s">
        <v>7</v>
      </c>
      <c r="K608" s="1" t="s">
        <v>6</v>
      </c>
      <c r="L608" s="2">
        <v>9</v>
      </c>
      <c r="M608" s="2">
        <v>0</v>
      </c>
      <c r="O608" s="2">
        <v>1</v>
      </c>
      <c r="Q608" s="15">
        <v>1</v>
      </c>
      <c r="S608" s="2">
        <v>335123</v>
      </c>
      <c r="U608" s="2">
        <v>299930</v>
      </c>
      <c r="W608" s="2">
        <v>0</v>
      </c>
      <c r="Y608" s="2">
        <v>0</v>
      </c>
      <c r="AA608" s="1" t="str">
        <f t="shared" si="9"/>
        <v>No</v>
      </c>
    </row>
    <row r="609" spans="1:27" x14ac:dyDescent="0.2">
      <c r="A609" s="104" t="s">
        <v>686</v>
      </c>
      <c r="B609" s="106" t="s">
        <v>1030</v>
      </c>
      <c r="C609" s="1" t="s">
        <v>262</v>
      </c>
      <c r="D609" s="109">
        <v>6017</v>
      </c>
      <c r="E609" s="110">
        <v>60017</v>
      </c>
      <c r="F609" s="3" t="s">
        <v>2</v>
      </c>
      <c r="G609" s="1" t="s">
        <v>3</v>
      </c>
      <c r="H609" s="2">
        <v>861505</v>
      </c>
      <c r="I609" s="2">
        <v>71</v>
      </c>
      <c r="J609" s="1" t="s">
        <v>10</v>
      </c>
      <c r="K609" s="1" t="s">
        <v>6</v>
      </c>
      <c r="L609" s="2">
        <v>5</v>
      </c>
      <c r="M609" s="2">
        <v>33</v>
      </c>
      <c r="O609" s="2">
        <v>40</v>
      </c>
      <c r="Q609" s="15">
        <v>73</v>
      </c>
      <c r="S609" s="2">
        <v>153881</v>
      </c>
      <c r="U609" s="2">
        <v>151960</v>
      </c>
      <c r="W609" s="2">
        <v>153881</v>
      </c>
      <c r="Y609" s="2">
        <v>151960</v>
      </c>
      <c r="AA609" s="1" t="str">
        <f t="shared" si="9"/>
        <v>No</v>
      </c>
    </row>
    <row r="610" spans="1:27" x14ac:dyDescent="0.2">
      <c r="A610" s="104" t="s">
        <v>849</v>
      </c>
      <c r="B610" s="106" t="s">
        <v>1029</v>
      </c>
      <c r="C610" s="1" t="s">
        <v>39</v>
      </c>
      <c r="D610" s="109">
        <v>6033</v>
      </c>
      <c r="E610" s="110">
        <v>60033</v>
      </c>
      <c r="F610" s="3" t="s">
        <v>12</v>
      </c>
      <c r="G610" s="1" t="s">
        <v>3</v>
      </c>
      <c r="H610" s="2">
        <v>431388</v>
      </c>
      <c r="I610" s="2">
        <v>71</v>
      </c>
      <c r="J610" s="1" t="s">
        <v>9</v>
      </c>
      <c r="K610" s="1" t="s">
        <v>6</v>
      </c>
      <c r="L610" s="2">
        <v>5</v>
      </c>
      <c r="M610" s="2">
        <v>0</v>
      </c>
      <c r="O610" s="2">
        <v>0</v>
      </c>
      <c r="Q610" s="15">
        <v>0</v>
      </c>
      <c r="S610" s="2">
        <v>95072</v>
      </c>
      <c r="U610" s="2">
        <v>95072</v>
      </c>
      <c r="W610" s="2">
        <v>0</v>
      </c>
      <c r="Y610" s="2">
        <v>0</v>
      </c>
      <c r="AA610" s="1" t="str">
        <f t="shared" si="9"/>
        <v>No</v>
      </c>
    </row>
    <row r="611" spans="1:27" x14ac:dyDescent="0.2">
      <c r="A611" s="104" t="s">
        <v>686</v>
      </c>
      <c r="B611" s="106" t="s">
        <v>1030</v>
      </c>
      <c r="C611" s="1" t="s">
        <v>262</v>
      </c>
      <c r="D611" s="109">
        <v>6017</v>
      </c>
      <c r="E611" s="110">
        <v>60017</v>
      </c>
      <c r="F611" s="3" t="s">
        <v>2</v>
      </c>
      <c r="G611" s="1" t="s">
        <v>3</v>
      </c>
      <c r="H611" s="2">
        <v>861505</v>
      </c>
      <c r="I611" s="2">
        <v>71</v>
      </c>
      <c r="J611" s="1" t="s">
        <v>4</v>
      </c>
      <c r="K611" s="1" t="s">
        <v>5</v>
      </c>
      <c r="L611" s="2">
        <v>49</v>
      </c>
      <c r="M611" s="2">
        <v>96</v>
      </c>
      <c r="O611" s="2">
        <v>93</v>
      </c>
      <c r="Q611" s="15">
        <v>189</v>
      </c>
      <c r="S611" s="2">
        <v>3182379</v>
      </c>
      <c r="U611" s="2">
        <v>3147257</v>
      </c>
      <c r="W611" s="2">
        <v>0</v>
      </c>
      <c r="Y611" s="2">
        <v>0</v>
      </c>
      <c r="AA611" s="1" t="str">
        <f t="shared" si="9"/>
        <v>No</v>
      </c>
    </row>
    <row r="612" spans="1:27" x14ac:dyDescent="0.2">
      <c r="A612" s="104" t="s">
        <v>134</v>
      </c>
      <c r="B612" s="106" t="s">
        <v>1031</v>
      </c>
      <c r="C612" s="1" t="s">
        <v>117</v>
      </c>
      <c r="D612" s="109">
        <v>3013</v>
      </c>
      <c r="E612" s="110">
        <v>30013</v>
      </c>
      <c r="F612" s="3" t="s">
        <v>12</v>
      </c>
      <c r="G612" s="1" t="s">
        <v>3</v>
      </c>
      <c r="H612" s="2">
        <v>196611</v>
      </c>
      <c r="I612" s="2">
        <v>71</v>
      </c>
      <c r="J612" s="1" t="s">
        <v>4</v>
      </c>
      <c r="K612" s="1" t="s">
        <v>5</v>
      </c>
      <c r="L612" s="2">
        <v>43</v>
      </c>
      <c r="M612" s="2">
        <v>27</v>
      </c>
      <c r="O612" s="2">
        <v>93</v>
      </c>
      <c r="Q612" s="15">
        <v>120</v>
      </c>
      <c r="S612" s="2">
        <v>1349387</v>
      </c>
      <c r="U612" s="2">
        <v>1318766</v>
      </c>
      <c r="W612" s="2">
        <v>0</v>
      </c>
      <c r="Y612" s="2">
        <v>0</v>
      </c>
      <c r="AA612" s="1" t="str">
        <f t="shared" si="9"/>
        <v>No</v>
      </c>
    </row>
    <row r="613" spans="1:27" x14ac:dyDescent="0.2">
      <c r="A613" s="104" t="s">
        <v>849</v>
      </c>
      <c r="B613" s="106" t="s">
        <v>1029</v>
      </c>
      <c r="C613" s="1" t="s">
        <v>39</v>
      </c>
      <c r="D613" s="109">
        <v>6033</v>
      </c>
      <c r="E613" s="110">
        <v>60033</v>
      </c>
      <c r="F613" s="3" t="s">
        <v>12</v>
      </c>
      <c r="G613" s="1" t="s">
        <v>3</v>
      </c>
      <c r="H613" s="2">
        <v>431388</v>
      </c>
      <c r="I613" s="2">
        <v>71</v>
      </c>
      <c r="J613" s="1" t="s">
        <v>4</v>
      </c>
      <c r="K613" s="1" t="s">
        <v>5</v>
      </c>
      <c r="L613" s="2">
        <v>34</v>
      </c>
      <c r="M613" s="2">
        <v>88</v>
      </c>
      <c r="O613" s="2">
        <v>108</v>
      </c>
      <c r="Q613" s="15">
        <v>196</v>
      </c>
      <c r="S613" s="2">
        <v>1789947</v>
      </c>
      <c r="U613" s="2">
        <v>1661784</v>
      </c>
      <c r="W613" s="2">
        <v>0</v>
      </c>
      <c r="Y613" s="2">
        <v>0</v>
      </c>
      <c r="AA613" s="1" t="str">
        <f t="shared" si="9"/>
        <v>No</v>
      </c>
    </row>
    <row r="614" spans="1:27" x14ac:dyDescent="0.2">
      <c r="A614" s="104" t="s">
        <v>134</v>
      </c>
      <c r="B614" s="106" t="s">
        <v>1031</v>
      </c>
      <c r="C614" s="1" t="s">
        <v>117</v>
      </c>
      <c r="D614" s="109">
        <v>3013</v>
      </c>
      <c r="E614" s="110">
        <v>30013</v>
      </c>
      <c r="F614" s="3" t="s">
        <v>12</v>
      </c>
      <c r="G614" s="1" t="s">
        <v>3</v>
      </c>
      <c r="H614" s="2">
        <v>196611</v>
      </c>
      <c r="I614" s="2">
        <v>71</v>
      </c>
      <c r="J614" s="1" t="s">
        <v>7</v>
      </c>
      <c r="K614" s="1" t="s">
        <v>5</v>
      </c>
      <c r="L614" s="2">
        <v>28</v>
      </c>
      <c r="M614" s="2">
        <v>7</v>
      </c>
      <c r="O614" s="2">
        <v>12</v>
      </c>
      <c r="Q614" s="15">
        <v>19</v>
      </c>
      <c r="S614" s="2">
        <v>641574</v>
      </c>
      <c r="U614" s="2">
        <v>547862</v>
      </c>
      <c r="W614" s="2">
        <v>0</v>
      </c>
      <c r="Y614" s="2">
        <v>0</v>
      </c>
      <c r="AA614" s="1" t="str">
        <f t="shared" si="9"/>
        <v>No</v>
      </c>
    </row>
    <row r="615" spans="1:27" x14ac:dyDescent="0.2">
      <c r="A615" s="104" t="s">
        <v>849</v>
      </c>
      <c r="B615" s="106" t="s">
        <v>1029</v>
      </c>
      <c r="C615" s="1" t="s">
        <v>39</v>
      </c>
      <c r="D615" s="109">
        <v>6033</v>
      </c>
      <c r="E615" s="110">
        <v>60033</v>
      </c>
      <c r="F615" s="3" t="s">
        <v>12</v>
      </c>
      <c r="G615" s="1" t="s">
        <v>3</v>
      </c>
      <c r="H615" s="2">
        <v>431388</v>
      </c>
      <c r="I615" s="2">
        <v>71</v>
      </c>
      <c r="J615" s="1" t="s">
        <v>7</v>
      </c>
      <c r="K615" s="1" t="s">
        <v>5</v>
      </c>
      <c r="L615" s="2">
        <v>21</v>
      </c>
      <c r="M615" s="2">
        <v>4</v>
      </c>
      <c r="O615" s="2">
        <v>16</v>
      </c>
      <c r="Q615" s="15">
        <v>20</v>
      </c>
      <c r="S615" s="2">
        <v>778653</v>
      </c>
      <c r="U615" s="2">
        <v>674460</v>
      </c>
      <c r="W615" s="2">
        <v>0</v>
      </c>
      <c r="Y615" s="2">
        <v>0</v>
      </c>
      <c r="AA615" s="1" t="str">
        <f t="shared" si="9"/>
        <v>No</v>
      </c>
    </row>
    <row r="616" spans="1:27" x14ac:dyDescent="0.2">
      <c r="A616" s="104" t="s">
        <v>849</v>
      </c>
      <c r="B616" s="106" t="s">
        <v>1029</v>
      </c>
      <c r="C616" s="1" t="s">
        <v>39</v>
      </c>
      <c r="D616" s="109">
        <v>6033</v>
      </c>
      <c r="E616" s="110">
        <v>60033</v>
      </c>
      <c r="F616" s="3" t="s">
        <v>12</v>
      </c>
      <c r="G616" s="1" t="s">
        <v>3</v>
      </c>
      <c r="H616" s="2">
        <v>431388</v>
      </c>
      <c r="I616" s="2">
        <v>71</v>
      </c>
      <c r="J616" s="1" t="s">
        <v>10</v>
      </c>
      <c r="K616" s="1" t="s">
        <v>5</v>
      </c>
      <c r="L616" s="2">
        <v>2</v>
      </c>
      <c r="M616" s="2">
        <v>0</v>
      </c>
      <c r="O616" s="2">
        <v>0</v>
      </c>
      <c r="Q616" s="15">
        <v>0</v>
      </c>
      <c r="S616" s="2">
        <v>16298</v>
      </c>
      <c r="U616" s="2">
        <v>16089</v>
      </c>
      <c r="W616" s="2">
        <v>16298</v>
      </c>
      <c r="Y616" s="2">
        <v>16089</v>
      </c>
      <c r="AA616" s="1" t="str">
        <f t="shared" si="9"/>
        <v>No</v>
      </c>
    </row>
    <row r="617" spans="1:27" x14ac:dyDescent="0.2">
      <c r="A617" s="104" t="s">
        <v>686</v>
      </c>
      <c r="B617" s="106" t="s">
        <v>1030</v>
      </c>
      <c r="C617" s="1" t="s">
        <v>262</v>
      </c>
      <c r="D617" s="109">
        <v>6017</v>
      </c>
      <c r="E617" s="110">
        <v>60017</v>
      </c>
      <c r="F617" s="3" t="s">
        <v>2</v>
      </c>
      <c r="G617" s="1" t="s">
        <v>3</v>
      </c>
      <c r="H617" s="2">
        <v>861505</v>
      </c>
      <c r="I617" s="2">
        <v>71</v>
      </c>
      <c r="J617" s="1" t="s">
        <v>7</v>
      </c>
      <c r="K617" s="1" t="s">
        <v>5</v>
      </c>
      <c r="L617" s="2">
        <v>17</v>
      </c>
      <c r="M617" s="2">
        <v>3</v>
      </c>
      <c r="O617" s="2">
        <v>0</v>
      </c>
      <c r="Q617" s="15">
        <v>3</v>
      </c>
      <c r="S617" s="2">
        <v>583361</v>
      </c>
      <c r="U617" s="2">
        <v>469066</v>
      </c>
      <c r="W617" s="2">
        <v>0</v>
      </c>
      <c r="Y617" s="2">
        <v>0</v>
      </c>
      <c r="AA617" s="1" t="str">
        <f t="shared" si="9"/>
        <v>No</v>
      </c>
    </row>
    <row r="618" spans="1:27" x14ac:dyDescent="0.2">
      <c r="A618" s="104" t="s">
        <v>239</v>
      </c>
      <c r="B618" s="106" t="s">
        <v>1032</v>
      </c>
      <c r="C618" s="1" t="s">
        <v>224</v>
      </c>
      <c r="D618" s="109">
        <v>5104</v>
      </c>
      <c r="E618" s="110">
        <v>50104</v>
      </c>
      <c r="F618" s="3" t="s">
        <v>12</v>
      </c>
      <c r="G618" s="1" t="s">
        <v>3</v>
      </c>
      <c r="H618" s="2">
        <v>8608208</v>
      </c>
      <c r="I618" s="2">
        <v>70</v>
      </c>
      <c r="J618" s="1" t="s">
        <v>37</v>
      </c>
      <c r="K618" s="1" t="s">
        <v>5</v>
      </c>
      <c r="L618" s="2">
        <v>70</v>
      </c>
      <c r="M618" s="2">
        <v>5</v>
      </c>
      <c r="O618" s="2">
        <v>0</v>
      </c>
      <c r="Q618" s="15">
        <v>5</v>
      </c>
      <c r="S618" s="2">
        <v>3893595</v>
      </c>
      <c r="U618" s="2">
        <v>3821360</v>
      </c>
      <c r="W618" s="2">
        <v>761624</v>
      </c>
      <c r="Y618" s="2">
        <v>748284</v>
      </c>
      <c r="AA618" s="1" t="str">
        <f t="shared" si="9"/>
        <v>No</v>
      </c>
    </row>
    <row r="619" spans="1:27" x14ac:dyDescent="0.2">
      <c r="A619" s="104" t="s">
        <v>691</v>
      </c>
      <c r="B619" s="106" t="s">
        <v>901</v>
      </c>
      <c r="C619" s="1" t="s">
        <v>17</v>
      </c>
      <c r="D619" s="109" t="s">
        <v>692</v>
      </c>
      <c r="E619" s="110">
        <v>376</v>
      </c>
      <c r="F619" s="3" t="s">
        <v>111</v>
      </c>
      <c r="G619" s="1" t="s">
        <v>3</v>
      </c>
      <c r="H619" s="2">
        <v>1849898</v>
      </c>
      <c r="I619" s="2">
        <v>70</v>
      </c>
      <c r="J619" s="1" t="s">
        <v>4</v>
      </c>
      <c r="K619" s="1" t="s">
        <v>5</v>
      </c>
      <c r="L619" s="2">
        <v>7</v>
      </c>
      <c r="M619" s="2">
        <v>24</v>
      </c>
      <c r="O619" s="2">
        <v>26</v>
      </c>
      <c r="Q619" s="15">
        <v>50</v>
      </c>
      <c r="S619" s="2">
        <v>263249</v>
      </c>
      <c r="U619" s="2">
        <v>257703</v>
      </c>
      <c r="W619" s="2">
        <v>0</v>
      </c>
      <c r="Y619" s="2">
        <v>0</v>
      </c>
      <c r="AA619" s="1" t="str">
        <f t="shared" si="9"/>
        <v>No</v>
      </c>
    </row>
    <row r="620" spans="1:27" x14ac:dyDescent="0.2">
      <c r="A620" s="104" t="s">
        <v>850</v>
      </c>
      <c r="B620" s="106" t="s">
        <v>1033</v>
      </c>
      <c r="C620" s="1" t="s">
        <v>309</v>
      </c>
      <c r="D620" s="109">
        <v>9035</v>
      </c>
      <c r="E620" s="110">
        <v>90035</v>
      </c>
      <c r="F620" s="3" t="s">
        <v>12</v>
      </c>
      <c r="G620" s="1" t="s">
        <v>3</v>
      </c>
      <c r="H620" s="2">
        <v>367260</v>
      </c>
      <c r="I620" s="2">
        <v>70</v>
      </c>
      <c r="J620" s="1" t="s">
        <v>4</v>
      </c>
      <c r="K620" s="1" t="s">
        <v>5</v>
      </c>
      <c r="L620" s="2">
        <v>48</v>
      </c>
      <c r="M620" s="2">
        <v>138</v>
      </c>
      <c r="O620" s="2">
        <v>156</v>
      </c>
      <c r="Q620" s="15">
        <v>294</v>
      </c>
      <c r="S620" s="2">
        <v>2183723</v>
      </c>
      <c r="U620" s="2">
        <v>2043998</v>
      </c>
      <c r="W620" s="2">
        <v>0</v>
      </c>
      <c r="Y620" s="2">
        <v>0</v>
      </c>
      <c r="AA620" s="1" t="str">
        <f t="shared" si="9"/>
        <v>No</v>
      </c>
    </row>
    <row r="621" spans="1:27" x14ac:dyDescent="0.2">
      <c r="A621" s="104" t="s">
        <v>677</v>
      </c>
      <c r="B621" s="106" t="s">
        <v>1034</v>
      </c>
      <c r="C621" s="1" t="s">
        <v>117</v>
      </c>
      <c r="D621" s="109">
        <v>3044</v>
      </c>
      <c r="E621" s="110">
        <v>30044</v>
      </c>
      <c r="F621" s="3" t="s">
        <v>2</v>
      </c>
      <c r="G621" s="1" t="s">
        <v>3</v>
      </c>
      <c r="H621" s="2">
        <v>1733853</v>
      </c>
      <c r="I621" s="2">
        <v>70</v>
      </c>
      <c r="J621" s="1" t="s">
        <v>7</v>
      </c>
      <c r="K621" s="1" t="s">
        <v>5</v>
      </c>
      <c r="L621" s="2">
        <v>39</v>
      </c>
      <c r="M621" s="2">
        <v>9</v>
      </c>
      <c r="O621" s="2">
        <v>10</v>
      </c>
      <c r="Q621" s="15">
        <v>19</v>
      </c>
      <c r="S621" s="2">
        <v>1412551</v>
      </c>
      <c r="U621" s="2">
        <v>1128793</v>
      </c>
      <c r="W621" s="2">
        <v>0</v>
      </c>
      <c r="Y621" s="2">
        <v>0</v>
      </c>
      <c r="AA621" s="1" t="str">
        <f t="shared" si="9"/>
        <v>No</v>
      </c>
    </row>
    <row r="622" spans="1:27" x14ac:dyDescent="0.2">
      <c r="A622" s="104" t="s">
        <v>677</v>
      </c>
      <c r="B622" s="106" t="s">
        <v>1034</v>
      </c>
      <c r="C622" s="1" t="s">
        <v>117</v>
      </c>
      <c r="D622" s="109">
        <v>3044</v>
      </c>
      <c r="E622" s="110">
        <v>30044</v>
      </c>
      <c r="F622" s="3" t="s">
        <v>2</v>
      </c>
      <c r="G622" s="1" t="s">
        <v>3</v>
      </c>
      <c r="H622" s="2">
        <v>1733853</v>
      </c>
      <c r="I622" s="2">
        <v>70</v>
      </c>
      <c r="J622" s="1" t="s">
        <v>4</v>
      </c>
      <c r="K622" s="1" t="s">
        <v>5</v>
      </c>
      <c r="L622" s="2">
        <v>31</v>
      </c>
      <c r="M622" s="2">
        <v>11</v>
      </c>
      <c r="O622" s="2">
        <v>80</v>
      </c>
      <c r="Q622" s="15">
        <v>91</v>
      </c>
      <c r="S622" s="2">
        <v>1118835</v>
      </c>
      <c r="U622" s="2">
        <v>810734</v>
      </c>
      <c r="W622" s="2">
        <v>0</v>
      </c>
      <c r="Y622" s="2">
        <v>0</v>
      </c>
      <c r="AA622" s="1" t="str">
        <f t="shared" si="9"/>
        <v>No</v>
      </c>
    </row>
    <row r="623" spans="1:27" x14ac:dyDescent="0.2">
      <c r="A623" s="104" t="s">
        <v>850</v>
      </c>
      <c r="B623" s="106" t="s">
        <v>1033</v>
      </c>
      <c r="C623" s="1" t="s">
        <v>309</v>
      </c>
      <c r="D623" s="109">
        <v>9035</v>
      </c>
      <c r="E623" s="110">
        <v>90035</v>
      </c>
      <c r="F623" s="3" t="s">
        <v>12</v>
      </c>
      <c r="G623" s="1" t="s">
        <v>3</v>
      </c>
      <c r="H623" s="2">
        <v>367260</v>
      </c>
      <c r="I623" s="2">
        <v>70</v>
      </c>
      <c r="J623" s="1" t="s">
        <v>7</v>
      </c>
      <c r="K623" s="1" t="s">
        <v>6</v>
      </c>
      <c r="L623" s="2">
        <v>22</v>
      </c>
      <c r="M623" s="2">
        <v>13</v>
      </c>
      <c r="O623" s="2">
        <v>8</v>
      </c>
      <c r="Q623" s="15">
        <v>21</v>
      </c>
      <c r="S623" s="2">
        <v>633669</v>
      </c>
      <c r="U623" s="2">
        <v>511051</v>
      </c>
      <c r="W623" s="2">
        <v>0</v>
      </c>
      <c r="Y623" s="2">
        <v>0</v>
      </c>
      <c r="AA623" s="1" t="str">
        <f t="shared" si="9"/>
        <v>No</v>
      </c>
    </row>
    <row r="624" spans="1:27" x14ac:dyDescent="0.2">
      <c r="A624" s="104" t="s">
        <v>691</v>
      </c>
      <c r="B624" s="106" t="s">
        <v>901</v>
      </c>
      <c r="C624" s="1" t="s">
        <v>17</v>
      </c>
      <c r="D624" s="109" t="s">
        <v>692</v>
      </c>
      <c r="E624" s="110">
        <v>376</v>
      </c>
      <c r="F624" s="3" t="s">
        <v>111</v>
      </c>
      <c r="G624" s="1" t="s">
        <v>3</v>
      </c>
      <c r="H624" s="2">
        <v>1849898</v>
      </c>
      <c r="I624" s="2">
        <v>70</v>
      </c>
      <c r="J624" s="1" t="s">
        <v>7</v>
      </c>
      <c r="K624" s="1" t="s">
        <v>5</v>
      </c>
      <c r="L624" s="2">
        <v>22</v>
      </c>
      <c r="M624" s="2">
        <v>21</v>
      </c>
      <c r="O624" s="2">
        <v>42</v>
      </c>
      <c r="Q624" s="15">
        <v>63</v>
      </c>
      <c r="S624" s="2">
        <v>248743</v>
      </c>
      <c r="U624" s="2">
        <v>238589</v>
      </c>
      <c r="W624" s="2">
        <v>0</v>
      </c>
      <c r="Y624" s="2">
        <v>0</v>
      </c>
      <c r="AA624" s="1" t="str">
        <f t="shared" si="9"/>
        <v>No</v>
      </c>
    </row>
    <row r="625" spans="1:27" x14ac:dyDescent="0.2">
      <c r="A625" s="104" t="s">
        <v>584</v>
      </c>
      <c r="B625" s="106" t="s">
        <v>141</v>
      </c>
      <c r="C625" s="1" t="s">
        <v>142</v>
      </c>
      <c r="D625" s="109">
        <v>3112</v>
      </c>
      <c r="E625" s="110">
        <v>30112</v>
      </c>
      <c r="F625" s="3" t="s">
        <v>36</v>
      </c>
      <c r="G625" s="1" t="s">
        <v>3</v>
      </c>
      <c r="H625" s="2">
        <v>4586770</v>
      </c>
      <c r="I625" s="2">
        <v>69</v>
      </c>
      <c r="J625" s="1" t="s">
        <v>4</v>
      </c>
      <c r="K625" s="1" t="s">
        <v>6</v>
      </c>
      <c r="L625" s="2">
        <v>65</v>
      </c>
      <c r="M625" s="2">
        <v>149</v>
      </c>
      <c r="O625" s="2">
        <v>128</v>
      </c>
      <c r="Q625" s="15">
        <v>277</v>
      </c>
      <c r="S625" s="2">
        <v>1498123</v>
      </c>
      <c r="U625" s="2">
        <v>1321175</v>
      </c>
      <c r="W625" s="2">
        <v>0</v>
      </c>
      <c r="Y625" s="2">
        <v>0</v>
      </c>
      <c r="AA625" s="1" t="str">
        <f t="shared" si="9"/>
        <v>No</v>
      </c>
    </row>
    <row r="626" spans="1:27" x14ac:dyDescent="0.2">
      <c r="A626" s="104" t="s">
        <v>40</v>
      </c>
      <c r="B626" s="106" t="s">
        <v>972</v>
      </c>
      <c r="C626" s="1" t="s">
        <v>1</v>
      </c>
      <c r="D626" s="109">
        <v>44</v>
      </c>
      <c r="E626" s="110">
        <v>44</v>
      </c>
      <c r="F626" s="3" t="s">
        <v>12</v>
      </c>
      <c r="G626" s="1" t="s">
        <v>3</v>
      </c>
      <c r="H626" s="2">
        <v>62966</v>
      </c>
      <c r="I626" s="2">
        <v>69</v>
      </c>
      <c r="J626" s="1" t="s">
        <v>15</v>
      </c>
      <c r="K626" s="1" t="s">
        <v>5</v>
      </c>
      <c r="L626" s="2">
        <v>6</v>
      </c>
      <c r="M626" s="2">
        <v>3</v>
      </c>
      <c r="O626" s="2">
        <v>1</v>
      </c>
      <c r="Q626" s="15">
        <v>4</v>
      </c>
      <c r="S626" s="2">
        <v>445599</v>
      </c>
      <c r="U626" s="2">
        <v>416530</v>
      </c>
      <c r="W626" s="2">
        <v>0</v>
      </c>
      <c r="Y626" s="2">
        <v>0</v>
      </c>
      <c r="AA626" s="1" t="str">
        <f t="shared" si="9"/>
        <v>No</v>
      </c>
    </row>
    <row r="627" spans="1:27" x14ac:dyDescent="0.2">
      <c r="A627" s="104" t="s">
        <v>695</v>
      </c>
      <c r="B627" s="106" t="s">
        <v>1035</v>
      </c>
      <c r="C627" s="1" t="s">
        <v>216</v>
      </c>
      <c r="D627" s="109">
        <v>5035</v>
      </c>
      <c r="E627" s="110">
        <v>50035</v>
      </c>
      <c r="F627" s="3" t="s">
        <v>12</v>
      </c>
      <c r="G627" s="1" t="s">
        <v>3</v>
      </c>
      <c r="H627" s="2">
        <v>209703</v>
      </c>
      <c r="I627" s="2">
        <v>69</v>
      </c>
      <c r="J627" s="1" t="s">
        <v>7</v>
      </c>
      <c r="K627" s="1" t="s">
        <v>6</v>
      </c>
      <c r="L627" s="2">
        <v>41</v>
      </c>
      <c r="M627" s="2">
        <v>3</v>
      </c>
      <c r="O627" s="2">
        <v>17</v>
      </c>
      <c r="Q627" s="15">
        <v>20</v>
      </c>
      <c r="S627" s="2">
        <v>826158</v>
      </c>
      <c r="U627" s="2">
        <v>608114</v>
      </c>
      <c r="W627" s="2">
        <v>0</v>
      </c>
      <c r="Y627" s="2">
        <v>0</v>
      </c>
      <c r="AA627" s="1" t="str">
        <f t="shared" si="9"/>
        <v>No</v>
      </c>
    </row>
    <row r="628" spans="1:27" x14ac:dyDescent="0.2">
      <c r="A628" s="104" t="s">
        <v>584</v>
      </c>
      <c r="B628" s="106" t="s">
        <v>141</v>
      </c>
      <c r="C628" s="1" t="s">
        <v>142</v>
      </c>
      <c r="D628" s="109">
        <v>3112</v>
      </c>
      <c r="E628" s="110">
        <v>30112</v>
      </c>
      <c r="F628" s="3" t="s">
        <v>36</v>
      </c>
      <c r="G628" s="1" t="s">
        <v>3</v>
      </c>
      <c r="H628" s="2">
        <v>4586770</v>
      </c>
      <c r="I628" s="2">
        <v>69</v>
      </c>
      <c r="J628" s="1" t="s">
        <v>10</v>
      </c>
      <c r="K628" s="1" t="s">
        <v>6</v>
      </c>
      <c r="L628" s="2">
        <v>4</v>
      </c>
      <c r="M628" s="2">
        <v>226</v>
      </c>
      <c r="O628" s="2">
        <v>33</v>
      </c>
      <c r="Q628" s="15">
        <v>259</v>
      </c>
      <c r="S628" s="2">
        <v>126905</v>
      </c>
      <c r="U628" s="2">
        <v>121206</v>
      </c>
      <c r="W628" s="2">
        <v>126905</v>
      </c>
      <c r="Y628" s="2">
        <v>121206</v>
      </c>
      <c r="AA628" s="1" t="str">
        <f t="shared" si="9"/>
        <v>No</v>
      </c>
    </row>
    <row r="629" spans="1:27" x14ac:dyDescent="0.2">
      <c r="A629" s="104" t="s">
        <v>40</v>
      </c>
      <c r="B629" s="106" t="s">
        <v>972</v>
      </c>
      <c r="C629" s="1" t="s">
        <v>1</v>
      </c>
      <c r="D629" s="109">
        <v>44</v>
      </c>
      <c r="E629" s="110">
        <v>44</v>
      </c>
      <c r="F629" s="3" t="s">
        <v>12</v>
      </c>
      <c r="G629" s="1" t="s">
        <v>3</v>
      </c>
      <c r="H629" s="2">
        <v>62966</v>
      </c>
      <c r="I629" s="2">
        <v>69</v>
      </c>
      <c r="J629" s="1" t="s">
        <v>9</v>
      </c>
      <c r="K629" s="1" t="s">
        <v>5</v>
      </c>
      <c r="L629" s="2">
        <v>30</v>
      </c>
      <c r="M629" s="2">
        <v>1</v>
      </c>
      <c r="O629" s="2">
        <v>0</v>
      </c>
      <c r="Q629" s="15">
        <v>1</v>
      </c>
      <c r="S629" s="2">
        <v>600230</v>
      </c>
      <c r="U629" s="2">
        <v>600230</v>
      </c>
      <c r="W629" s="2">
        <v>0</v>
      </c>
      <c r="Y629" s="2">
        <v>0</v>
      </c>
      <c r="AA629" s="1" t="str">
        <f t="shared" si="9"/>
        <v>No</v>
      </c>
    </row>
    <row r="630" spans="1:27" x14ac:dyDescent="0.2">
      <c r="A630" s="104" t="s">
        <v>695</v>
      </c>
      <c r="B630" s="106" t="s">
        <v>1035</v>
      </c>
      <c r="C630" s="1" t="s">
        <v>216</v>
      </c>
      <c r="D630" s="109">
        <v>5035</v>
      </c>
      <c r="E630" s="110">
        <v>50035</v>
      </c>
      <c r="F630" s="3" t="s">
        <v>12</v>
      </c>
      <c r="G630" s="1" t="s">
        <v>3</v>
      </c>
      <c r="H630" s="2">
        <v>209703</v>
      </c>
      <c r="I630" s="2">
        <v>69</v>
      </c>
      <c r="J630" s="1" t="s">
        <v>4</v>
      </c>
      <c r="K630" s="1" t="s">
        <v>5</v>
      </c>
      <c r="L630" s="2">
        <v>28</v>
      </c>
      <c r="M630" s="2">
        <v>5</v>
      </c>
      <c r="O630" s="2">
        <v>492</v>
      </c>
      <c r="Q630" s="15">
        <v>497</v>
      </c>
      <c r="S630" s="2">
        <v>1269818</v>
      </c>
      <c r="U630" s="2">
        <v>1255801</v>
      </c>
      <c r="W630" s="2">
        <v>0</v>
      </c>
      <c r="Y630" s="2">
        <v>0</v>
      </c>
      <c r="AA630" s="1" t="str">
        <f t="shared" si="9"/>
        <v>No</v>
      </c>
    </row>
    <row r="631" spans="1:27" x14ac:dyDescent="0.2">
      <c r="A631" s="104" t="s">
        <v>40</v>
      </c>
      <c r="B631" s="106" t="s">
        <v>972</v>
      </c>
      <c r="C631" s="1" t="s">
        <v>1</v>
      </c>
      <c r="D631" s="109">
        <v>44</v>
      </c>
      <c r="E631" s="110">
        <v>44</v>
      </c>
      <c r="F631" s="3" t="s">
        <v>12</v>
      </c>
      <c r="G631" s="1" t="s">
        <v>3</v>
      </c>
      <c r="H631" s="2">
        <v>62966</v>
      </c>
      <c r="I631" s="2">
        <v>69</v>
      </c>
      <c r="J631" s="1" t="s">
        <v>7</v>
      </c>
      <c r="K631" s="1" t="s">
        <v>5</v>
      </c>
      <c r="L631" s="2">
        <v>18</v>
      </c>
      <c r="M631" s="2">
        <v>2</v>
      </c>
      <c r="O631" s="2">
        <v>3</v>
      </c>
      <c r="Q631" s="15">
        <v>5</v>
      </c>
      <c r="S631" s="2">
        <v>342952</v>
      </c>
      <c r="U631" s="2">
        <v>288506</v>
      </c>
      <c r="W631" s="2">
        <v>0</v>
      </c>
      <c r="Y631" s="2">
        <v>0</v>
      </c>
      <c r="AA631" s="1" t="str">
        <f t="shared" si="9"/>
        <v>No</v>
      </c>
    </row>
    <row r="632" spans="1:27" x14ac:dyDescent="0.2">
      <c r="A632" s="104" t="s">
        <v>40</v>
      </c>
      <c r="B632" s="106" t="s">
        <v>972</v>
      </c>
      <c r="C632" s="1" t="s">
        <v>1</v>
      </c>
      <c r="D632" s="109">
        <v>44</v>
      </c>
      <c r="E632" s="110">
        <v>44</v>
      </c>
      <c r="F632" s="3" t="s">
        <v>12</v>
      </c>
      <c r="G632" s="1" t="s">
        <v>3</v>
      </c>
      <c r="H632" s="2">
        <v>62966</v>
      </c>
      <c r="I632" s="2">
        <v>69</v>
      </c>
      <c r="J632" s="1" t="s">
        <v>4</v>
      </c>
      <c r="K632" s="1" t="s">
        <v>5</v>
      </c>
      <c r="L632" s="2">
        <v>15</v>
      </c>
      <c r="M632" s="2">
        <v>8</v>
      </c>
      <c r="O632" s="2">
        <v>8</v>
      </c>
      <c r="Q632" s="15">
        <v>16</v>
      </c>
      <c r="S632" s="2">
        <v>804902</v>
      </c>
      <c r="U632" s="2">
        <v>754158</v>
      </c>
      <c r="W632" s="2">
        <v>0</v>
      </c>
      <c r="Y632" s="2">
        <v>0</v>
      </c>
      <c r="AA632" s="1" t="str">
        <f t="shared" si="9"/>
        <v>No</v>
      </c>
    </row>
    <row r="633" spans="1:27" x14ac:dyDescent="0.2">
      <c r="A633" s="104" t="s">
        <v>22</v>
      </c>
      <c r="B633" s="106" t="s">
        <v>1036</v>
      </c>
      <c r="C633" s="1" t="s">
        <v>23</v>
      </c>
      <c r="D633" s="109">
        <v>11</v>
      </c>
      <c r="E633" s="110">
        <v>11</v>
      </c>
      <c r="F633" s="3" t="s">
        <v>12</v>
      </c>
      <c r="G633" s="1" t="s">
        <v>3</v>
      </c>
      <c r="H633" s="2">
        <v>349684</v>
      </c>
      <c r="I633" s="2">
        <v>68</v>
      </c>
      <c r="J633" s="1" t="s">
        <v>4</v>
      </c>
      <c r="K633" s="1" t="s">
        <v>6</v>
      </c>
      <c r="L633" s="2">
        <v>38</v>
      </c>
      <c r="M633" s="2">
        <v>37</v>
      </c>
      <c r="O633" s="2">
        <v>44</v>
      </c>
      <c r="Q633" s="15">
        <v>81</v>
      </c>
      <c r="S633" s="2">
        <v>1608272</v>
      </c>
      <c r="U633" s="2">
        <v>1417090</v>
      </c>
      <c r="W633" s="2">
        <v>0</v>
      </c>
      <c r="Y633" s="2">
        <v>0</v>
      </c>
      <c r="AA633" s="1" t="str">
        <f t="shared" si="9"/>
        <v>No</v>
      </c>
    </row>
    <row r="634" spans="1:27" x14ac:dyDescent="0.2">
      <c r="A634" s="104" t="s">
        <v>22</v>
      </c>
      <c r="B634" s="106" t="s">
        <v>1036</v>
      </c>
      <c r="C634" s="1" t="s">
        <v>23</v>
      </c>
      <c r="D634" s="109">
        <v>11</v>
      </c>
      <c r="E634" s="110">
        <v>11</v>
      </c>
      <c r="F634" s="3" t="s">
        <v>12</v>
      </c>
      <c r="G634" s="1" t="s">
        <v>3</v>
      </c>
      <c r="H634" s="2">
        <v>349684</v>
      </c>
      <c r="I634" s="2">
        <v>68</v>
      </c>
      <c r="J634" s="1" t="s">
        <v>7</v>
      </c>
      <c r="K634" s="1" t="s">
        <v>6</v>
      </c>
      <c r="L634" s="2">
        <v>30</v>
      </c>
      <c r="M634" s="2">
        <v>5</v>
      </c>
      <c r="O634" s="2">
        <v>3</v>
      </c>
      <c r="Q634" s="15">
        <v>8</v>
      </c>
      <c r="S634" s="2">
        <v>674719</v>
      </c>
      <c r="U634" s="2">
        <v>579262</v>
      </c>
      <c r="W634" s="2">
        <v>0</v>
      </c>
      <c r="Y634" s="2">
        <v>0</v>
      </c>
      <c r="AA634" s="1" t="str">
        <f t="shared" si="9"/>
        <v>No</v>
      </c>
    </row>
    <row r="635" spans="1:27" x14ac:dyDescent="0.2">
      <c r="A635" s="104" t="s">
        <v>674</v>
      </c>
      <c r="B635" s="106" t="s">
        <v>995</v>
      </c>
      <c r="C635" s="1" t="s">
        <v>128</v>
      </c>
      <c r="D635" s="109">
        <v>3080</v>
      </c>
      <c r="E635" s="110">
        <v>30080</v>
      </c>
      <c r="F635" s="3" t="s">
        <v>2</v>
      </c>
      <c r="G635" s="1" t="s">
        <v>3</v>
      </c>
      <c r="H635" s="2">
        <v>4586770</v>
      </c>
      <c r="I635" s="2">
        <v>67</v>
      </c>
      <c r="J635" s="1" t="s">
        <v>4</v>
      </c>
      <c r="K635" s="1" t="s">
        <v>6</v>
      </c>
      <c r="L635" s="2">
        <v>42</v>
      </c>
      <c r="M635" s="2">
        <v>123</v>
      </c>
      <c r="O635" s="2">
        <v>58</v>
      </c>
      <c r="Q635" s="15">
        <v>181</v>
      </c>
      <c r="S635" s="2">
        <v>1775837</v>
      </c>
      <c r="U635" s="2">
        <v>1613346</v>
      </c>
      <c r="W635" s="2">
        <v>0</v>
      </c>
      <c r="Y635" s="2">
        <v>0</v>
      </c>
      <c r="AA635" s="1" t="str">
        <f t="shared" si="9"/>
        <v>No</v>
      </c>
    </row>
    <row r="636" spans="1:27" x14ac:dyDescent="0.2">
      <c r="A636" s="104" t="s">
        <v>52</v>
      </c>
      <c r="B636" s="106" t="s">
        <v>1037</v>
      </c>
      <c r="C636" s="1" t="s">
        <v>49</v>
      </c>
      <c r="D636" s="109">
        <v>1005</v>
      </c>
      <c r="E636" s="110">
        <v>10005</v>
      </c>
      <c r="F636" s="3" t="s">
        <v>12</v>
      </c>
      <c r="G636" s="1" t="s">
        <v>3</v>
      </c>
      <c r="H636" s="2">
        <v>4181019</v>
      </c>
      <c r="I636" s="2">
        <v>67</v>
      </c>
      <c r="J636" s="1" t="s">
        <v>4</v>
      </c>
      <c r="K636" s="1" t="s">
        <v>6</v>
      </c>
      <c r="L636" s="2">
        <v>42</v>
      </c>
      <c r="M636" s="2">
        <v>40</v>
      </c>
      <c r="O636" s="2">
        <v>9</v>
      </c>
      <c r="Q636" s="15">
        <v>49</v>
      </c>
      <c r="S636" s="2">
        <v>1220083</v>
      </c>
      <c r="U636" s="2">
        <v>1174439</v>
      </c>
      <c r="W636" s="2">
        <v>0</v>
      </c>
      <c r="Y636" s="2">
        <v>0</v>
      </c>
      <c r="AA636" s="1" t="str">
        <f t="shared" si="9"/>
        <v>No</v>
      </c>
    </row>
    <row r="637" spans="1:27" x14ac:dyDescent="0.2">
      <c r="A637" s="104" t="s">
        <v>52</v>
      </c>
      <c r="B637" s="106" t="s">
        <v>1037</v>
      </c>
      <c r="C637" s="1" t="s">
        <v>49</v>
      </c>
      <c r="D637" s="109">
        <v>1005</v>
      </c>
      <c r="E637" s="110">
        <v>10005</v>
      </c>
      <c r="F637" s="3" t="s">
        <v>12</v>
      </c>
      <c r="G637" s="1" t="s">
        <v>3</v>
      </c>
      <c r="H637" s="2">
        <v>4181019</v>
      </c>
      <c r="I637" s="2">
        <v>67</v>
      </c>
      <c r="J637" s="1" t="s">
        <v>7</v>
      </c>
      <c r="K637" s="1" t="s">
        <v>6</v>
      </c>
      <c r="L637" s="2">
        <v>25</v>
      </c>
      <c r="M637" s="2">
        <v>2</v>
      </c>
      <c r="O637" s="2">
        <v>8</v>
      </c>
      <c r="Q637" s="15">
        <v>10</v>
      </c>
      <c r="S637" s="2">
        <v>405190</v>
      </c>
      <c r="U637" s="2">
        <v>354802</v>
      </c>
      <c r="W637" s="2">
        <v>0</v>
      </c>
      <c r="Y637" s="2">
        <v>0</v>
      </c>
      <c r="AA637" s="1" t="str">
        <f t="shared" si="9"/>
        <v>No</v>
      </c>
    </row>
    <row r="638" spans="1:27" x14ac:dyDescent="0.2">
      <c r="A638" s="104" t="s">
        <v>674</v>
      </c>
      <c r="B638" s="106" t="s">
        <v>995</v>
      </c>
      <c r="C638" s="1" t="s">
        <v>128</v>
      </c>
      <c r="D638" s="109">
        <v>3080</v>
      </c>
      <c r="E638" s="110">
        <v>30080</v>
      </c>
      <c r="F638" s="3" t="s">
        <v>2</v>
      </c>
      <c r="G638" s="1" t="s">
        <v>3</v>
      </c>
      <c r="H638" s="2">
        <v>4586770</v>
      </c>
      <c r="I638" s="2">
        <v>67</v>
      </c>
      <c r="J638" s="1" t="s">
        <v>7</v>
      </c>
      <c r="K638" s="1" t="s">
        <v>6</v>
      </c>
      <c r="L638" s="2">
        <v>12</v>
      </c>
      <c r="M638" s="2">
        <v>1</v>
      </c>
      <c r="O638" s="2">
        <v>6</v>
      </c>
      <c r="Q638" s="15">
        <v>7</v>
      </c>
      <c r="S638" s="2">
        <v>188189</v>
      </c>
      <c r="U638" s="2">
        <v>142094</v>
      </c>
      <c r="W638" s="2">
        <v>0</v>
      </c>
      <c r="Y638" s="2">
        <v>0</v>
      </c>
      <c r="AA638" s="1" t="str">
        <f t="shared" si="9"/>
        <v>No</v>
      </c>
    </row>
    <row r="639" spans="1:27" x14ac:dyDescent="0.2">
      <c r="A639" s="104" t="s">
        <v>176</v>
      </c>
      <c r="B639" s="106" t="s">
        <v>1038</v>
      </c>
      <c r="C639" s="1" t="s">
        <v>173</v>
      </c>
      <c r="D639" s="109">
        <v>4025</v>
      </c>
      <c r="E639" s="110">
        <v>40025</v>
      </c>
      <c r="F639" s="3" t="s">
        <v>12</v>
      </c>
      <c r="G639" s="1" t="s">
        <v>3</v>
      </c>
      <c r="H639" s="2">
        <v>260677</v>
      </c>
      <c r="I639" s="2">
        <v>66</v>
      </c>
      <c r="J639" s="1" t="s">
        <v>4</v>
      </c>
      <c r="K639" s="1" t="s">
        <v>5</v>
      </c>
      <c r="L639" s="2">
        <v>36</v>
      </c>
      <c r="M639" s="2">
        <v>9</v>
      </c>
      <c r="O639" s="2">
        <v>15</v>
      </c>
      <c r="Q639" s="15">
        <v>24</v>
      </c>
      <c r="S639" s="2">
        <v>2058124</v>
      </c>
      <c r="U639" s="2">
        <v>1996380</v>
      </c>
      <c r="W639" s="2">
        <v>0</v>
      </c>
      <c r="Y639" s="2">
        <v>0</v>
      </c>
      <c r="AA639" s="1" t="str">
        <f t="shared" si="9"/>
        <v>No</v>
      </c>
    </row>
    <row r="640" spans="1:27" x14ac:dyDescent="0.2">
      <c r="A640" s="104" t="s">
        <v>206</v>
      </c>
      <c r="B640" s="106" t="s">
        <v>1039</v>
      </c>
      <c r="C640" s="1" t="s">
        <v>205</v>
      </c>
      <c r="D640" s="109">
        <v>5011</v>
      </c>
      <c r="E640" s="110">
        <v>50011</v>
      </c>
      <c r="F640" s="3" t="s">
        <v>12</v>
      </c>
      <c r="G640" s="1" t="s">
        <v>3</v>
      </c>
      <c r="H640" s="2">
        <v>279245</v>
      </c>
      <c r="I640" s="2">
        <v>66</v>
      </c>
      <c r="J640" s="1" t="s">
        <v>4</v>
      </c>
      <c r="K640" s="1" t="s">
        <v>5</v>
      </c>
      <c r="L640" s="2">
        <v>36</v>
      </c>
      <c r="M640" s="2">
        <v>133</v>
      </c>
      <c r="O640" s="2">
        <v>684</v>
      </c>
      <c r="Q640" s="15">
        <v>817</v>
      </c>
      <c r="S640" s="2">
        <v>2393902</v>
      </c>
      <c r="U640" s="2">
        <v>2269504</v>
      </c>
      <c r="W640" s="2">
        <v>0</v>
      </c>
      <c r="Y640" s="2">
        <v>0</v>
      </c>
      <c r="AA640" s="1" t="str">
        <f t="shared" si="9"/>
        <v>No</v>
      </c>
    </row>
    <row r="641" spans="1:27" x14ac:dyDescent="0.2">
      <c r="A641" s="104" t="s">
        <v>206</v>
      </c>
      <c r="B641" s="106" t="s">
        <v>1039</v>
      </c>
      <c r="C641" s="1" t="s">
        <v>205</v>
      </c>
      <c r="D641" s="109">
        <v>5011</v>
      </c>
      <c r="E641" s="110">
        <v>50011</v>
      </c>
      <c r="F641" s="3" t="s">
        <v>12</v>
      </c>
      <c r="G641" s="1" t="s">
        <v>3</v>
      </c>
      <c r="H641" s="2">
        <v>279245</v>
      </c>
      <c r="I641" s="2">
        <v>66</v>
      </c>
      <c r="J641" s="1" t="s">
        <v>7</v>
      </c>
      <c r="K641" s="1" t="s">
        <v>5</v>
      </c>
      <c r="L641" s="2">
        <v>30</v>
      </c>
      <c r="M641" s="2">
        <v>57</v>
      </c>
      <c r="O641" s="2">
        <v>63</v>
      </c>
      <c r="Q641" s="15">
        <v>120</v>
      </c>
      <c r="S641" s="2">
        <v>1212135</v>
      </c>
      <c r="U641" s="2">
        <v>1087913</v>
      </c>
      <c r="W641" s="2">
        <v>0</v>
      </c>
      <c r="Y641" s="2">
        <v>0</v>
      </c>
      <c r="AA641" s="1" t="str">
        <f t="shared" si="9"/>
        <v>No</v>
      </c>
    </row>
    <row r="642" spans="1:27" x14ac:dyDescent="0.2">
      <c r="A642" s="104" t="s">
        <v>176</v>
      </c>
      <c r="B642" s="106" t="s">
        <v>1038</v>
      </c>
      <c r="C642" s="1" t="s">
        <v>173</v>
      </c>
      <c r="D642" s="109">
        <v>4025</v>
      </c>
      <c r="E642" s="110">
        <v>40025</v>
      </c>
      <c r="F642" s="3" t="s">
        <v>12</v>
      </c>
      <c r="G642" s="1" t="s">
        <v>3</v>
      </c>
      <c r="H642" s="2">
        <v>260677</v>
      </c>
      <c r="I642" s="2">
        <v>66</v>
      </c>
      <c r="J642" s="1" t="s">
        <v>7</v>
      </c>
      <c r="K642" s="1" t="s">
        <v>5</v>
      </c>
      <c r="L642" s="2">
        <v>28</v>
      </c>
      <c r="M642" s="2">
        <v>5</v>
      </c>
      <c r="O642" s="2">
        <v>3</v>
      </c>
      <c r="Q642" s="15">
        <v>8</v>
      </c>
      <c r="S642" s="2">
        <v>1119213</v>
      </c>
      <c r="U642" s="2">
        <v>995220</v>
      </c>
      <c r="W642" s="2">
        <v>0</v>
      </c>
      <c r="Y642" s="2">
        <v>0</v>
      </c>
      <c r="AA642" s="1" t="str">
        <f t="shared" ref="AA642:AA705" si="10">IF(OR(Z642="Q",X642="Q",V642="Q",T642="Q",R642="Q",P642="Q",N642="Q"),"Yes","No")</f>
        <v>No</v>
      </c>
    </row>
    <row r="643" spans="1:27" x14ac:dyDescent="0.2">
      <c r="A643" s="104" t="s">
        <v>176</v>
      </c>
      <c r="B643" s="106" t="s">
        <v>1038</v>
      </c>
      <c r="C643" s="1" t="s">
        <v>173</v>
      </c>
      <c r="D643" s="109">
        <v>4025</v>
      </c>
      <c r="E643" s="110">
        <v>40025</v>
      </c>
      <c r="F643" s="3" t="s">
        <v>12</v>
      </c>
      <c r="G643" s="1" t="s">
        <v>3</v>
      </c>
      <c r="H643" s="2">
        <v>260677</v>
      </c>
      <c r="I643" s="2">
        <v>66</v>
      </c>
      <c r="J643" s="1" t="s">
        <v>29</v>
      </c>
      <c r="K643" s="1" t="s">
        <v>5</v>
      </c>
      <c r="L643" s="2">
        <v>2</v>
      </c>
      <c r="M643" s="2">
        <v>4</v>
      </c>
      <c r="O643" s="2">
        <v>11</v>
      </c>
      <c r="Q643" s="15">
        <v>15</v>
      </c>
      <c r="S643" s="2">
        <v>12475</v>
      </c>
      <c r="U643" s="2">
        <v>12475</v>
      </c>
      <c r="W643" s="2">
        <v>0</v>
      </c>
      <c r="Y643" s="2">
        <v>0</v>
      </c>
      <c r="AA643" s="1" t="str">
        <f t="shared" si="10"/>
        <v>No</v>
      </c>
    </row>
    <row r="644" spans="1:27" x14ac:dyDescent="0.2">
      <c r="A644" s="104" t="s">
        <v>669</v>
      </c>
      <c r="B644" s="106" t="s">
        <v>1040</v>
      </c>
      <c r="C644" s="1" t="s">
        <v>166</v>
      </c>
      <c r="D644" s="109">
        <v>4051</v>
      </c>
      <c r="E644" s="110">
        <v>40051</v>
      </c>
      <c r="F644" s="3" t="s">
        <v>2</v>
      </c>
      <c r="G644" s="1" t="s">
        <v>3</v>
      </c>
      <c r="H644" s="2">
        <v>347602</v>
      </c>
      <c r="I644" s="2">
        <v>65</v>
      </c>
      <c r="J644" s="1" t="s">
        <v>4</v>
      </c>
      <c r="K644" s="1" t="s">
        <v>5</v>
      </c>
      <c r="L644" s="2">
        <v>51</v>
      </c>
      <c r="M644" s="2">
        <v>85</v>
      </c>
      <c r="O644" s="2">
        <v>16</v>
      </c>
      <c r="Q644" s="15">
        <v>101</v>
      </c>
      <c r="S644" s="2">
        <v>1616119</v>
      </c>
      <c r="U644" s="2">
        <v>1461750</v>
      </c>
      <c r="W644" s="2">
        <v>0</v>
      </c>
      <c r="Y644" s="2">
        <v>0</v>
      </c>
      <c r="AA644" s="1" t="str">
        <f t="shared" si="10"/>
        <v>No</v>
      </c>
    </row>
    <row r="645" spans="1:27" x14ac:dyDescent="0.2">
      <c r="A645" s="104" t="s">
        <v>688</v>
      </c>
      <c r="B645" s="106" t="s">
        <v>1041</v>
      </c>
      <c r="C645" s="1" t="s">
        <v>173</v>
      </c>
      <c r="D645" s="109">
        <v>4138</v>
      </c>
      <c r="E645" s="110">
        <v>40138</v>
      </c>
      <c r="F645" s="3" t="s">
        <v>2</v>
      </c>
      <c r="G645" s="1" t="s">
        <v>3</v>
      </c>
      <c r="H645" s="2">
        <v>4515419</v>
      </c>
      <c r="I645" s="2">
        <v>65</v>
      </c>
      <c r="J645" s="1" t="s">
        <v>7</v>
      </c>
      <c r="K645" s="1" t="s">
        <v>6</v>
      </c>
      <c r="L645" s="2">
        <v>5</v>
      </c>
      <c r="M645" s="2">
        <v>1</v>
      </c>
      <c r="O645" s="2">
        <v>5</v>
      </c>
      <c r="Q645" s="15">
        <v>6</v>
      </c>
      <c r="S645" s="2">
        <v>237561</v>
      </c>
      <c r="U645" s="2">
        <v>190904</v>
      </c>
      <c r="W645" s="2">
        <v>0</v>
      </c>
      <c r="Y645" s="2">
        <v>0</v>
      </c>
      <c r="AA645" s="1" t="str">
        <f t="shared" si="10"/>
        <v>No</v>
      </c>
    </row>
    <row r="646" spans="1:27" x14ac:dyDescent="0.2">
      <c r="A646" s="104" t="s">
        <v>270</v>
      </c>
      <c r="B646" s="106" t="s">
        <v>1042</v>
      </c>
      <c r="C646" s="1" t="s">
        <v>259</v>
      </c>
      <c r="D646" s="109">
        <v>6059</v>
      </c>
      <c r="E646" s="110">
        <v>60059</v>
      </c>
      <c r="F646" s="3" t="s">
        <v>12</v>
      </c>
      <c r="G646" s="1" t="s">
        <v>3</v>
      </c>
      <c r="H646" s="2">
        <v>171345</v>
      </c>
      <c r="I646" s="2">
        <v>65</v>
      </c>
      <c r="J646" s="1" t="s">
        <v>7</v>
      </c>
      <c r="K646" s="1" t="s">
        <v>5</v>
      </c>
      <c r="L646" s="2">
        <v>48</v>
      </c>
      <c r="M646" s="2">
        <v>10</v>
      </c>
      <c r="O646" s="2">
        <v>13</v>
      </c>
      <c r="Q646" s="15">
        <v>23</v>
      </c>
      <c r="S646" s="2">
        <v>1412785</v>
      </c>
      <c r="U646" s="2">
        <v>1142431</v>
      </c>
      <c r="W646" s="2">
        <v>0</v>
      </c>
      <c r="Y646" s="2">
        <v>0</v>
      </c>
      <c r="AA646" s="1" t="str">
        <f t="shared" si="10"/>
        <v>No</v>
      </c>
    </row>
    <row r="647" spans="1:27" x14ac:dyDescent="0.2">
      <c r="A647" s="104" t="s">
        <v>699</v>
      </c>
      <c r="B647" s="106" t="s">
        <v>1043</v>
      </c>
      <c r="C647" s="1" t="s">
        <v>290</v>
      </c>
      <c r="D647" s="109">
        <v>7015</v>
      </c>
      <c r="E647" s="110">
        <v>70015</v>
      </c>
      <c r="F647" s="3" t="s">
        <v>2</v>
      </c>
      <c r="G647" s="1" t="s">
        <v>3</v>
      </c>
      <c r="H647" s="2">
        <v>472870</v>
      </c>
      <c r="I647" s="2">
        <v>65</v>
      </c>
      <c r="J647" s="1" t="s">
        <v>4</v>
      </c>
      <c r="K647" s="1" t="s">
        <v>5</v>
      </c>
      <c r="L647" s="2">
        <v>43</v>
      </c>
      <c r="M647" s="2">
        <v>231</v>
      </c>
      <c r="O647" s="2">
        <v>150</v>
      </c>
      <c r="Q647" s="15">
        <v>381</v>
      </c>
      <c r="S647" s="2">
        <v>1677928</v>
      </c>
      <c r="U647" s="2">
        <v>1648115</v>
      </c>
      <c r="W647" s="2">
        <v>0</v>
      </c>
      <c r="Y647" s="2">
        <v>0</v>
      </c>
      <c r="AA647" s="1" t="str">
        <f t="shared" si="10"/>
        <v>No</v>
      </c>
    </row>
    <row r="648" spans="1:27" x14ac:dyDescent="0.2">
      <c r="A648" s="104" t="s">
        <v>688</v>
      </c>
      <c r="B648" s="106" t="s">
        <v>1041</v>
      </c>
      <c r="C648" s="1" t="s">
        <v>173</v>
      </c>
      <c r="D648" s="109">
        <v>4138</v>
      </c>
      <c r="E648" s="110">
        <v>40138</v>
      </c>
      <c r="F648" s="3" t="s">
        <v>2</v>
      </c>
      <c r="G648" s="1" t="s">
        <v>3</v>
      </c>
      <c r="H648" s="2">
        <v>4515419</v>
      </c>
      <c r="I648" s="2">
        <v>65</v>
      </c>
      <c r="J648" s="1" t="s">
        <v>4</v>
      </c>
      <c r="K648" s="1" t="s">
        <v>6</v>
      </c>
      <c r="L648" s="2">
        <v>33</v>
      </c>
      <c r="M648" s="2">
        <v>119</v>
      </c>
      <c r="O648" s="2">
        <v>73</v>
      </c>
      <c r="Q648" s="15">
        <v>192</v>
      </c>
      <c r="S648" s="2">
        <v>1824613</v>
      </c>
      <c r="U648" s="2">
        <v>1668275</v>
      </c>
      <c r="W648" s="2">
        <v>0</v>
      </c>
      <c r="Y648" s="2">
        <v>0</v>
      </c>
      <c r="AA648" s="1" t="str">
        <f t="shared" si="10"/>
        <v>No</v>
      </c>
    </row>
    <row r="649" spans="1:27" x14ac:dyDescent="0.2">
      <c r="A649" s="104" t="s">
        <v>688</v>
      </c>
      <c r="B649" s="106" t="s">
        <v>1041</v>
      </c>
      <c r="C649" s="1" t="s">
        <v>173</v>
      </c>
      <c r="D649" s="109">
        <v>4138</v>
      </c>
      <c r="E649" s="110">
        <v>40138</v>
      </c>
      <c r="F649" s="3" t="s">
        <v>2</v>
      </c>
      <c r="G649" s="1" t="s">
        <v>3</v>
      </c>
      <c r="H649" s="2">
        <v>4515419</v>
      </c>
      <c r="I649" s="2">
        <v>65</v>
      </c>
      <c r="J649" s="1" t="s">
        <v>15</v>
      </c>
      <c r="K649" s="1" t="s">
        <v>6</v>
      </c>
      <c r="L649" s="2">
        <v>27</v>
      </c>
      <c r="M649" s="2">
        <v>46</v>
      </c>
      <c r="O649" s="2">
        <v>32</v>
      </c>
      <c r="Q649" s="15">
        <v>78</v>
      </c>
      <c r="S649" s="2">
        <v>1024041</v>
      </c>
      <c r="U649" s="2">
        <v>602287</v>
      </c>
      <c r="W649" s="2">
        <v>0</v>
      </c>
      <c r="Y649" s="2">
        <v>0</v>
      </c>
      <c r="AA649" s="1" t="str">
        <f t="shared" si="10"/>
        <v>No</v>
      </c>
    </row>
    <row r="650" spans="1:27" x14ac:dyDescent="0.2">
      <c r="A650" s="104" t="s">
        <v>699</v>
      </c>
      <c r="B650" s="106" t="s">
        <v>1043</v>
      </c>
      <c r="C650" s="1" t="s">
        <v>290</v>
      </c>
      <c r="D650" s="109">
        <v>7015</v>
      </c>
      <c r="E650" s="110">
        <v>70015</v>
      </c>
      <c r="F650" s="3" t="s">
        <v>2</v>
      </c>
      <c r="G650" s="1" t="s">
        <v>3</v>
      </c>
      <c r="H650" s="2">
        <v>472870</v>
      </c>
      <c r="I650" s="2">
        <v>65</v>
      </c>
      <c r="J650" s="1" t="s">
        <v>7</v>
      </c>
      <c r="K650" s="1" t="s">
        <v>5</v>
      </c>
      <c r="L650" s="2">
        <v>22</v>
      </c>
      <c r="M650" s="2">
        <v>36</v>
      </c>
      <c r="O650" s="2">
        <v>0</v>
      </c>
      <c r="Q650" s="15">
        <v>36</v>
      </c>
      <c r="S650" s="2">
        <v>715641</v>
      </c>
      <c r="U650" s="2">
        <v>612718</v>
      </c>
      <c r="W650" s="2">
        <v>0</v>
      </c>
      <c r="Y650" s="2">
        <v>0</v>
      </c>
      <c r="AA650" s="1" t="str">
        <f t="shared" si="10"/>
        <v>No</v>
      </c>
    </row>
    <row r="651" spans="1:27" x14ac:dyDescent="0.2">
      <c r="A651" s="104" t="s">
        <v>270</v>
      </c>
      <c r="B651" s="106" t="s">
        <v>1042</v>
      </c>
      <c r="C651" s="1" t="s">
        <v>259</v>
      </c>
      <c r="D651" s="109">
        <v>6059</v>
      </c>
      <c r="E651" s="110">
        <v>60059</v>
      </c>
      <c r="F651" s="3" t="s">
        <v>12</v>
      </c>
      <c r="G651" s="1" t="s">
        <v>3</v>
      </c>
      <c r="H651" s="2">
        <v>171345</v>
      </c>
      <c r="I651" s="2">
        <v>65</v>
      </c>
      <c r="J651" s="1" t="s">
        <v>4</v>
      </c>
      <c r="K651" s="1" t="s">
        <v>5</v>
      </c>
      <c r="L651" s="2">
        <v>17</v>
      </c>
      <c r="M651" s="2">
        <v>36</v>
      </c>
      <c r="O651" s="2">
        <v>10</v>
      </c>
      <c r="Q651" s="15">
        <v>46</v>
      </c>
      <c r="S651" s="2">
        <v>960859</v>
      </c>
      <c r="U651" s="2">
        <v>925259</v>
      </c>
      <c r="W651" s="2">
        <v>0</v>
      </c>
      <c r="Y651" s="2">
        <v>0</v>
      </c>
      <c r="AA651" s="1" t="str">
        <f t="shared" si="10"/>
        <v>No</v>
      </c>
    </row>
    <row r="652" spans="1:27" x14ac:dyDescent="0.2">
      <c r="A652" s="104" t="s">
        <v>669</v>
      </c>
      <c r="B652" s="106" t="s">
        <v>1040</v>
      </c>
      <c r="C652" s="1" t="s">
        <v>166</v>
      </c>
      <c r="D652" s="109">
        <v>4051</v>
      </c>
      <c r="E652" s="110">
        <v>40051</v>
      </c>
      <c r="F652" s="3" t="s">
        <v>2</v>
      </c>
      <c r="G652" s="1" t="s">
        <v>3</v>
      </c>
      <c r="H652" s="2">
        <v>347602</v>
      </c>
      <c r="I652" s="2">
        <v>65</v>
      </c>
      <c r="J652" s="1" t="s">
        <v>7</v>
      </c>
      <c r="K652" s="1" t="s">
        <v>5</v>
      </c>
      <c r="L652" s="2">
        <v>14</v>
      </c>
      <c r="M652" s="2">
        <v>3</v>
      </c>
      <c r="O652" s="2">
        <v>1</v>
      </c>
      <c r="Q652" s="15">
        <v>4</v>
      </c>
      <c r="S652" s="2">
        <v>265099</v>
      </c>
      <c r="U652" s="2">
        <v>221521</v>
      </c>
      <c r="W652" s="2">
        <v>0</v>
      </c>
      <c r="Y652" s="2">
        <v>0</v>
      </c>
      <c r="AA652" s="1" t="str">
        <f t="shared" si="10"/>
        <v>No</v>
      </c>
    </row>
    <row r="653" spans="1:27" x14ac:dyDescent="0.2">
      <c r="A653" s="104" t="s">
        <v>213</v>
      </c>
      <c r="B653" s="106" t="s">
        <v>1044</v>
      </c>
      <c r="C653" s="1" t="s">
        <v>214</v>
      </c>
      <c r="D653" s="109">
        <v>5025</v>
      </c>
      <c r="E653" s="110">
        <v>50025</v>
      </c>
      <c r="F653" s="3" t="s">
        <v>12</v>
      </c>
      <c r="G653" s="1" t="s">
        <v>3</v>
      </c>
      <c r="H653" s="2">
        <v>120378</v>
      </c>
      <c r="I653" s="2">
        <v>64</v>
      </c>
      <c r="J653" s="1" t="s">
        <v>7</v>
      </c>
      <c r="K653" s="1" t="s">
        <v>5</v>
      </c>
      <c r="L653" s="2">
        <v>7</v>
      </c>
      <c r="M653" s="2">
        <v>1</v>
      </c>
      <c r="O653" s="2">
        <v>0</v>
      </c>
      <c r="Q653" s="15">
        <v>1</v>
      </c>
      <c r="S653" s="2">
        <v>188871</v>
      </c>
      <c r="U653" s="2">
        <v>173947</v>
      </c>
      <c r="W653" s="2">
        <v>0</v>
      </c>
      <c r="Y653" s="2">
        <v>0</v>
      </c>
      <c r="AA653" s="1" t="str">
        <f t="shared" si="10"/>
        <v>No</v>
      </c>
    </row>
    <row r="654" spans="1:27" x14ac:dyDescent="0.2">
      <c r="A654" s="104" t="s">
        <v>213</v>
      </c>
      <c r="B654" s="106" t="s">
        <v>1044</v>
      </c>
      <c r="C654" s="1" t="s">
        <v>214</v>
      </c>
      <c r="D654" s="109">
        <v>5025</v>
      </c>
      <c r="E654" s="110">
        <v>50025</v>
      </c>
      <c r="F654" s="3" t="s">
        <v>12</v>
      </c>
      <c r="G654" s="1" t="s">
        <v>3</v>
      </c>
      <c r="H654" s="2">
        <v>120378</v>
      </c>
      <c r="I654" s="2">
        <v>64</v>
      </c>
      <c r="J654" s="1" t="s">
        <v>4</v>
      </c>
      <c r="K654" s="1" t="s">
        <v>5</v>
      </c>
      <c r="L654" s="2">
        <v>57</v>
      </c>
      <c r="M654" s="2">
        <v>29</v>
      </c>
      <c r="O654" s="2">
        <v>197</v>
      </c>
      <c r="Q654" s="15">
        <v>226</v>
      </c>
      <c r="S654" s="2">
        <v>2093991</v>
      </c>
      <c r="U654" s="2">
        <v>1958344</v>
      </c>
      <c r="W654" s="2">
        <v>0</v>
      </c>
      <c r="Y654" s="2">
        <v>0</v>
      </c>
      <c r="AA654" s="1" t="str">
        <f t="shared" si="10"/>
        <v>No</v>
      </c>
    </row>
    <row r="655" spans="1:27" x14ac:dyDescent="0.2">
      <c r="A655" s="104" t="s">
        <v>105</v>
      </c>
      <c r="B655" s="106" t="s">
        <v>1045</v>
      </c>
      <c r="C655" s="1" t="s">
        <v>93</v>
      </c>
      <c r="D655" s="109">
        <v>2126</v>
      </c>
      <c r="E655" s="110">
        <v>20126</v>
      </c>
      <c r="F655" s="3" t="s">
        <v>80</v>
      </c>
      <c r="G655" s="1" t="s">
        <v>3</v>
      </c>
      <c r="H655" s="2">
        <v>18351295</v>
      </c>
      <c r="I655" s="2">
        <v>63</v>
      </c>
      <c r="J655" s="1" t="s">
        <v>15</v>
      </c>
      <c r="K655" s="1" t="s">
        <v>5</v>
      </c>
      <c r="L655" s="2">
        <v>63</v>
      </c>
      <c r="M655" s="2">
        <v>82</v>
      </c>
      <c r="O655" s="2">
        <v>6</v>
      </c>
      <c r="Q655" s="15">
        <v>88</v>
      </c>
      <c r="S655" s="2">
        <v>2778437</v>
      </c>
      <c r="T655" s="2" t="s">
        <v>476</v>
      </c>
      <c r="U655" s="2">
        <v>2673109</v>
      </c>
      <c r="V655" s="2" t="s">
        <v>476</v>
      </c>
      <c r="W655" s="2">
        <v>0</v>
      </c>
      <c r="Y655" s="2">
        <v>0</v>
      </c>
      <c r="AA655" s="1" t="str">
        <f t="shared" si="10"/>
        <v>Yes</v>
      </c>
    </row>
    <row r="656" spans="1:27" x14ac:dyDescent="0.2">
      <c r="A656" s="104" t="s">
        <v>707</v>
      </c>
      <c r="B656" s="106" t="s">
        <v>959</v>
      </c>
      <c r="C656" s="1" t="s">
        <v>228</v>
      </c>
      <c r="D656" s="109">
        <v>5059</v>
      </c>
      <c r="E656" s="110">
        <v>50059</v>
      </c>
      <c r="F656" s="3" t="s">
        <v>12</v>
      </c>
      <c r="G656" s="1" t="s">
        <v>3</v>
      </c>
      <c r="H656" s="2">
        <v>161316</v>
      </c>
      <c r="I656" s="2">
        <v>63</v>
      </c>
      <c r="J656" s="1" t="s">
        <v>4</v>
      </c>
      <c r="K656" s="1" t="s">
        <v>5</v>
      </c>
      <c r="L656" s="2">
        <v>48</v>
      </c>
      <c r="M656" s="2">
        <v>151</v>
      </c>
      <c r="O656" s="2">
        <v>160</v>
      </c>
      <c r="Q656" s="15">
        <v>311</v>
      </c>
      <c r="S656" s="2">
        <v>1757340</v>
      </c>
      <c r="U656" s="2">
        <v>1687882</v>
      </c>
      <c r="W656" s="2">
        <v>0</v>
      </c>
      <c r="Y656" s="2">
        <v>0</v>
      </c>
      <c r="AA656" s="1" t="str">
        <f t="shared" si="10"/>
        <v>No</v>
      </c>
    </row>
    <row r="657" spans="1:27" x14ac:dyDescent="0.2">
      <c r="A657" s="104" t="s">
        <v>84</v>
      </c>
      <c r="B657" s="106" t="s">
        <v>1046</v>
      </c>
      <c r="C657" s="1" t="s">
        <v>63</v>
      </c>
      <c r="D657" s="109">
        <v>1128</v>
      </c>
      <c r="E657" s="110">
        <v>10128</v>
      </c>
      <c r="F657" s="3" t="s">
        <v>55</v>
      </c>
      <c r="G657" s="1" t="s">
        <v>3</v>
      </c>
      <c r="H657" s="2">
        <v>194535</v>
      </c>
      <c r="I657" s="2">
        <v>63</v>
      </c>
      <c r="J657" s="1" t="s">
        <v>4</v>
      </c>
      <c r="K657" s="1" t="s">
        <v>6</v>
      </c>
      <c r="L657" s="2">
        <v>36</v>
      </c>
      <c r="M657" s="2">
        <v>81</v>
      </c>
      <c r="O657" s="2">
        <v>2</v>
      </c>
      <c r="Q657" s="15">
        <v>83</v>
      </c>
      <c r="S657" s="2">
        <v>1395281</v>
      </c>
      <c r="U657" s="2">
        <v>1201690</v>
      </c>
      <c r="W657" s="2">
        <v>0</v>
      </c>
      <c r="Y657" s="2">
        <v>0</v>
      </c>
      <c r="AA657" s="1" t="str">
        <f t="shared" si="10"/>
        <v>No</v>
      </c>
    </row>
    <row r="658" spans="1:27" x14ac:dyDescent="0.2">
      <c r="A658" s="104" t="s">
        <v>696</v>
      </c>
      <c r="B658" s="106" t="s">
        <v>1047</v>
      </c>
      <c r="C658" s="1" t="s">
        <v>166</v>
      </c>
      <c r="D658" s="109">
        <v>4012</v>
      </c>
      <c r="E658" s="110">
        <v>40012</v>
      </c>
      <c r="F658" s="3" t="s">
        <v>12</v>
      </c>
      <c r="G658" s="1" t="s">
        <v>3</v>
      </c>
      <c r="H658" s="2">
        <v>391024</v>
      </c>
      <c r="I658" s="2">
        <v>63</v>
      </c>
      <c r="J658" s="1" t="s">
        <v>7</v>
      </c>
      <c r="K658" s="1" t="s">
        <v>5</v>
      </c>
      <c r="L658" s="2">
        <v>32</v>
      </c>
      <c r="M658" s="2">
        <v>51</v>
      </c>
      <c r="O658" s="2">
        <v>13</v>
      </c>
      <c r="Q658" s="15">
        <v>64</v>
      </c>
      <c r="S658" s="2">
        <v>1073044</v>
      </c>
      <c r="U658" s="2">
        <v>945179</v>
      </c>
      <c r="W658" s="2">
        <v>0</v>
      </c>
      <c r="Y658" s="2">
        <v>0</v>
      </c>
      <c r="AA658" s="1" t="str">
        <f t="shared" si="10"/>
        <v>No</v>
      </c>
    </row>
    <row r="659" spans="1:27" x14ac:dyDescent="0.2">
      <c r="A659" s="104" t="s">
        <v>696</v>
      </c>
      <c r="B659" s="106" t="s">
        <v>1047</v>
      </c>
      <c r="C659" s="1" t="s">
        <v>166</v>
      </c>
      <c r="D659" s="109">
        <v>4012</v>
      </c>
      <c r="E659" s="110">
        <v>40012</v>
      </c>
      <c r="F659" s="3" t="s">
        <v>12</v>
      </c>
      <c r="G659" s="1" t="s">
        <v>3</v>
      </c>
      <c r="H659" s="2">
        <v>391024</v>
      </c>
      <c r="I659" s="2">
        <v>63</v>
      </c>
      <c r="J659" s="1" t="s">
        <v>4</v>
      </c>
      <c r="K659" s="1" t="s">
        <v>5</v>
      </c>
      <c r="L659" s="2">
        <v>31</v>
      </c>
      <c r="M659" s="2">
        <v>207</v>
      </c>
      <c r="O659" s="2">
        <v>155</v>
      </c>
      <c r="Q659" s="15">
        <v>362</v>
      </c>
      <c r="S659" s="2">
        <v>1979295</v>
      </c>
      <c r="U659" s="2">
        <v>1958208</v>
      </c>
      <c r="W659" s="2">
        <v>0</v>
      </c>
      <c r="Y659" s="2">
        <v>0</v>
      </c>
      <c r="AA659" s="1" t="str">
        <f t="shared" si="10"/>
        <v>No</v>
      </c>
    </row>
    <row r="660" spans="1:27" x14ac:dyDescent="0.2">
      <c r="A660" s="104" t="s">
        <v>84</v>
      </c>
      <c r="B660" s="106" t="s">
        <v>1046</v>
      </c>
      <c r="C660" s="1" t="s">
        <v>63</v>
      </c>
      <c r="D660" s="109">
        <v>1128</v>
      </c>
      <c r="E660" s="110">
        <v>10128</v>
      </c>
      <c r="F660" s="3" t="s">
        <v>55</v>
      </c>
      <c r="G660" s="1" t="s">
        <v>3</v>
      </c>
      <c r="H660" s="2">
        <v>194535</v>
      </c>
      <c r="I660" s="2">
        <v>63</v>
      </c>
      <c r="J660" s="1" t="s">
        <v>7</v>
      </c>
      <c r="K660" s="1" t="s">
        <v>6</v>
      </c>
      <c r="L660" s="2">
        <v>27</v>
      </c>
      <c r="M660" s="2">
        <v>6</v>
      </c>
      <c r="O660" s="2">
        <v>1</v>
      </c>
      <c r="Q660" s="15">
        <v>7</v>
      </c>
      <c r="S660" s="2">
        <v>526275</v>
      </c>
      <c r="U660" s="2">
        <v>360219</v>
      </c>
      <c r="W660" s="2">
        <v>0</v>
      </c>
      <c r="Y660" s="2">
        <v>0</v>
      </c>
      <c r="AA660" s="1" t="str">
        <f t="shared" si="10"/>
        <v>No</v>
      </c>
    </row>
    <row r="661" spans="1:27" x14ac:dyDescent="0.2">
      <c r="A661" s="104" t="s">
        <v>707</v>
      </c>
      <c r="B661" s="106" t="s">
        <v>959</v>
      </c>
      <c r="C661" s="1" t="s">
        <v>228</v>
      </c>
      <c r="D661" s="109">
        <v>5059</v>
      </c>
      <c r="E661" s="110">
        <v>50059</v>
      </c>
      <c r="F661" s="3" t="s">
        <v>12</v>
      </c>
      <c r="G661" s="1" t="s">
        <v>3</v>
      </c>
      <c r="H661" s="2">
        <v>161316</v>
      </c>
      <c r="I661" s="2">
        <v>63</v>
      </c>
      <c r="J661" s="1" t="s">
        <v>7</v>
      </c>
      <c r="K661" s="1" t="s">
        <v>5</v>
      </c>
      <c r="L661" s="2">
        <v>15</v>
      </c>
      <c r="M661" s="2">
        <v>7</v>
      </c>
      <c r="O661" s="2">
        <v>14</v>
      </c>
      <c r="Q661" s="15">
        <v>21</v>
      </c>
      <c r="S661" s="2">
        <v>395718</v>
      </c>
      <c r="U661" s="2">
        <v>360342</v>
      </c>
      <c r="W661" s="2">
        <v>0</v>
      </c>
      <c r="Y661" s="2">
        <v>0</v>
      </c>
      <c r="AA661" s="1" t="str">
        <f t="shared" si="10"/>
        <v>No</v>
      </c>
    </row>
    <row r="662" spans="1:27" x14ac:dyDescent="0.2">
      <c r="A662" s="104" t="s">
        <v>230</v>
      </c>
      <c r="B662" s="106" t="s">
        <v>1048</v>
      </c>
      <c r="C662" s="1" t="s">
        <v>224</v>
      </c>
      <c r="D662" s="109">
        <v>5051</v>
      </c>
      <c r="E662" s="110">
        <v>50051</v>
      </c>
      <c r="F662" s="3" t="s">
        <v>12</v>
      </c>
      <c r="G662" s="1" t="s">
        <v>3</v>
      </c>
      <c r="H662" s="2">
        <v>147725</v>
      </c>
      <c r="I662" s="2">
        <v>62</v>
      </c>
      <c r="J662" s="1" t="s">
        <v>7</v>
      </c>
      <c r="K662" s="1" t="s">
        <v>5</v>
      </c>
      <c r="L662" s="2">
        <v>6</v>
      </c>
      <c r="M662" s="2">
        <v>2</v>
      </c>
      <c r="O662" s="2">
        <v>1</v>
      </c>
      <c r="Q662" s="15">
        <v>3</v>
      </c>
      <c r="S662" s="2">
        <v>145129</v>
      </c>
      <c r="U662" s="2">
        <v>123850</v>
      </c>
      <c r="W662" s="2">
        <v>0</v>
      </c>
      <c r="Y662" s="2">
        <v>0</v>
      </c>
      <c r="AA662" s="1" t="str">
        <f t="shared" si="10"/>
        <v>No</v>
      </c>
    </row>
    <row r="663" spans="1:27" x14ac:dyDescent="0.2">
      <c r="A663" s="104" t="s">
        <v>230</v>
      </c>
      <c r="B663" s="106" t="s">
        <v>1048</v>
      </c>
      <c r="C663" s="1" t="s">
        <v>224</v>
      </c>
      <c r="D663" s="109">
        <v>5051</v>
      </c>
      <c r="E663" s="110">
        <v>50051</v>
      </c>
      <c r="F663" s="3" t="s">
        <v>12</v>
      </c>
      <c r="G663" s="1" t="s">
        <v>3</v>
      </c>
      <c r="H663" s="2">
        <v>147725</v>
      </c>
      <c r="I663" s="2">
        <v>62</v>
      </c>
      <c r="J663" s="1" t="s">
        <v>4</v>
      </c>
      <c r="K663" s="1" t="s">
        <v>5</v>
      </c>
      <c r="L663" s="2">
        <v>56</v>
      </c>
      <c r="M663" s="2">
        <v>15</v>
      </c>
      <c r="O663" s="2">
        <v>0</v>
      </c>
      <c r="Q663" s="15">
        <v>15</v>
      </c>
      <c r="S663" s="2">
        <v>1812291</v>
      </c>
      <c r="U663" s="2">
        <v>1735527</v>
      </c>
      <c r="W663" s="2">
        <v>0</v>
      </c>
      <c r="Y663" s="2">
        <v>0</v>
      </c>
      <c r="AA663" s="1" t="str">
        <f t="shared" si="10"/>
        <v>No</v>
      </c>
    </row>
    <row r="664" spans="1:27" x14ac:dyDescent="0.2">
      <c r="A664" s="104" t="s">
        <v>135</v>
      </c>
      <c r="B664" s="106" t="s">
        <v>1049</v>
      </c>
      <c r="C664" s="1" t="s">
        <v>117</v>
      </c>
      <c r="D664" s="109">
        <v>3015</v>
      </c>
      <c r="E664" s="110">
        <v>30015</v>
      </c>
      <c r="F664" s="3" t="s">
        <v>12</v>
      </c>
      <c r="G664" s="1" t="s">
        <v>3</v>
      </c>
      <c r="H664" s="2">
        <v>381502</v>
      </c>
      <c r="I664" s="2">
        <v>62</v>
      </c>
      <c r="J664" s="1" t="s">
        <v>4</v>
      </c>
      <c r="K664" s="1" t="s">
        <v>5</v>
      </c>
      <c r="L664" s="2">
        <v>32</v>
      </c>
      <c r="M664" s="2">
        <v>91</v>
      </c>
      <c r="O664" s="2">
        <v>163</v>
      </c>
      <c r="Q664" s="15">
        <v>254</v>
      </c>
      <c r="S664" s="2">
        <v>1215363</v>
      </c>
      <c r="U664" s="2">
        <v>1186730</v>
      </c>
      <c r="W664" s="2">
        <v>0</v>
      </c>
      <c r="Y664" s="2">
        <v>0</v>
      </c>
      <c r="AA664" s="1" t="str">
        <f t="shared" si="10"/>
        <v>No</v>
      </c>
    </row>
    <row r="665" spans="1:27" x14ac:dyDescent="0.2">
      <c r="A665" s="104" t="s">
        <v>135</v>
      </c>
      <c r="B665" s="106" t="s">
        <v>1049</v>
      </c>
      <c r="C665" s="1" t="s">
        <v>117</v>
      </c>
      <c r="D665" s="109">
        <v>3015</v>
      </c>
      <c r="E665" s="110">
        <v>30015</v>
      </c>
      <c r="F665" s="3" t="s">
        <v>12</v>
      </c>
      <c r="G665" s="1" t="s">
        <v>3</v>
      </c>
      <c r="H665" s="2">
        <v>381502</v>
      </c>
      <c r="I665" s="2">
        <v>62</v>
      </c>
      <c r="J665" s="1" t="s">
        <v>7</v>
      </c>
      <c r="K665" s="1" t="s">
        <v>5</v>
      </c>
      <c r="L665" s="2">
        <v>30</v>
      </c>
      <c r="M665" s="2">
        <v>11</v>
      </c>
      <c r="O665" s="2">
        <v>15</v>
      </c>
      <c r="Q665" s="15">
        <v>26</v>
      </c>
      <c r="S665" s="2">
        <v>721470</v>
      </c>
      <c r="U665" s="2">
        <v>579435</v>
      </c>
      <c r="W665" s="2">
        <v>0</v>
      </c>
      <c r="Y665" s="2">
        <v>0</v>
      </c>
      <c r="AA665" s="1" t="str">
        <f t="shared" si="10"/>
        <v>No</v>
      </c>
    </row>
    <row r="666" spans="1:27" x14ac:dyDescent="0.2">
      <c r="A666" s="104" t="s">
        <v>697</v>
      </c>
      <c r="B666" s="106" t="s">
        <v>1050</v>
      </c>
      <c r="C666" s="1" t="s">
        <v>93</v>
      </c>
      <c r="D666" s="109">
        <v>2209</v>
      </c>
      <c r="E666" s="110">
        <v>20209</v>
      </c>
      <c r="F666" s="3" t="s">
        <v>2</v>
      </c>
      <c r="G666" s="1" t="s">
        <v>3</v>
      </c>
      <c r="H666" s="2">
        <v>18351295</v>
      </c>
      <c r="I666" s="2">
        <v>61</v>
      </c>
      <c r="J666" s="1" t="s">
        <v>7</v>
      </c>
      <c r="K666" s="1" t="s">
        <v>5</v>
      </c>
      <c r="L666" s="2">
        <v>51</v>
      </c>
      <c r="M666" s="2">
        <v>14</v>
      </c>
      <c r="O666" s="2">
        <v>66</v>
      </c>
      <c r="Q666" s="15">
        <v>80</v>
      </c>
      <c r="S666" s="2">
        <v>486126</v>
      </c>
      <c r="U666" s="2">
        <v>350798</v>
      </c>
      <c r="W666" s="2">
        <v>0</v>
      </c>
      <c r="Y666" s="2">
        <v>0</v>
      </c>
      <c r="AA666" s="1" t="str">
        <f t="shared" si="10"/>
        <v>No</v>
      </c>
    </row>
    <row r="667" spans="1:27" x14ac:dyDescent="0.2">
      <c r="A667" s="104" t="s">
        <v>57</v>
      </c>
      <c r="B667" s="106" t="s">
        <v>1051</v>
      </c>
      <c r="C667" s="1" t="s">
        <v>49</v>
      </c>
      <c r="D667" s="109">
        <v>1013</v>
      </c>
      <c r="E667" s="110">
        <v>10013</v>
      </c>
      <c r="F667" s="3" t="s">
        <v>12</v>
      </c>
      <c r="G667" s="1" t="s">
        <v>3</v>
      </c>
      <c r="H667" s="2">
        <v>4181019</v>
      </c>
      <c r="I667" s="2">
        <v>61</v>
      </c>
      <c r="J667" s="1" t="s">
        <v>4</v>
      </c>
      <c r="K667" s="1" t="s">
        <v>6</v>
      </c>
      <c r="L667" s="2">
        <v>39</v>
      </c>
      <c r="M667" s="2">
        <v>30</v>
      </c>
      <c r="O667" s="2">
        <v>9</v>
      </c>
      <c r="Q667" s="15">
        <v>39</v>
      </c>
      <c r="S667" s="2">
        <v>1737419</v>
      </c>
      <c r="U667" s="2">
        <v>1450213</v>
      </c>
      <c r="W667" s="2">
        <v>0</v>
      </c>
      <c r="Y667" s="2">
        <v>0</v>
      </c>
      <c r="AA667" s="1" t="str">
        <f t="shared" si="10"/>
        <v>No</v>
      </c>
    </row>
    <row r="668" spans="1:27" x14ac:dyDescent="0.2">
      <c r="A668" s="104" t="s">
        <v>687</v>
      </c>
      <c r="B668" s="106" t="s">
        <v>1052</v>
      </c>
      <c r="C668" s="1" t="s">
        <v>204</v>
      </c>
      <c r="D668" s="109">
        <v>5001</v>
      </c>
      <c r="E668" s="110">
        <v>50001</v>
      </c>
      <c r="F668" s="3" t="s">
        <v>2</v>
      </c>
      <c r="G668" s="1" t="s">
        <v>3</v>
      </c>
      <c r="H668" s="2">
        <v>216154</v>
      </c>
      <c r="I668" s="2">
        <v>61</v>
      </c>
      <c r="J668" s="1" t="s">
        <v>7</v>
      </c>
      <c r="K668" s="1" t="s">
        <v>6</v>
      </c>
      <c r="L668" s="2">
        <v>39</v>
      </c>
      <c r="M668" s="2">
        <v>10</v>
      </c>
      <c r="O668" s="2">
        <v>22</v>
      </c>
      <c r="Q668" s="15">
        <v>32</v>
      </c>
      <c r="S668" s="2">
        <v>1075321</v>
      </c>
      <c r="U668" s="2">
        <v>929090</v>
      </c>
      <c r="W668" s="2">
        <v>0</v>
      </c>
      <c r="Y668" s="2">
        <v>0</v>
      </c>
      <c r="AA668" s="1" t="str">
        <f t="shared" si="10"/>
        <v>No</v>
      </c>
    </row>
    <row r="669" spans="1:27" x14ac:dyDescent="0.2">
      <c r="A669" s="104" t="s">
        <v>57</v>
      </c>
      <c r="B669" s="106" t="s">
        <v>1051</v>
      </c>
      <c r="C669" s="1" t="s">
        <v>49</v>
      </c>
      <c r="D669" s="109">
        <v>1013</v>
      </c>
      <c r="E669" s="110">
        <v>10013</v>
      </c>
      <c r="F669" s="3" t="s">
        <v>12</v>
      </c>
      <c r="G669" s="1" t="s">
        <v>3</v>
      </c>
      <c r="H669" s="2">
        <v>4181019</v>
      </c>
      <c r="I669" s="2">
        <v>61</v>
      </c>
      <c r="J669" s="1" t="s">
        <v>7</v>
      </c>
      <c r="K669" s="1" t="s">
        <v>6</v>
      </c>
      <c r="L669" s="2">
        <v>22</v>
      </c>
      <c r="M669" s="2">
        <v>4</v>
      </c>
      <c r="O669" s="2">
        <v>3</v>
      </c>
      <c r="Q669" s="15">
        <v>7</v>
      </c>
      <c r="S669" s="2">
        <v>572599</v>
      </c>
      <c r="U669" s="2">
        <v>496995</v>
      </c>
      <c r="W669" s="2">
        <v>0</v>
      </c>
      <c r="Y669" s="2">
        <v>0</v>
      </c>
      <c r="AA669" s="1" t="str">
        <f t="shared" si="10"/>
        <v>No</v>
      </c>
    </row>
    <row r="670" spans="1:27" x14ac:dyDescent="0.2">
      <c r="A670" s="104" t="s">
        <v>687</v>
      </c>
      <c r="B670" s="106" t="s">
        <v>1052</v>
      </c>
      <c r="C670" s="1" t="s">
        <v>204</v>
      </c>
      <c r="D670" s="109">
        <v>5001</v>
      </c>
      <c r="E670" s="110">
        <v>50001</v>
      </c>
      <c r="F670" s="3" t="s">
        <v>2</v>
      </c>
      <c r="G670" s="1" t="s">
        <v>3</v>
      </c>
      <c r="H670" s="2">
        <v>216154</v>
      </c>
      <c r="I670" s="2">
        <v>61</v>
      </c>
      <c r="J670" s="1" t="s">
        <v>4</v>
      </c>
      <c r="K670" s="1" t="s">
        <v>5</v>
      </c>
      <c r="L670" s="2">
        <v>21</v>
      </c>
      <c r="M670" s="2">
        <v>45</v>
      </c>
      <c r="O670" s="2">
        <v>13</v>
      </c>
      <c r="Q670" s="15">
        <v>58</v>
      </c>
      <c r="S670" s="2">
        <v>913467</v>
      </c>
      <c r="U670" s="2">
        <v>876589</v>
      </c>
      <c r="W670" s="2">
        <v>0</v>
      </c>
      <c r="Y670" s="2">
        <v>0</v>
      </c>
      <c r="AA670" s="1" t="str">
        <f t="shared" si="10"/>
        <v>No</v>
      </c>
    </row>
    <row r="671" spans="1:27" x14ac:dyDescent="0.2">
      <c r="A671" s="104" t="s">
        <v>697</v>
      </c>
      <c r="B671" s="106" t="s">
        <v>1050</v>
      </c>
      <c r="C671" s="1" t="s">
        <v>93</v>
      </c>
      <c r="D671" s="109">
        <v>2209</v>
      </c>
      <c r="E671" s="110">
        <v>20209</v>
      </c>
      <c r="F671" s="3" t="s">
        <v>2</v>
      </c>
      <c r="G671" s="1" t="s">
        <v>3</v>
      </c>
      <c r="H671" s="2">
        <v>18351295</v>
      </c>
      <c r="I671" s="2">
        <v>61</v>
      </c>
      <c r="J671" s="1" t="s">
        <v>4</v>
      </c>
      <c r="K671" s="1" t="s">
        <v>5</v>
      </c>
      <c r="L671" s="2">
        <v>10</v>
      </c>
      <c r="M671" s="2">
        <v>11</v>
      </c>
      <c r="O671" s="2">
        <v>25</v>
      </c>
      <c r="Q671" s="15">
        <v>36</v>
      </c>
      <c r="S671" s="2">
        <v>350981</v>
      </c>
      <c r="U671" s="2">
        <v>312228</v>
      </c>
      <c r="W671" s="2">
        <v>0</v>
      </c>
      <c r="Y671" s="2">
        <v>0</v>
      </c>
      <c r="AA671" s="1" t="str">
        <f t="shared" si="10"/>
        <v>No</v>
      </c>
    </row>
    <row r="672" spans="1:27" x14ac:dyDescent="0.2">
      <c r="A672" s="104" t="s">
        <v>687</v>
      </c>
      <c r="B672" s="106" t="s">
        <v>1052</v>
      </c>
      <c r="C672" s="1" t="s">
        <v>204</v>
      </c>
      <c r="D672" s="109">
        <v>5001</v>
      </c>
      <c r="E672" s="110">
        <v>50001</v>
      </c>
      <c r="F672" s="3" t="s">
        <v>2</v>
      </c>
      <c r="G672" s="1" t="s">
        <v>3</v>
      </c>
      <c r="H672" s="2">
        <v>216154</v>
      </c>
      <c r="I672" s="2">
        <v>61</v>
      </c>
      <c r="J672" s="1" t="s">
        <v>4</v>
      </c>
      <c r="K672" s="1" t="s">
        <v>6</v>
      </c>
      <c r="L672" s="2">
        <v>1</v>
      </c>
      <c r="M672" s="2">
        <v>2</v>
      </c>
      <c r="O672" s="2">
        <v>1</v>
      </c>
      <c r="Q672" s="15">
        <v>3</v>
      </c>
      <c r="S672" s="2">
        <v>4599</v>
      </c>
      <c r="U672" s="2">
        <v>4222</v>
      </c>
      <c r="W672" s="2">
        <v>0</v>
      </c>
      <c r="Y672" s="2">
        <v>0</v>
      </c>
      <c r="AA672" s="1" t="str">
        <f t="shared" si="10"/>
        <v>No</v>
      </c>
    </row>
    <row r="673" spans="1:27" x14ac:dyDescent="0.2">
      <c r="A673" s="104" t="s">
        <v>272</v>
      </c>
      <c r="B673" s="106" t="s">
        <v>1053</v>
      </c>
      <c r="C673" s="1" t="s">
        <v>259</v>
      </c>
      <c r="D673" s="109">
        <v>6091</v>
      </c>
      <c r="E673" s="110">
        <v>60091</v>
      </c>
      <c r="F673" s="3" t="s">
        <v>12</v>
      </c>
      <c r="G673" s="1" t="s">
        <v>3</v>
      </c>
      <c r="H673" s="2">
        <v>217630</v>
      </c>
      <c r="I673" s="2">
        <v>60</v>
      </c>
      <c r="J673" s="1" t="s">
        <v>4</v>
      </c>
      <c r="K673" s="1" t="s">
        <v>5</v>
      </c>
      <c r="L673" s="2">
        <v>9</v>
      </c>
      <c r="M673" s="2">
        <v>84</v>
      </c>
      <c r="O673" s="2">
        <v>15</v>
      </c>
      <c r="Q673" s="15">
        <v>99</v>
      </c>
      <c r="S673" s="2">
        <v>470043</v>
      </c>
      <c r="U673" s="2">
        <v>411326</v>
      </c>
      <c r="W673" s="2">
        <v>0</v>
      </c>
      <c r="Y673" s="2">
        <v>0</v>
      </c>
      <c r="AA673" s="1" t="str">
        <f t="shared" si="10"/>
        <v>No</v>
      </c>
    </row>
    <row r="674" spans="1:27" x14ac:dyDescent="0.2">
      <c r="A674" s="104" t="s">
        <v>70</v>
      </c>
      <c r="B674" s="106" t="s">
        <v>1054</v>
      </c>
      <c r="C674" s="1" t="s">
        <v>63</v>
      </c>
      <c r="D674" s="109">
        <v>1057</v>
      </c>
      <c r="E674" s="110">
        <v>10057</v>
      </c>
      <c r="F674" s="3" t="s">
        <v>12</v>
      </c>
      <c r="G674" s="1" t="s">
        <v>3</v>
      </c>
      <c r="H674" s="2">
        <v>923311</v>
      </c>
      <c r="I674" s="2">
        <v>60</v>
      </c>
      <c r="J674" s="1" t="s">
        <v>7</v>
      </c>
      <c r="K674" s="1" t="s">
        <v>6</v>
      </c>
      <c r="L674" s="2">
        <v>8</v>
      </c>
      <c r="M674" s="2">
        <v>0</v>
      </c>
      <c r="O674" s="2">
        <v>1</v>
      </c>
      <c r="Q674" s="15">
        <v>1</v>
      </c>
      <c r="S674" s="2">
        <v>52852</v>
      </c>
      <c r="U674" s="2">
        <v>43343</v>
      </c>
      <c r="W674" s="2">
        <v>0</v>
      </c>
      <c r="Y674" s="2">
        <v>0</v>
      </c>
      <c r="AA674" s="1" t="str">
        <f t="shared" si="10"/>
        <v>No</v>
      </c>
    </row>
    <row r="675" spans="1:27" x14ac:dyDescent="0.2">
      <c r="A675" s="104" t="s">
        <v>92</v>
      </c>
      <c r="B675" s="106" t="s">
        <v>1055</v>
      </c>
      <c r="C675" s="1" t="s">
        <v>93</v>
      </c>
      <c r="D675" s="109">
        <v>2075</v>
      </c>
      <c r="E675" s="110">
        <v>20075</v>
      </c>
      <c r="F675" s="3" t="s">
        <v>12</v>
      </c>
      <c r="G675" s="1" t="s">
        <v>3</v>
      </c>
      <c r="H675" s="2">
        <v>5441567</v>
      </c>
      <c r="I675" s="2">
        <v>60</v>
      </c>
      <c r="J675" s="1" t="s">
        <v>50</v>
      </c>
      <c r="K675" s="1" t="s">
        <v>5</v>
      </c>
      <c r="L675" s="2">
        <v>60</v>
      </c>
      <c r="M675" s="2">
        <v>142</v>
      </c>
      <c r="O675" s="2">
        <v>101</v>
      </c>
      <c r="Q675" s="15">
        <v>243</v>
      </c>
      <c r="S675" s="2">
        <v>4598378</v>
      </c>
      <c r="U675" s="2">
        <v>4334618</v>
      </c>
      <c r="W675" s="2">
        <v>879436</v>
      </c>
      <c r="Y675" s="2">
        <v>827510</v>
      </c>
      <c r="AA675" s="1" t="str">
        <f t="shared" si="10"/>
        <v>No</v>
      </c>
    </row>
    <row r="676" spans="1:27" x14ac:dyDescent="0.2">
      <c r="A676" s="104" t="s">
        <v>272</v>
      </c>
      <c r="B676" s="106" t="s">
        <v>1053</v>
      </c>
      <c r="C676" s="1" t="s">
        <v>259</v>
      </c>
      <c r="D676" s="109">
        <v>6091</v>
      </c>
      <c r="E676" s="110">
        <v>60091</v>
      </c>
      <c r="F676" s="3" t="s">
        <v>12</v>
      </c>
      <c r="G676" s="1" t="s">
        <v>3</v>
      </c>
      <c r="H676" s="2">
        <v>217630</v>
      </c>
      <c r="I676" s="2">
        <v>60</v>
      </c>
      <c r="J676" s="1" t="s">
        <v>7</v>
      </c>
      <c r="K676" s="1" t="s">
        <v>5</v>
      </c>
      <c r="L676" s="2">
        <v>51</v>
      </c>
      <c r="M676" s="2">
        <v>59</v>
      </c>
      <c r="O676" s="2">
        <v>26</v>
      </c>
      <c r="Q676" s="15">
        <v>85</v>
      </c>
      <c r="S676" s="2">
        <v>849881</v>
      </c>
      <c r="U676" s="2">
        <v>671879</v>
      </c>
      <c r="W676" s="2">
        <v>0</v>
      </c>
      <c r="Y676" s="2">
        <v>0</v>
      </c>
      <c r="AA676" s="1" t="str">
        <f t="shared" si="10"/>
        <v>No</v>
      </c>
    </row>
    <row r="677" spans="1:27" x14ac:dyDescent="0.2">
      <c r="A677" s="104" t="s">
        <v>266</v>
      </c>
      <c r="B677" s="106" t="s">
        <v>1056</v>
      </c>
      <c r="C677" s="1" t="s">
        <v>265</v>
      </c>
      <c r="D677" s="109">
        <v>6022</v>
      </c>
      <c r="E677" s="110">
        <v>60022</v>
      </c>
      <c r="F677" s="3" t="s">
        <v>12</v>
      </c>
      <c r="G677" s="1" t="s">
        <v>3</v>
      </c>
      <c r="H677" s="2">
        <v>594309</v>
      </c>
      <c r="I677" s="2">
        <v>60</v>
      </c>
      <c r="J677" s="1" t="s">
        <v>4</v>
      </c>
      <c r="K677" s="1" t="s">
        <v>5</v>
      </c>
      <c r="L677" s="2">
        <v>44</v>
      </c>
      <c r="M677" s="2">
        <v>375</v>
      </c>
      <c r="O677" s="2">
        <v>22</v>
      </c>
      <c r="Q677" s="15">
        <v>397</v>
      </c>
      <c r="S677" s="2">
        <v>2699282</v>
      </c>
      <c r="U677" s="2">
        <v>2518045</v>
      </c>
      <c r="W677" s="2">
        <v>0</v>
      </c>
      <c r="Y677" s="2">
        <v>0</v>
      </c>
      <c r="AA677" s="1" t="str">
        <f t="shared" si="10"/>
        <v>No</v>
      </c>
    </row>
    <row r="678" spans="1:27" x14ac:dyDescent="0.2">
      <c r="A678" s="104" t="s">
        <v>70</v>
      </c>
      <c r="B678" s="106" t="s">
        <v>1054</v>
      </c>
      <c r="C678" s="1" t="s">
        <v>63</v>
      </c>
      <c r="D678" s="109">
        <v>1057</v>
      </c>
      <c r="E678" s="110">
        <v>10057</v>
      </c>
      <c r="F678" s="3" t="s">
        <v>12</v>
      </c>
      <c r="G678" s="1" t="s">
        <v>3</v>
      </c>
      <c r="H678" s="2">
        <v>923311</v>
      </c>
      <c r="I678" s="2">
        <v>60</v>
      </c>
      <c r="J678" s="1" t="s">
        <v>4</v>
      </c>
      <c r="K678" s="1" t="s">
        <v>5</v>
      </c>
      <c r="L678" s="2">
        <v>27</v>
      </c>
      <c r="M678" s="2">
        <v>52</v>
      </c>
      <c r="O678" s="2">
        <v>164</v>
      </c>
      <c r="Q678" s="15">
        <v>216</v>
      </c>
      <c r="S678" s="2">
        <v>794786</v>
      </c>
      <c r="U678" s="2">
        <v>710786</v>
      </c>
      <c r="W678" s="2">
        <v>0</v>
      </c>
      <c r="Y678" s="2">
        <v>0</v>
      </c>
      <c r="AA678" s="1" t="str">
        <f t="shared" si="10"/>
        <v>No</v>
      </c>
    </row>
    <row r="679" spans="1:27" x14ac:dyDescent="0.2">
      <c r="A679" s="104" t="s">
        <v>70</v>
      </c>
      <c r="B679" s="106" t="s">
        <v>1054</v>
      </c>
      <c r="C679" s="1" t="s">
        <v>63</v>
      </c>
      <c r="D679" s="109">
        <v>1057</v>
      </c>
      <c r="E679" s="110">
        <v>10057</v>
      </c>
      <c r="F679" s="3" t="s">
        <v>12</v>
      </c>
      <c r="G679" s="1" t="s">
        <v>3</v>
      </c>
      <c r="H679" s="2">
        <v>923311</v>
      </c>
      <c r="I679" s="2">
        <v>60</v>
      </c>
      <c r="J679" s="1" t="s">
        <v>7</v>
      </c>
      <c r="K679" s="1" t="s">
        <v>5</v>
      </c>
      <c r="L679" s="2">
        <v>25</v>
      </c>
      <c r="M679" s="2">
        <v>0</v>
      </c>
      <c r="O679" s="2">
        <v>4</v>
      </c>
      <c r="Q679" s="15">
        <v>4</v>
      </c>
      <c r="S679" s="2">
        <v>277246</v>
      </c>
      <c r="U679" s="2">
        <v>189375</v>
      </c>
      <c r="W679" s="2">
        <v>0</v>
      </c>
      <c r="Y679" s="2">
        <v>0</v>
      </c>
      <c r="AA679" s="1" t="str">
        <f t="shared" si="10"/>
        <v>No</v>
      </c>
    </row>
    <row r="680" spans="1:27" x14ac:dyDescent="0.2">
      <c r="A680" s="104" t="s">
        <v>266</v>
      </c>
      <c r="B680" s="106" t="s">
        <v>1056</v>
      </c>
      <c r="C680" s="1" t="s">
        <v>265</v>
      </c>
      <c r="D680" s="109">
        <v>6022</v>
      </c>
      <c r="E680" s="110">
        <v>60022</v>
      </c>
      <c r="F680" s="3" t="s">
        <v>12</v>
      </c>
      <c r="G680" s="1" t="s">
        <v>3</v>
      </c>
      <c r="H680" s="2">
        <v>594309</v>
      </c>
      <c r="I680" s="2">
        <v>60</v>
      </c>
      <c r="J680" s="1" t="s">
        <v>7</v>
      </c>
      <c r="K680" s="1" t="s">
        <v>6</v>
      </c>
      <c r="L680" s="2">
        <v>16</v>
      </c>
      <c r="M680" s="2">
        <v>21</v>
      </c>
      <c r="O680" s="2">
        <v>0</v>
      </c>
      <c r="Q680" s="15">
        <v>21</v>
      </c>
      <c r="S680" s="2">
        <v>534745</v>
      </c>
      <c r="U680" s="2">
        <v>481642</v>
      </c>
      <c r="W680" s="2">
        <v>0</v>
      </c>
      <c r="Y680" s="2">
        <v>0</v>
      </c>
      <c r="AA680" s="1" t="str">
        <f t="shared" si="10"/>
        <v>No</v>
      </c>
    </row>
    <row r="681" spans="1:27" x14ac:dyDescent="0.2">
      <c r="A681" s="104" t="s">
        <v>234</v>
      </c>
      <c r="B681" s="106" t="s">
        <v>1057</v>
      </c>
      <c r="C681" s="1" t="s">
        <v>228</v>
      </c>
      <c r="D681" s="109">
        <v>5057</v>
      </c>
      <c r="E681" s="110">
        <v>50057</v>
      </c>
      <c r="F681" s="3" t="s">
        <v>12</v>
      </c>
      <c r="G681" s="1" t="s">
        <v>3</v>
      </c>
      <c r="H681" s="2">
        <v>280051</v>
      </c>
      <c r="I681" s="2">
        <v>59</v>
      </c>
      <c r="J681" s="1" t="s">
        <v>7</v>
      </c>
      <c r="K681" s="1" t="s">
        <v>5</v>
      </c>
      <c r="L681" s="2">
        <v>7</v>
      </c>
      <c r="M681" s="2">
        <v>4</v>
      </c>
      <c r="O681" s="2">
        <v>2</v>
      </c>
      <c r="Q681" s="15">
        <v>6</v>
      </c>
      <c r="S681" s="2">
        <v>115714</v>
      </c>
      <c r="U681" s="2">
        <v>92872</v>
      </c>
      <c r="W681" s="2">
        <v>0</v>
      </c>
      <c r="Y681" s="2">
        <v>0</v>
      </c>
      <c r="AA681" s="1" t="str">
        <f t="shared" si="10"/>
        <v>No</v>
      </c>
    </row>
    <row r="682" spans="1:27" x14ac:dyDescent="0.2">
      <c r="A682" s="104" t="s">
        <v>234</v>
      </c>
      <c r="B682" s="106" t="s">
        <v>1057</v>
      </c>
      <c r="C682" s="1" t="s">
        <v>228</v>
      </c>
      <c r="D682" s="109">
        <v>5057</v>
      </c>
      <c r="E682" s="110">
        <v>50057</v>
      </c>
      <c r="F682" s="3" t="s">
        <v>12</v>
      </c>
      <c r="G682" s="1" t="s">
        <v>3</v>
      </c>
      <c r="H682" s="2">
        <v>280051</v>
      </c>
      <c r="I682" s="2">
        <v>59</v>
      </c>
      <c r="J682" s="1" t="s">
        <v>4</v>
      </c>
      <c r="K682" s="1" t="s">
        <v>5</v>
      </c>
      <c r="L682" s="2">
        <v>46</v>
      </c>
      <c r="M682" s="2">
        <v>296</v>
      </c>
      <c r="O682" s="2">
        <v>118</v>
      </c>
      <c r="Q682" s="15">
        <v>414</v>
      </c>
      <c r="S682" s="2">
        <v>2289783</v>
      </c>
      <c r="U682" s="2">
        <v>2178489</v>
      </c>
      <c r="W682" s="2">
        <v>0</v>
      </c>
      <c r="Y682" s="2">
        <v>0</v>
      </c>
      <c r="AA682" s="1" t="str">
        <f t="shared" si="10"/>
        <v>No</v>
      </c>
    </row>
    <row r="683" spans="1:27" x14ac:dyDescent="0.2">
      <c r="A683" s="104" t="s">
        <v>234</v>
      </c>
      <c r="B683" s="106" t="s">
        <v>1057</v>
      </c>
      <c r="C683" s="1" t="s">
        <v>228</v>
      </c>
      <c r="D683" s="109">
        <v>5057</v>
      </c>
      <c r="E683" s="110">
        <v>50057</v>
      </c>
      <c r="F683" s="3" t="s">
        <v>12</v>
      </c>
      <c r="G683" s="1" t="s">
        <v>3</v>
      </c>
      <c r="H683" s="2">
        <v>280051</v>
      </c>
      <c r="I683" s="2">
        <v>59</v>
      </c>
      <c r="J683" s="1" t="s">
        <v>29</v>
      </c>
      <c r="K683" s="1" t="s">
        <v>6</v>
      </c>
      <c r="L683" s="2">
        <v>3</v>
      </c>
      <c r="M683" s="2">
        <v>7</v>
      </c>
      <c r="O683" s="2">
        <v>0</v>
      </c>
      <c r="Q683" s="15">
        <v>7</v>
      </c>
      <c r="S683" s="2">
        <v>14456</v>
      </c>
      <c r="U683" s="2">
        <v>14456</v>
      </c>
      <c r="W683" s="2">
        <v>0</v>
      </c>
      <c r="Y683" s="2">
        <v>0</v>
      </c>
      <c r="AA683" s="1" t="str">
        <f t="shared" si="10"/>
        <v>No</v>
      </c>
    </row>
    <row r="684" spans="1:27" x14ac:dyDescent="0.2">
      <c r="A684" s="104" t="s">
        <v>234</v>
      </c>
      <c r="B684" s="106" t="s">
        <v>1057</v>
      </c>
      <c r="C684" s="1" t="s">
        <v>228</v>
      </c>
      <c r="D684" s="109">
        <v>5057</v>
      </c>
      <c r="E684" s="110">
        <v>50057</v>
      </c>
      <c r="F684" s="3" t="s">
        <v>12</v>
      </c>
      <c r="G684" s="1" t="s">
        <v>3</v>
      </c>
      <c r="H684" s="2">
        <v>280051</v>
      </c>
      <c r="I684" s="2">
        <v>59</v>
      </c>
      <c r="J684" s="1" t="s">
        <v>7</v>
      </c>
      <c r="K684" s="1" t="s">
        <v>6</v>
      </c>
      <c r="L684" s="2">
        <v>3</v>
      </c>
      <c r="M684" s="2">
        <v>4</v>
      </c>
      <c r="O684" s="2">
        <v>3</v>
      </c>
      <c r="Q684" s="15">
        <v>7</v>
      </c>
      <c r="S684" s="2">
        <v>103917</v>
      </c>
      <c r="U684" s="2">
        <v>82046</v>
      </c>
      <c r="W684" s="2">
        <v>0</v>
      </c>
      <c r="Y684" s="2">
        <v>0</v>
      </c>
      <c r="AA684" s="1" t="str">
        <f t="shared" si="10"/>
        <v>No</v>
      </c>
    </row>
    <row r="685" spans="1:27" x14ac:dyDescent="0.2">
      <c r="A685" s="104" t="s">
        <v>275</v>
      </c>
      <c r="B685" s="106" t="s">
        <v>961</v>
      </c>
      <c r="C685" s="1" t="s">
        <v>264</v>
      </c>
      <c r="D685" s="109">
        <v>6111</v>
      </c>
      <c r="E685" s="110">
        <v>60111</v>
      </c>
      <c r="F685" s="3" t="s">
        <v>12</v>
      </c>
      <c r="G685" s="1" t="s">
        <v>3</v>
      </c>
      <c r="H685" s="2">
        <v>741318</v>
      </c>
      <c r="I685" s="2">
        <v>58</v>
      </c>
      <c r="J685" s="1" t="s">
        <v>15</v>
      </c>
      <c r="K685" s="1" t="s">
        <v>6</v>
      </c>
      <c r="L685" s="2">
        <v>6</v>
      </c>
      <c r="M685" s="2">
        <v>0</v>
      </c>
      <c r="O685" s="2">
        <v>0</v>
      </c>
      <c r="Q685" s="15">
        <v>0</v>
      </c>
      <c r="S685" s="2">
        <v>336634</v>
      </c>
      <c r="U685" s="2">
        <v>239221</v>
      </c>
      <c r="W685" s="2">
        <v>0</v>
      </c>
      <c r="Y685" s="2">
        <v>0</v>
      </c>
      <c r="AA685" s="1" t="str">
        <f t="shared" si="10"/>
        <v>No</v>
      </c>
    </row>
    <row r="686" spans="1:27" x14ac:dyDescent="0.2">
      <c r="A686" s="104" t="s">
        <v>275</v>
      </c>
      <c r="B686" s="106" t="s">
        <v>961</v>
      </c>
      <c r="C686" s="1" t="s">
        <v>264</v>
      </c>
      <c r="D686" s="109">
        <v>6111</v>
      </c>
      <c r="E686" s="110">
        <v>60111</v>
      </c>
      <c r="F686" s="3" t="s">
        <v>12</v>
      </c>
      <c r="G686" s="1" t="s">
        <v>3</v>
      </c>
      <c r="H686" s="2">
        <v>741318</v>
      </c>
      <c r="I686" s="2">
        <v>58</v>
      </c>
      <c r="J686" s="1" t="s">
        <v>4</v>
      </c>
      <c r="K686" s="1" t="s">
        <v>5</v>
      </c>
      <c r="L686" s="2">
        <v>5</v>
      </c>
      <c r="M686" s="2">
        <v>14</v>
      </c>
      <c r="O686" s="2">
        <v>1</v>
      </c>
      <c r="Q686" s="15">
        <v>15</v>
      </c>
      <c r="S686" s="2">
        <v>158888</v>
      </c>
      <c r="U686" s="2">
        <v>141089</v>
      </c>
      <c r="W686" s="2">
        <v>0</v>
      </c>
      <c r="Y686" s="2">
        <v>0</v>
      </c>
      <c r="AA686" s="1" t="str">
        <f t="shared" si="10"/>
        <v>No</v>
      </c>
    </row>
    <row r="687" spans="1:27" x14ac:dyDescent="0.2">
      <c r="A687" s="104" t="s">
        <v>67</v>
      </c>
      <c r="B687" s="106" t="s">
        <v>1058</v>
      </c>
      <c r="C687" s="1" t="s">
        <v>63</v>
      </c>
      <c r="D687" s="109">
        <v>1050</v>
      </c>
      <c r="E687" s="110">
        <v>10050</v>
      </c>
      <c r="F687" s="3" t="s">
        <v>12</v>
      </c>
      <c r="G687" s="1" t="s">
        <v>3</v>
      </c>
      <c r="H687" s="2">
        <v>923311</v>
      </c>
      <c r="I687" s="2">
        <v>58</v>
      </c>
      <c r="J687" s="1" t="s">
        <v>4</v>
      </c>
      <c r="K687" s="1" t="s">
        <v>5</v>
      </c>
      <c r="L687" s="2">
        <v>39</v>
      </c>
      <c r="M687" s="2">
        <v>154</v>
      </c>
      <c r="O687" s="2">
        <v>137</v>
      </c>
      <c r="Q687" s="15">
        <v>291</v>
      </c>
      <c r="S687" s="2">
        <v>1590924</v>
      </c>
      <c r="U687" s="2">
        <v>1564462</v>
      </c>
      <c r="W687" s="2">
        <v>0</v>
      </c>
      <c r="Y687" s="2">
        <v>0</v>
      </c>
      <c r="AA687" s="1" t="str">
        <f t="shared" si="10"/>
        <v>No</v>
      </c>
    </row>
    <row r="688" spans="1:27" x14ac:dyDescent="0.2">
      <c r="A688" s="104" t="s">
        <v>193</v>
      </c>
      <c r="B688" s="106" t="s">
        <v>985</v>
      </c>
      <c r="C688" s="1" t="s">
        <v>191</v>
      </c>
      <c r="D688" s="109">
        <v>4094</v>
      </c>
      <c r="E688" s="110">
        <v>40094</v>
      </c>
      <c r="F688" s="3" t="s">
        <v>36</v>
      </c>
      <c r="G688" s="1" t="s">
        <v>3</v>
      </c>
      <c r="H688" s="2">
        <v>2148346</v>
      </c>
      <c r="I688" s="2">
        <v>58</v>
      </c>
      <c r="J688" s="1" t="s">
        <v>50</v>
      </c>
      <c r="K688" s="1" t="s">
        <v>6</v>
      </c>
      <c r="L688" s="2">
        <v>36</v>
      </c>
      <c r="M688" s="2">
        <v>59</v>
      </c>
      <c r="O688" s="2">
        <v>382</v>
      </c>
      <c r="Q688" s="15">
        <v>441</v>
      </c>
      <c r="S688" s="2">
        <v>1333318</v>
      </c>
      <c r="U688" s="2">
        <v>1260506</v>
      </c>
      <c r="W688" s="2">
        <v>408816</v>
      </c>
      <c r="Y688" s="2">
        <v>388709</v>
      </c>
      <c r="AA688" s="1" t="str">
        <f t="shared" si="10"/>
        <v>No</v>
      </c>
    </row>
    <row r="689" spans="1:27" x14ac:dyDescent="0.2">
      <c r="A689" s="104" t="s">
        <v>275</v>
      </c>
      <c r="B689" s="106" t="s">
        <v>961</v>
      </c>
      <c r="C689" s="1" t="s">
        <v>264</v>
      </c>
      <c r="D689" s="109">
        <v>6111</v>
      </c>
      <c r="E689" s="110">
        <v>60111</v>
      </c>
      <c r="F689" s="3" t="s">
        <v>12</v>
      </c>
      <c r="G689" s="1" t="s">
        <v>3</v>
      </c>
      <c r="H689" s="2">
        <v>741318</v>
      </c>
      <c r="I689" s="2">
        <v>58</v>
      </c>
      <c r="J689" s="1" t="s">
        <v>37</v>
      </c>
      <c r="K689" s="1" t="s">
        <v>6</v>
      </c>
      <c r="L689" s="2">
        <v>25</v>
      </c>
      <c r="M689" s="2">
        <v>5</v>
      </c>
      <c r="O689" s="2">
        <v>0</v>
      </c>
      <c r="Q689" s="15">
        <v>5</v>
      </c>
      <c r="S689" s="2">
        <v>324614</v>
      </c>
      <c r="U689" s="2">
        <v>305317</v>
      </c>
      <c r="W689" s="2">
        <v>94686</v>
      </c>
      <c r="Y689" s="2">
        <v>89697</v>
      </c>
      <c r="AA689" s="1" t="str">
        <f t="shared" si="10"/>
        <v>No</v>
      </c>
    </row>
    <row r="690" spans="1:27" x14ac:dyDescent="0.2">
      <c r="A690" s="104" t="s">
        <v>275</v>
      </c>
      <c r="B690" s="106" t="s">
        <v>961</v>
      </c>
      <c r="C690" s="1" t="s">
        <v>264</v>
      </c>
      <c r="D690" s="109">
        <v>6111</v>
      </c>
      <c r="E690" s="110">
        <v>60111</v>
      </c>
      <c r="F690" s="3" t="s">
        <v>12</v>
      </c>
      <c r="G690" s="1" t="s">
        <v>3</v>
      </c>
      <c r="H690" s="2">
        <v>741318</v>
      </c>
      <c r="I690" s="2">
        <v>58</v>
      </c>
      <c r="J690" s="1" t="s">
        <v>7</v>
      </c>
      <c r="K690" s="1" t="s">
        <v>5</v>
      </c>
      <c r="L690" s="2">
        <v>22</v>
      </c>
      <c r="M690" s="2">
        <v>3</v>
      </c>
      <c r="O690" s="2">
        <v>1</v>
      </c>
      <c r="Q690" s="15">
        <v>4</v>
      </c>
      <c r="S690" s="2">
        <v>306411</v>
      </c>
      <c r="U690" s="2">
        <v>219596</v>
      </c>
      <c r="W690" s="2">
        <v>0</v>
      </c>
      <c r="Y690" s="2">
        <v>0</v>
      </c>
      <c r="AA690" s="1" t="str">
        <f t="shared" si="10"/>
        <v>No</v>
      </c>
    </row>
    <row r="691" spans="1:27" x14ac:dyDescent="0.2">
      <c r="A691" s="104" t="s">
        <v>193</v>
      </c>
      <c r="B691" s="106" t="s">
        <v>985</v>
      </c>
      <c r="C691" s="1" t="s">
        <v>191</v>
      </c>
      <c r="D691" s="109">
        <v>4094</v>
      </c>
      <c r="E691" s="110">
        <v>40094</v>
      </c>
      <c r="F691" s="3" t="s">
        <v>36</v>
      </c>
      <c r="G691" s="1" t="s">
        <v>3</v>
      </c>
      <c r="H691" s="2">
        <v>2148346</v>
      </c>
      <c r="I691" s="2">
        <v>58</v>
      </c>
      <c r="J691" s="1" t="s">
        <v>4</v>
      </c>
      <c r="K691" s="1" t="s">
        <v>6</v>
      </c>
      <c r="L691" s="2">
        <v>21</v>
      </c>
      <c r="M691" s="2">
        <v>316</v>
      </c>
      <c r="O691" s="2">
        <v>92</v>
      </c>
      <c r="Q691" s="15">
        <v>408</v>
      </c>
      <c r="S691" s="2">
        <v>623394</v>
      </c>
      <c r="U691" s="2">
        <v>539514</v>
      </c>
      <c r="W691" s="2">
        <v>0</v>
      </c>
      <c r="Y691" s="2">
        <v>0</v>
      </c>
      <c r="AA691" s="1" t="str">
        <f t="shared" si="10"/>
        <v>No</v>
      </c>
    </row>
    <row r="692" spans="1:27" x14ac:dyDescent="0.2">
      <c r="A692" s="104" t="s">
        <v>67</v>
      </c>
      <c r="B692" s="106" t="s">
        <v>1058</v>
      </c>
      <c r="C692" s="1" t="s">
        <v>63</v>
      </c>
      <c r="D692" s="109">
        <v>1050</v>
      </c>
      <c r="E692" s="110">
        <v>10050</v>
      </c>
      <c r="F692" s="3" t="s">
        <v>12</v>
      </c>
      <c r="G692" s="1" t="s">
        <v>3</v>
      </c>
      <c r="H692" s="2">
        <v>923311</v>
      </c>
      <c r="I692" s="2">
        <v>58</v>
      </c>
      <c r="J692" s="1" t="s">
        <v>7</v>
      </c>
      <c r="K692" s="1" t="s">
        <v>6</v>
      </c>
      <c r="L692" s="2">
        <v>19</v>
      </c>
      <c r="M692" s="2">
        <v>27</v>
      </c>
      <c r="O692" s="2">
        <v>4</v>
      </c>
      <c r="Q692" s="15">
        <v>31</v>
      </c>
      <c r="S692" s="2">
        <v>415093</v>
      </c>
      <c r="U692" s="2">
        <v>362982</v>
      </c>
      <c r="W692" s="2">
        <v>0</v>
      </c>
      <c r="Y692" s="2">
        <v>0</v>
      </c>
      <c r="AA692" s="1" t="str">
        <f t="shared" si="10"/>
        <v>No</v>
      </c>
    </row>
    <row r="693" spans="1:27" x14ac:dyDescent="0.2">
      <c r="A693" s="104" t="s">
        <v>193</v>
      </c>
      <c r="B693" s="106" t="s">
        <v>985</v>
      </c>
      <c r="C693" s="1" t="s">
        <v>191</v>
      </c>
      <c r="D693" s="109">
        <v>4094</v>
      </c>
      <c r="E693" s="110">
        <v>40094</v>
      </c>
      <c r="F693" s="3" t="s">
        <v>36</v>
      </c>
      <c r="G693" s="1" t="s">
        <v>3</v>
      </c>
      <c r="H693" s="2">
        <v>2148346</v>
      </c>
      <c r="I693" s="2">
        <v>58</v>
      </c>
      <c r="J693" s="1" t="s">
        <v>7</v>
      </c>
      <c r="K693" s="1" t="s">
        <v>6</v>
      </c>
      <c r="L693" s="2">
        <v>1</v>
      </c>
      <c r="M693" s="2">
        <v>0</v>
      </c>
      <c r="O693" s="2">
        <v>0</v>
      </c>
      <c r="Q693" s="15">
        <v>0</v>
      </c>
      <c r="S693" s="2">
        <v>1138</v>
      </c>
      <c r="U693" s="2">
        <v>236</v>
      </c>
      <c r="W693" s="2">
        <v>0</v>
      </c>
      <c r="Y693" s="2">
        <v>0</v>
      </c>
      <c r="AA693" s="1" t="str">
        <f t="shared" si="10"/>
        <v>No</v>
      </c>
    </row>
    <row r="694" spans="1:27" x14ac:dyDescent="0.2">
      <c r="A694" s="104" t="s">
        <v>359</v>
      </c>
      <c r="B694" s="106" t="s">
        <v>1059</v>
      </c>
      <c r="C694" s="1" t="s">
        <v>325</v>
      </c>
      <c r="D694" s="109">
        <v>9233</v>
      </c>
      <c r="E694" s="110">
        <v>90233</v>
      </c>
      <c r="F694" s="3" t="s">
        <v>12</v>
      </c>
      <c r="G694" s="1" t="s">
        <v>3</v>
      </c>
      <c r="H694" s="2">
        <v>135267</v>
      </c>
      <c r="I694" s="2">
        <v>57</v>
      </c>
      <c r="J694" s="1" t="s">
        <v>7</v>
      </c>
      <c r="K694" s="1" t="s">
        <v>6</v>
      </c>
      <c r="L694" s="2">
        <v>5</v>
      </c>
      <c r="M694" s="2">
        <v>10</v>
      </c>
      <c r="O694" s="2">
        <v>6</v>
      </c>
      <c r="Q694" s="15">
        <v>16</v>
      </c>
      <c r="S694" s="2">
        <v>82963</v>
      </c>
      <c r="U694" s="2">
        <v>52302</v>
      </c>
      <c r="W694" s="2">
        <v>0</v>
      </c>
      <c r="Y694" s="2">
        <v>0</v>
      </c>
      <c r="AA694" s="1" t="str">
        <f t="shared" si="10"/>
        <v>No</v>
      </c>
    </row>
    <row r="695" spans="1:27" x14ac:dyDescent="0.2">
      <c r="A695" s="104" t="s">
        <v>721</v>
      </c>
      <c r="B695" s="106" t="s">
        <v>1060</v>
      </c>
      <c r="C695" s="1" t="s">
        <v>309</v>
      </c>
      <c r="D695" s="109">
        <v>9173</v>
      </c>
      <c r="E695" s="110">
        <v>90173</v>
      </c>
      <c r="F695" s="3" t="s">
        <v>12</v>
      </c>
      <c r="G695" s="1" t="s">
        <v>3</v>
      </c>
      <c r="H695" s="2">
        <v>136969</v>
      </c>
      <c r="I695" s="2">
        <v>57</v>
      </c>
      <c r="J695" s="1" t="s">
        <v>4</v>
      </c>
      <c r="K695" s="1" t="s">
        <v>6</v>
      </c>
      <c r="L695" s="2">
        <v>38</v>
      </c>
      <c r="M695" s="2">
        <v>122</v>
      </c>
      <c r="O695" s="2">
        <v>17</v>
      </c>
      <c r="Q695" s="15">
        <v>139</v>
      </c>
      <c r="S695" s="2">
        <v>1584205</v>
      </c>
      <c r="U695" s="2">
        <v>1391137</v>
      </c>
      <c r="W695" s="2">
        <v>0</v>
      </c>
      <c r="Y695" s="2">
        <v>0</v>
      </c>
      <c r="AA695" s="1" t="str">
        <f t="shared" si="10"/>
        <v>No</v>
      </c>
    </row>
    <row r="696" spans="1:27" x14ac:dyDescent="0.2">
      <c r="A696" s="104" t="s">
        <v>359</v>
      </c>
      <c r="B696" s="106" t="s">
        <v>1059</v>
      </c>
      <c r="C696" s="1" t="s">
        <v>325</v>
      </c>
      <c r="D696" s="109">
        <v>9233</v>
      </c>
      <c r="E696" s="110">
        <v>90233</v>
      </c>
      <c r="F696" s="3" t="s">
        <v>12</v>
      </c>
      <c r="G696" s="1" t="s">
        <v>3</v>
      </c>
      <c r="H696" s="2">
        <v>135267</v>
      </c>
      <c r="I696" s="2">
        <v>57</v>
      </c>
      <c r="J696" s="1" t="s">
        <v>9</v>
      </c>
      <c r="K696" s="1" t="s">
        <v>6</v>
      </c>
      <c r="L696" s="2">
        <v>35</v>
      </c>
      <c r="M696" s="2">
        <v>0</v>
      </c>
      <c r="O696" s="2">
        <v>0</v>
      </c>
      <c r="Q696" s="15">
        <v>0</v>
      </c>
      <c r="S696" s="2">
        <v>415883</v>
      </c>
      <c r="U696" s="2">
        <v>415883</v>
      </c>
      <c r="W696" s="2">
        <v>0</v>
      </c>
      <c r="Y696" s="2">
        <v>0</v>
      </c>
      <c r="AA696" s="1" t="str">
        <f t="shared" si="10"/>
        <v>No</v>
      </c>
    </row>
    <row r="697" spans="1:27" x14ac:dyDescent="0.2">
      <c r="A697" s="104" t="s">
        <v>721</v>
      </c>
      <c r="B697" s="106" t="s">
        <v>1060</v>
      </c>
      <c r="C697" s="1" t="s">
        <v>309</v>
      </c>
      <c r="D697" s="109">
        <v>9173</v>
      </c>
      <c r="E697" s="110">
        <v>90173</v>
      </c>
      <c r="F697" s="3" t="s">
        <v>12</v>
      </c>
      <c r="G697" s="1" t="s">
        <v>3</v>
      </c>
      <c r="H697" s="2">
        <v>136969</v>
      </c>
      <c r="I697" s="2">
        <v>57</v>
      </c>
      <c r="J697" s="1" t="s">
        <v>7</v>
      </c>
      <c r="K697" s="1" t="s">
        <v>6</v>
      </c>
      <c r="L697" s="2">
        <v>19</v>
      </c>
      <c r="M697" s="2">
        <v>0</v>
      </c>
      <c r="O697" s="2">
        <v>0</v>
      </c>
      <c r="Q697" s="15">
        <v>0</v>
      </c>
      <c r="S697" s="2">
        <v>308964</v>
      </c>
      <c r="U697" s="2">
        <v>226332</v>
      </c>
      <c r="W697" s="2">
        <v>0</v>
      </c>
      <c r="Y697" s="2">
        <v>0</v>
      </c>
      <c r="AA697" s="1" t="str">
        <f t="shared" si="10"/>
        <v>No</v>
      </c>
    </row>
    <row r="698" spans="1:27" x14ac:dyDescent="0.2">
      <c r="A698" s="104" t="s">
        <v>359</v>
      </c>
      <c r="B698" s="106" t="s">
        <v>1059</v>
      </c>
      <c r="C698" s="1" t="s">
        <v>325</v>
      </c>
      <c r="D698" s="109">
        <v>9233</v>
      </c>
      <c r="E698" s="110">
        <v>90233</v>
      </c>
      <c r="F698" s="3" t="s">
        <v>12</v>
      </c>
      <c r="G698" s="1" t="s">
        <v>3</v>
      </c>
      <c r="H698" s="2">
        <v>135267</v>
      </c>
      <c r="I698" s="2">
        <v>57</v>
      </c>
      <c r="J698" s="1" t="s">
        <v>4</v>
      </c>
      <c r="K698" s="1" t="s">
        <v>6</v>
      </c>
      <c r="L698" s="2">
        <v>17</v>
      </c>
      <c r="M698" s="2">
        <v>264</v>
      </c>
      <c r="O698" s="2">
        <v>27</v>
      </c>
      <c r="Q698" s="15">
        <v>291</v>
      </c>
      <c r="S698" s="2">
        <v>700162</v>
      </c>
      <c r="U698" s="2">
        <v>607202</v>
      </c>
      <c r="W698" s="2">
        <v>0</v>
      </c>
      <c r="Y698" s="2">
        <v>0</v>
      </c>
      <c r="AA698" s="1" t="str">
        <f t="shared" si="10"/>
        <v>No</v>
      </c>
    </row>
    <row r="699" spans="1:27" x14ac:dyDescent="0.2">
      <c r="A699" s="104" t="s">
        <v>189</v>
      </c>
      <c r="B699" s="106" t="s">
        <v>1061</v>
      </c>
      <c r="C699" s="1" t="s">
        <v>177</v>
      </c>
      <c r="D699" s="109">
        <v>4077</v>
      </c>
      <c r="E699" s="110">
        <v>40077</v>
      </c>
      <c r="F699" s="3" t="s">
        <v>12</v>
      </c>
      <c r="G699" s="1" t="s">
        <v>3</v>
      </c>
      <c r="H699" s="2">
        <v>5502379</v>
      </c>
      <c r="I699" s="2">
        <v>56</v>
      </c>
      <c r="J699" s="1" t="s">
        <v>37</v>
      </c>
      <c r="K699" s="1" t="s">
        <v>6</v>
      </c>
      <c r="L699" s="2">
        <v>40</v>
      </c>
      <c r="M699" s="2">
        <v>53</v>
      </c>
      <c r="O699" s="2">
        <v>83</v>
      </c>
      <c r="Q699" s="15">
        <v>136</v>
      </c>
      <c r="S699" s="2">
        <v>3508050</v>
      </c>
      <c r="U699" s="2">
        <v>3243049</v>
      </c>
      <c r="W699" s="2">
        <v>990227</v>
      </c>
      <c r="Y699" s="2">
        <v>913950</v>
      </c>
      <c r="AA699" s="1" t="str">
        <f t="shared" si="10"/>
        <v>No</v>
      </c>
    </row>
    <row r="700" spans="1:27" x14ac:dyDescent="0.2">
      <c r="A700" s="104" t="s">
        <v>683</v>
      </c>
      <c r="B700" s="106" t="s">
        <v>1062</v>
      </c>
      <c r="C700" s="1" t="s">
        <v>307</v>
      </c>
      <c r="D700" s="109">
        <v>9241</v>
      </c>
      <c r="E700" s="110">
        <v>90241</v>
      </c>
      <c r="F700" s="3" t="s">
        <v>2</v>
      </c>
      <c r="G700" s="1" t="s">
        <v>3</v>
      </c>
      <c r="H700" s="2">
        <v>55934</v>
      </c>
      <c r="I700" s="2">
        <v>56</v>
      </c>
      <c r="J700" s="1" t="s">
        <v>7</v>
      </c>
      <c r="K700" s="1" t="s">
        <v>6</v>
      </c>
      <c r="L700" s="2">
        <v>39</v>
      </c>
      <c r="M700" s="2">
        <v>0</v>
      </c>
      <c r="O700" s="2">
        <v>0</v>
      </c>
      <c r="Q700" s="15">
        <v>0</v>
      </c>
      <c r="S700" s="2">
        <v>1010336</v>
      </c>
      <c r="U700" s="2">
        <v>747040</v>
      </c>
      <c r="W700" s="2">
        <v>0</v>
      </c>
      <c r="Y700" s="2">
        <v>0</v>
      </c>
      <c r="AA700" s="1" t="str">
        <f t="shared" si="10"/>
        <v>No</v>
      </c>
    </row>
    <row r="701" spans="1:27" x14ac:dyDescent="0.2">
      <c r="A701" s="104" t="s">
        <v>683</v>
      </c>
      <c r="B701" s="106" t="s">
        <v>1062</v>
      </c>
      <c r="C701" s="1" t="s">
        <v>307</v>
      </c>
      <c r="D701" s="109">
        <v>9241</v>
      </c>
      <c r="E701" s="110">
        <v>90241</v>
      </c>
      <c r="F701" s="3" t="s">
        <v>2</v>
      </c>
      <c r="G701" s="1" t="s">
        <v>3</v>
      </c>
      <c r="H701" s="2">
        <v>55934</v>
      </c>
      <c r="I701" s="2">
        <v>56</v>
      </c>
      <c r="J701" s="1" t="s">
        <v>15</v>
      </c>
      <c r="K701" s="1" t="s">
        <v>6</v>
      </c>
      <c r="L701" s="2">
        <v>3</v>
      </c>
      <c r="M701" s="2">
        <v>4</v>
      </c>
      <c r="O701" s="2">
        <v>2</v>
      </c>
      <c r="Q701" s="15">
        <v>6</v>
      </c>
      <c r="S701" s="2">
        <v>127711</v>
      </c>
      <c r="U701" s="2">
        <v>65947</v>
      </c>
      <c r="W701" s="2">
        <v>0</v>
      </c>
      <c r="Y701" s="2">
        <v>0</v>
      </c>
      <c r="AA701" s="1" t="str">
        <f t="shared" si="10"/>
        <v>No</v>
      </c>
    </row>
    <row r="702" spans="1:27" x14ac:dyDescent="0.2">
      <c r="A702" s="104" t="s">
        <v>189</v>
      </c>
      <c r="B702" s="106" t="s">
        <v>1061</v>
      </c>
      <c r="C702" s="1" t="s">
        <v>177</v>
      </c>
      <c r="D702" s="109">
        <v>4077</v>
      </c>
      <c r="E702" s="110">
        <v>40077</v>
      </c>
      <c r="F702" s="3" t="s">
        <v>12</v>
      </c>
      <c r="G702" s="1" t="s">
        <v>3</v>
      </c>
      <c r="H702" s="2">
        <v>5502379</v>
      </c>
      <c r="I702" s="2">
        <v>56</v>
      </c>
      <c r="J702" s="1" t="s">
        <v>4</v>
      </c>
      <c r="K702" s="1" t="s">
        <v>6</v>
      </c>
      <c r="L702" s="2">
        <v>16</v>
      </c>
      <c r="M702" s="2">
        <v>0</v>
      </c>
      <c r="O702" s="2">
        <v>7</v>
      </c>
      <c r="Q702" s="15">
        <v>7</v>
      </c>
      <c r="S702" s="2">
        <v>440375</v>
      </c>
      <c r="U702" s="2">
        <v>322099</v>
      </c>
      <c r="W702" s="2">
        <v>0</v>
      </c>
      <c r="Y702" s="2">
        <v>0</v>
      </c>
      <c r="AA702" s="1" t="str">
        <f t="shared" si="10"/>
        <v>No</v>
      </c>
    </row>
    <row r="703" spans="1:27" x14ac:dyDescent="0.2">
      <c r="A703" s="104" t="s">
        <v>683</v>
      </c>
      <c r="B703" s="106" t="s">
        <v>1062</v>
      </c>
      <c r="C703" s="1" t="s">
        <v>307</v>
      </c>
      <c r="D703" s="109">
        <v>9241</v>
      </c>
      <c r="E703" s="110">
        <v>90241</v>
      </c>
      <c r="F703" s="3" t="s">
        <v>2</v>
      </c>
      <c r="G703" s="1" t="s">
        <v>3</v>
      </c>
      <c r="H703" s="2">
        <v>55934</v>
      </c>
      <c r="I703" s="2">
        <v>56</v>
      </c>
      <c r="J703" s="1" t="s">
        <v>4</v>
      </c>
      <c r="K703" s="1" t="s">
        <v>6</v>
      </c>
      <c r="L703" s="2">
        <v>14</v>
      </c>
      <c r="M703" s="2">
        <v>67</v>
      </c>
      <c r="O703" s="2">
        <v>50</v>
      </c>
      <c r="Q703" s="15">
        <v>117</v>
      </c>
      <c r="S703" s="2">
        <v>1338753</v>
      </c>
      <c r="U703" s="2">
        <v>1279492</v>
      </c>
      <c r="W703" s="2">
        <v>0</v>
      </c>
      <c r="Y703" s="2">
        <v>0</v>
      </c>
      <c r="AA703" s="1" t="str">
        <f t="shared" si="10"/>
        <v>No</v>
      </c>
    </row>
    <row r="704" spans="1:27" x14ac:dyDescent="0.2">
      <c r="A704" s="104" t="s">
        <v>147</v>
      </c>
      <c r="B704" s="106" t="s">
        <v>1063</v>
      </c>
      <c r="C704" s="1" t="s">
        <v>128</v>
      </c>
      <c r="D704" s="109">
        <v>3045</v>
      </c>
      <c r="E704" s="110">
        <v>30045</v>
      </c>
      <c r="F704" s="3" t="s">
        <v>97</v>
      </c>
      <c r="G704" s="1" t="s">
        <v>3</v>
      </c>
      <c r="H704" s="2">
        <v>92359</v>
      </c>
      <c r="I704" s="2">
        <v>55</v>
      </c>
      <c r="J704" s="1" t="s">
        <v>15</v>
      </c>
      <c r="K704" s="1" t="s">
        <v>5</v>
      </c>
      <c r="L704" s="2">
        <v>8</v>
      </c>
      <c r="M704" s="2">
        <v>3</v>
      </c>
      <c r="O704" s="2">
        <v>4</v>
      </c>
      <c r="Q704" s="15">
        <v>7</v>
      </c>
      <c r="S704" s="2">
        <v>196589</v>
      </c>
      <c r="U704" s="2">
        <v>184533</v>
      </c>
      <c r="W704" s="2">
        <v>0</v>
      </c>
      <c r="Y704" s="2">
        <v>0</v>
      </c>
      <c r="AA704" s="1" t="str">
        <f t="shared" si="10"/>
        <v>No</v>
      </c>
    </row>
    <row r="705" spans="1:27" x14ac:dyDescent="0.2">
      <c r="A705" s="104" t="s">
        <v>123</v>
      </c>
      <c r="B705" s="106" t="s">
        <v>1064</v>
      </c>
      <c r="C705" s="1" t="s">
        <v>87</v>
      </c>
      <c r="D705" s="109">
        <v>2217</v>
      </c>
      <c r="E705" s="110">
        <v>20217</v>
      </c>
      <c r="F705" s="3" t="s">
        <v>80</v>
      </c>
      <c r="G705" s="1" t="s">
        <v>3</v>
      </c>
      <c r="H705" s="2">
        <v>18351295</v>
      </c>
      <c r="I705" s="2">
        <v>55</v>
      </c>
      <c r="J705" s="1" t="s">
        <v>15</v>
      </c>
      <c r="K705" s="1" t="s">
        <v>5</v>
      </c>
      <c r="L705" s="2">
        <v>55</v>
      </c>
      <c r="M705" s="2">
        <v>12</v>
      </c>
      <c r="O705" s="2">
        <v>33</v>
      </c>
      <c r="Q705" s="15">
        <v>45</v>
      </c>
      <c r="S705" s="2">
        <v>2208174</v>
      </c>
      <c r="U705" s="2">
        <v>2021616</v>
      </c>
      <c r="W705" s="2">
        <v>0</v>
      </c>
      <c r="Y705" s="2">
        <v>0</v>
      </c>
      <c r="AA705" s="1" t="str">
        <f t="shared" si="10"/>
        <v>No</v>
      </c>
    </row>
    <row r="706" spans="1:27" x14ac:dyDescent="0.2">
      <c r="A706" s="104" t="s">
        <v>676</v>
      </c>
      <c r="B706" s="106" t="s">
        <v>1065</v>
      </c>
      <c r="C706" s="1" t="s">
        <v>287</v>
      </c>
      <c r="D706" s="109">
        <v>7041</v>
      </c>
      <c r="E706" s="110">
        <v>70041</v>
      </c>
      <c r="F706" s="3" t="s">
        <v>2</v>
      </c>
      <c r="G706" s="1" t="s">
        <v>3</v>
      </c>
      <c r="H706" s="2">
        <v>60438</v>
      </c>
      <c r="I706" s="2">
        <v>55</v>
      </c>
      <c r="J706" s="1" t="s">
        <v>4</v>
      </c>
      <c r="K706" s="1" t="s">
        <v>5</v>
      </c>
      <c r="L706" s="2">
        <v>55</v>
      </c>
      <c r="M706" s="2">
        <v>42</v>
      </c>
      <c r="O706" s="2">
        <v>322</v>
      </c>
      <c r="Q706" s="15">
        <v>364</v>
      </c>
      <c r="S706" s="2">
        <v>1317732</v>
      </c>
      <c r="U706" s="2">
        <v>1247364</v>
      </c>
      <c r="W706" s="2">
        <v>0</v>
      </c>
      <c r="Y706" s="2">
        <v>0</v>
      </c>
      <c r="AA706" s="1" t="str">
        <f t="shared" ref="AA706:AA769" si="11">IF(OR(Z706="Q",X706="Q",V706="Q",T706="Q",R706="Q",P706="Q",N706="Q"),"Yes","No")</f>
        <v>No</v>
      </c>
    </row>
    <row r="707" spans="1:27" x14ac:dyDescent="0.2">
      <c r="A707" s="104" t="s">
        <v>147</v>
      </c>
      <c r="B707" s="106" t="s">
        <v>1063</v>
      </c>
      <c r="C707" s="1" t="s">
        <v>128</v>
      </c>
      <c r="D707" s="109">
        <v>3045</v>
      </c>
      <c r="E707" s="110">
        <v>30045</v>
      </c>
      <c r="F707" s="3" t="s">
        <v>97</v>
      </c>
      <c r="G707" s="1" t="s">
        <v>3</v>
      </c>
      <c r="H707" s="2">
        <v>92359</v>
      </c>
      <c r="I707" s="2">
        <v>55</v>
      </c>
      <c r="J707" s="1" t="s">
        <v>7</v>
      </c>
      <c r="K707" s="1" t="s">
        <v>5</v>
      </c>
      <c r="L707" s="2">
        <v>47</v>
      </c>
      <c r="M707" s="2">
        <v>52</v>
      </c>
      <c r="O707" s="2">
        <v>17</v>
      </c>
      <c r="Q707" s="15">
        <v>69</v>
      </c>
      <c r="S707" s="2">
        <v>1038277</v>
      </c>
      <c r="U707" s="2">
        <v>916707</v>
      </c>
      <c r="W707" s="2">
        <v>0</v>
      </c>
      <c r="Y707" s="2">
        <v>0</v>
      </c>
      <c r="AA707" s="1" t="str">
        <f t="shared" si="11"/>
        <v>No</v>
      </c>
    </row>
    <row r="708" spans="1:27" x14ac:dyDescent="0.2">
      <c r="A708" s="104" t="s">
        <v>712</v>
      </c>
      <c r="B708" s="106" t="s">
        <v>1066</v>
      </c>
      <c r="C708" s="1" t="s">
        <v>204</v>
      </c>
      <c r="D708" s="109">
        <v>5003</v>
      </c>
      <c r="E708" s="110">
        <v>50003</v>
      </c>
      <c r="F708" s="3" t="s">
        <v>2</v>
      </c>
      <c r="G708" s="1" t="s">
        <v>3</v>
      </c>
      <c r="H708" s="2">
        <v>124064</v>
      </c>
      <c r="I708" s="2">
        <v>55</v>
      </c>
      <c r="J708" s="1" t="s">
        <v>4</v>
      </c>
      <c r="K708" s="1" t="s">
        <v>5</v>
      </c>
      <c r="L708" s="2">
        <v>42</v>
      </c>
      <c r="M708" s="2">
        <v>63</v>
      </c>
      <c r="O708" s="2">
        <v>37</v>
      </c>
      <c r="Q708" s="15">
        <v>100</v>
      </c>
      <c r="S708" s="2">
        <v>902419</v>
      </c>
      <c r="U708" s="2">
        <v>844411</v>
      </c>
      <c r="W708" s="2">
        <v>0</v>
      </c>
      <c r="Y708" s="2">
        <v>0</v>
      </c>
      <c r="AA708" s="1" t="str">
        <f t="shared" si="11"/>
        <v>No</v>
      </c>
    </row>
    <row r="709" spans="1:27" x14ac:dyDescent="0.2">
      <c r="A709" s="104" t="s">
        <v>712</v>
      </c>
      <c r="B709" s="106" t="s">
        <v>1066</v>
      </c>
      <c r="C709" s="1" t="s">
        <v>204</v>
      </c>
      <c r="D709" s="109">
        <v>5003</v>
      </c>
      <c r="E709" s="110">
        <v>50003</v>
      </c>
      <c r="F709" s="3" t="s">
        <v>2</v>
      </c>
      <c r="G709" s="1" t="s">
        <v>3</v>
      </c>
      <c r="H709" s="2">
        <v>124064</v>
      </c>
      <c r="I709" s="2">
        <v>55</v>
      </c>
      <c r="J709" s="1" t="s">
        <v>10</v>
      </c>
      <c r="K709" s="1" t="s">
        <v>5</v>
      </c>
      <c r="L709" s="2">
        <v>3</v>
      </c>
      <c r="M709" s="2">
        <v>0</v>
      </c>
      <c r="O709" s="2">
        <v>0</v>
      </c>
      <c r="Q709" s="15">
        <v>0</v>
      </c>
      <c r="S709" s="2">
        <v>16107</v>
      </c>
      <c r="U709" s="2">
        <v>16047</v>
      </c>
      <c r="W709" s="2">
        <v>16107</v>
      </c>
      <c r="Y709" s="2">
        <v>16047</v>
      </c>
      <c r="AA709" s="1" t="str">
        <f t="shared" si="11"/>
        <v>No</v>
      </c>
    </row>
    <row r="710" spans="1:27" x14ac:dyDescent="0.2">
      <c r="A710" s="104" t="s">
        <v>712</v>
      </c>
      <c r="B710" s="106" t="s">
        <v>1066</v>
      </c>
      <c r="C710" s="1" t="s">
        <v>204</v>
      </c>
      <c r="D710" s="109">
        <v>5003</v>
      </c>
      <c r="E710" s="110">
        <v>50003</v>
      </c>
      <c r="F710" s="3" t="s">
        <v>2</v>
      </c>
      <c r="G710" s="1" t="s">
        <v>3</v>
      </c>
      <c r="H710" s="2">
        <v>124064</v>
      </c>
      <c r="I710" s="2">
        <v>55</v>
      </c>
      <c r="J710" s="1" t="s">
        <v>7</v>
      </c>
      <c r="K710" s="1" t="s">
        <v>6</v>
      </c>
      <c r="L710" s="2">
        <v>10</v>
      </c>
      <c r="M710" s="2">
        <v>3</v>
      </c>
      <c r="O710" s="2">
        <v>31</v>
      </c>
      <c r="Q710" s="15">
        <v>34</v>
      </c>
      <c r="S710" s="2">
        <v>181322</v>
      </c>
      <c r="U710" s="2">
        <v>155013</v>
      </c>
      <c r="W710" s="2">
        <v>0</v>
      </c>
      <c r="Y710" s="2">
        <v>0</v>
      </c>
      <c r="AA710" s="1" t="str">
        <f t="shared" si="11"/>
        <v>No</v>
      </c>
    </row>
    <row r="711" spans="1:27" x14ac:dyDescent="0.2">
      <c r="A711" s="104" t="s">
        <v>706</v>
      </c>
      <c r="B711" s="106" t="s">
        <v>1067</v>
      </c>
      <c r="C711" s="1" t="s">
        <v>173</v>
      </c>
      <c r="D711" s="109">
        <v>4180</v>
      </c>
      <c r="E711" s="110">
        <v>40180</v>
      </c>
      <c r="F711" s="3" t="s">
        <v>83</v>
      </c>
      <c r="G711" s="1" t="s">
        <v>3</v>
      </c>
      <c r="H711" s="2">
        <v>128754</v>
      </c>
      <c r="I711" s="2">
        <v>54</v>
      </c>
      <c r="J711" s="1" t="s">
        <v>4</v>
      </c>
      <c r="K711" s="1" t="s">
        <v>5</v>
      </c>
      <c r="L711" s="2">
        <v>54</v>
      </c>
      <c r="M711" s="2">
        <v>62</v>
      </c>
      <c r="O711" s="2">
        <v>148</v>
      </c>
      <c r="Q711" s="15">
        <v>210</v>
      </c>
      <c r="S711" s="2">
        <v>674662</v>
      </c>
      <c r="U711" s="2">
        <v>634784</v>
      </c>
      <c r="W711" s="2">
        <v>0</v>
      </c>
      <c r="Y711" s="2">
        <v>0</v>
      </c>
      <c r="AA711" s="1" t="str">
        <f t="shared" si="11"/>
        <v>No</v>
      </c>
    </row>
    <row r="712" spans="1:27" x14ac:dyDescent="0.2">
      <c r="A712" s="104" t="s">
        <v>851</v>
      </c>
      <c r="B712" s="106" t="s">
        <v>969</v>
      </c>
      <c r="C712" s="1" t="s">
        <v>309</v>
      </c>
      <c r="D712" s="109"/>
      <c r="E712" s="110">
        <v>90302</v>
      </c>
      <c r="F712" s="3" t="s">
        <v>43</v>
      </c>
      <c r="G712" s="1" t="s">
        <v>3</v>
      </c>
      <c r="H712" s="2">
        <v>1932666</v>
      </c>
      <c r="I712" s="2">
        <v>54</v>
      </c>
      <c r="J712" s="1" t="s">
        <v>9</v>
      </c>
      <c r="K712" s="1" t="s">
        <v>6</v>
      </c>
      <c r="L712" s="2">
        <v>54</v>
      </c>
      <c r="M712" s="2">
        <v>2</v>
      </c>
      <c r="O712" s="2">
        <v>0</v>
      </c>
      <c r="Q712" s="15">
        <v>2</v>
      </c>
      <c r="S712" s="2">
        <v>1108703</v>
      </c>
      <c r="U712" s="2">
        <v>1108703</v>
      </c>
      <c r="W712" s="2">
        <v>0</v>
      </c>
      <c r="Y712" s="2">
        <v>0</v>
      </c>
      <c r="AA712" s="1" t="str">
        <f t="shared" si="11"/>
        <v>No</v>
      </c>
    </row>
    <row r="713" spans="1:27" x14ac:dyDescent="0.2">
      <c r="A713" s="104" t="s">
        <v>129</v>
      </c>
      <c r="B713" s="106" t="s">
        <v>1068</v>
      </c>
      <c r="C713" s="1" t="s">
        <v>128</v>
      </c>
      <c r="D713" s="109">
        <v>3007</v>
      </c>
      <c r="E713" s="110">
        <v>30007</v>
      </c>
      <c r="F713" s="3" t="s">
        <v>97</v>
      </c>
      <c r="G713" s="1" t="s">
        <v>3</v>
      </c>
      <c r="H713" s="2">
        <v>210111</v>
      </c>
      <c r="I713" s="2">
        <v>54</v>
      </c>
      <c r="J713" s="1" t="s">
        <v>4</v>
      </c>
      <c r="K713" s="1" t="s">
        <v>5</v>
      </c>
      <c r="L713" s="2">
        <v>37</v>
      </c>
      <c r="M713" s="2">
        <v>5</v>
      </c>
      <c r="O713" s="2">
        <v>172</v>
      </c>
      <c r="Q713" s="15">
        <v>177</v>
      </c>
      <c r="S713" s="2">
        <v>1889949</v>
      </c>
      <c r="U713" s="2">
        <v>1785107</v>
      </c>
      <c r="W713" s="2">
        <v>0</v>
      </c>
      <c r="Y713" s="2">
        <v>0</v>
      </c>
      <c r="AA713" s="1" t="str">
        <f t="shared" si="11"/>
        <v>No</v>
      </c>
    </row>
    <row r="714" spans="1:27" x14ac:dyDescent="0.2">
      <c r="A714" s="104" t="s">
        <v>221</v>
      </c>
      <c r="B714" s="106" t="s">
        <v>1069</v>
      </c>
      <c r="C714" s="1" t="s">
        <v>216</v>
      </c>
      <c r="D714" s="109">
        <v>5039</v>
      </c>
      <c r="E714" s="110">
        <v>50039</v>
      </c>
      <c r="F714" s="3" t="s">
        <v>12</v>
      </c>
      <c r="G714" s="1" t="s">
        <v>3</v>
      </c>
      <c r="H714" s="2">
        <v>126265</v>
      </c>
      <c r="I714" s="2">
        <v>54</v>
      </c>
      <c r="J714" s="1" t="s">
        <v>7</v>
      </c>
      <c r="K714" s="1" t="s">
        <v>5</v>
      </c>
      <c r="L714" s="2">
        <v>28</v>
      </c>
      <c r="M714" s="2">
        <v>2</v>
      </c>
      <c r="O714" s="2">
        <v>10</v>
      </c>
      <c r="Q714" s="15">
        <v>12</v>
      </c>
      <c r="S714" s="2">
        <v>413910</v>
      </c>
      <c r="U714" s="2">
        <v>381017</v>
      </c>
      <c r="W714" s="2">
        <v>0</v>
      </c>
      <c r="Y714" s="2">
        <v>0</v>
      </c>
      <c r="AA714" s="1" t="str">
        <f t="shared" si="11"/>
        <v>No</v>
      </c>
    </row>
    <row r="715" spans="1:27" x14ac:dyDescent="0.2">
      <c r="A715" s="104" t="s">
        <v>221</v>
      </c>
      <c r="B715" s="106" t="s">
        <v>1069</v>
      </c>
      <c r="C715" s="1" t="s">
        <v>216</v>
      </c>
      <c r="D715" s="109">
        <v>5039</v>
      </c>
      <c r="E715" s="110">
        <v>50039</v>
      </c>
      <c r="F715" s="3" t="s">
        <v>12</v>
      </c>
      <c r="G715" s="1" t="s">
        <v>3</v>
      </c>
      <c r="H715" s="2">
        <v>126265</v>
      </c>
      <c r="I715" s="2">
        <v>54</v>
      </c>
      <c r="J715" s="1" t="s">
        <v>4</v>
      </c>
      <c r="K715" s="1" t="s">
        <v>5</v>
      </c>
      <c r="L715" s="2">
        <v>26</v>
      </c>
      <c r="M715" s="2">
        <v>19</v>
      </c>
      <c r="O715" s="2">
        <v>29</v>
      </c>
      <c r="Q715" s="15">
        <v>48</v>
      </c>
      <c r="S715" s="2">
        <v>537369</v>
      </c>
      <c r="U715" s="2">
        <v>533688</v>
      </c>
      <c r="W715" s="2">
        <v>0</v>
      </c>
      <c r="Y715" s="2">
        <v>0</v>
      </c>
      <c r="AA715" s="1" t="str">
        <f t="shared" si="11"/>
        <v>No</v>
      </c>
    </row>
    <row r="716" spans="1:27" x14ac:dyDescent="0.2">
      <c r="A716" s="104" t="s">
        <v>129</v>
      </c>
      <c r="B716" s="106" t="s">
        <v>1068</v>
      </c>
      <c r="C716" s="1" t="s">
        <v>128</v>
      </c>
      <c r="D716" s="109">
        <v>3007</v>
      </c>
      <c r="E716" s="110">
        <v>30007</v>
      </c>
      <c r="F716" s="3" t="s">
        <v>97</v>
      </c>
      <c r="G716" s="1" t="s">
        <v>3</v>
      </c>
      <c r="H716" s="2">
        <v>210111</v>
      </c>
      <c r="I716" s="2">
        <v>54</v>
      </c>
      <c r="J716" s="1" t="s">
        <v>7</v>
      </c>
      <c r="K716" s="1" t="s">
        <v>6</v>
      </c>
      <c r="L716" s="2">
        <v>17</v>
      </c>
      <c r="M716" s="2">
        <v>7</v>
      </c>
      <c r="O716" s="2">
        <v>60</v>
      </c>
      <c r="Q716" s="15">
        <v>67</v>
      </c>
      <c r="S716" s="2">
        <v>614863</v>
      </c>
      <c r="U716" s="2">
        <v>518541</v>
      </c>
      <c r="W716" s="2">
        <v>0</v>
      </c>
      <c r="Y716" s="2">
        <v>0</v>
      </c>
      <c r="AA716" s="1" t="str">
        <f t="shared" si="11"/>
        <v>No</v>
      </c>
    </row>
    <row r="717" spans="1:27" x14ac:dyDescent="0.2">
      <c r="A717" s="104" t="s">
        <v>726</v>
      </c>
      <c r="B717" s="106" t="s">
        <v>1070</v>
      </c>
      <c r="C717" s="1" t="s">
        <v>166</v>
      </c>
      <c r="D717" s="109">
        <v>4172</v>
      </c>
      <c r="E717" s="110">
        <v>40172</v>
      </c>
      <c r="F717" s="3" t="s">
        <v>12</v>
      </c>
      <c r="G717" s="1" t="s">
        <v>3</v>
      </c>
      <c r="H717" s="2">
        <v>212195</v>
      </c>
      <c r="I717" s="2">
        <v>53</v>
      </c>
      <c r="J717" s="1" t="s">
        <v>7</v>
      </c>
      <c r="K717" s="1" t="s">
        <v>5</v>
      </c>
      <c r="L717" s="2">
        <v>43</v>
      </c>
      <c r="M717" s="2">
        <v>44</v>
      </c>
      <c r="O717" s="2">
        <v>62</v>
      </c>
      <c r="Q717" s="15">
        <v>106</v>
      </c>
      <c r="S717" s="2">
        <v>452410</v>
      </c>
      <c r="U717" s="2">
        <v>431116</v>
      </c>
      <c r="W717" s="2">
        <v>0</v>
      </c>
      <c r="Y717" s="2">
        <v>0</v>
      </c>
      <c r="AA717" s="1" t="str">
        <f t="shared" si="11"/>
        <v>No</v>
      </c>
    </row>
    <row r="718" spans="1:27" x14ac:dyDescent="0.2">
      <c r="A718" s="104" t="s">
        <v>212</v>
      </c>
      <c r="B718" s="106" t="s">
        <v>1071</v>
      </c>
      <c r="C718" s="1" t="s">
        <v>205</v>
      </c>
      <c r="D718" s="109">
        <v>5024</v>
      </c>
      <c r="E718" s="110">
        <v>50024</v>
      </c>
      <c r="F718" s="3" t="s">
        <v>12</v>
      </c>
      <c r="G718" s="1" t="s">
        <v>3</v>
      </c>
      <c r="H718" s="2">
        <v>387550</v>
      </c>
      <c r="I718" s="2">
        <v>53</v>
      </c>
      <c r="J718" s="1" t="s">
        <v>4</v>
      </c>
      <c r="K718" s="1" t="s">
        <v>5</v>
      </c>
      <c r="L718" s="2">
        <v>38</v>
      </c>
      <c r="M718" s="2">
        <v>6</v>
      </c>
      <c r="O718" s="2">
        <v>30</v>
      </c>
      <c r="Q718" s="15">
        <v>36</v>
      </c>
      <c r="S718" s="2">
        <v>1989053</v>
      </c>
      <c r="U718" s="2">
        <v>1907881</v>
      </c>
      <c r="W718" s="2">
        <v>0</v>
      </c>
      <c r="Y718" s="2">
        <v>0</v>
      </c>
      <c r="AA718" s="1" t="str">
        <f t="shared" si="11"/>
        <v>No</v>
      </c>
    </row>
    <row r="719" spans="1:27" x14ac:dyDescent="0.2">
      <c r="A719" s="104" t="s">
        <v>708</v>
      </c>
      <c r="B719" s="106" t="s">
        <v>1072</v>
      </c>
      <c r="C719" s="1" t="s">
        <v>265</v>
      </c>
      <c r="D719" s="109">
        <v>6024</v>
      </c>
      <c r="E719" s="110">
        <v>60024</v>
      </c>
      <c r="F719" s="3" t="s">
        <v>2</v>
      </c>
      <c r="G719" s="1" t="s">
        <v>3</v>
      </c>
      <c r="H719" s="2">
        <v>298317</v>
      </c>
      <c r="I719" s="2">
        <v>53</v>
      </c>
      <c r="J719" s="1" t="s">
        <v>4</v>
      </c>
      <c r="K719" s="1" t="s">
        <v>5</v>
      </c>
      <c r="L719" s="2">
        <v>35</v>
      </c>
      <c r="M719" s="2">
        <v>102</v>
      </c>
      <c r="O719" s="2">
        <v>200</v>
      </c>
      <c r="Q719" s="15">
        <v>302</v>
      </c>
      <c r="S719" s="2">
        <v>2017541</v>
      </c>
      <c r="U719" s="2">
        <v>1889451</v>
      </c>
      <c r="W719" s="2">
        <v>0</v>
      </c>
      <c r="Y719" s="2">
        <v>0</v>
      </c>
      <c r="AA719" s="1" t="str">
        <f t="shared" si="11"/>
        <v>No</v>
      </c>
    </row>
    <row r="720" spans="1:27" x14ac:dyDescent="0.2">
      <c r="A720" s="104" t="s">
        <v>708</v>
      </c>
      <c r="B720" s="106" t="s">
        <v>1072</v>
      </c>
      <c r="C720" s="1" t="s">
        <v>265</v>
      </c>
      <c r="D720" s="109">
        <v>6024</v>
      </c>
      <c r="E720" s="110">
        <v>60024</v>
      </c>
      <c r="F720" s="3" t="s">
        <v>2</v>
      </c>
      <c r="G720" s="1" t="s">
        <v>3</v>
      </c>
      <c r="H720" s="2">
        <v>298317</v>
      </c>
      <c r="I720" s="2">
        <v>53</v>
      </c>
      <c r="J720" s="1" t="s">
        <v>7</v>
      </c>
      <c r="K720" s="1" t="s">
        <v>5</v>
      </c>
      <c r="L720" s="2">
        <v>18</v>
      </c>
      <c r="M720" s="2">
        <v>4</v>
      </c>
      <c r="O720" s="2">
        <v>7</v>
      </c>
      <c r="Q720" s="15">
        <v>11</v>
      </c>
      <c r="S720" s="2">
        <v>608255</v>
      </c>
      <c r="U720" s="2">
        <v>492674</v>
      </c>
      <c r="W720" s="2">
        <v>0</v>
      </c>
      <c r="Y720" s="2">
        <v>0</v>
      </c>
      <c r="AA720" s="1" t="str">
        <f t="shared" si="11"/>
        <v>No</v>
      </c>
    </row>
    <row r="721" spans="1:27" x14ac:dyDescent="0.2">
      <c r="A721" s="104" t="s">
        <v>212</v>
      </c>
      <c r="B721" s="106" t="s">
        <v>1071</v>
      </c>
      <c r="C721" s="1" t="s">
        <v>205</v>
      </c>
      <c r="D721" s="109">
        <v>5024</v>
      </c>
      <c r="E721" s="110">
        <v>50024</v>
      </c>
      <c r="F721" s="3" t="s">
        <v>12</v>
      </c>
      <c r="G721" s="1" t="s">
        <v>3</v>
      </c>
      <c r="H721" s="2">
        <v>387550</v>
      </c>
      <c r="I721" s="2">
        <v>53</v>
      </c>
      <c r="J721" s="1" t="s">
        <v>7</v>
      </c>
      <c r="K721" s="1" t="s">
        <v>5</v>
      </c>
      <c r="L721" s="2">
        <v>15</v>
      </c>
      <c r="M721" s="2">
        <v>1</v>
      </c>
      <c r="O721" s="2">
        <v>6</v>
      </c>
      <c r="Q721" s="15">
        <v>7</v>
      </c>
      <c r="S721" s="2">
        <v>455464</v>
      </c>
      <c r="U721" s="2">
        <v>409846</v>
      </c>
      <c r="W721" s="2">
        <v>0</v>
      </c>
      <c r="Y721" s="2">
        <v>0</v>
      </c>
      <c r="AA721" s="1" t="str">
        <f t="shared" si="11"/>
        <v>No</v>
      </c>
    </row>
    <row r="722" spans="1:27" x14ac:dyDescent="0.2">
      <c r="A722" s="104" t="s">
        <v>726</v>
      </c>
      <c r="B722" s="106" t="s">
        <v>1070</v>
      </c>
      <c r="C722" s="1" t="s">
        <v>166</v>
      </c>
      <c r="D722" s="109">
        <v>4172</v>
      </c>
      <c r="E722" s="110">
        <v>40172</v>
      </c>
      <c r="F722" s="3" t="s">
        <v>12</v>
      </c>
      <c r="G722" s="1" t="s">
        <v>3</v>
      </c>
      <c r="H722" s="2">
        <v>212195</v>
      </c>
      <c r="I722" s="2">
        <v>53</v>
      </c>
      <c r="J722" s="1" t="s">
        <v>4</v>
      </c>
      <c r="K722" s="1" t="s">
        <v>5</v>
      </c>
      <c r="L722" s="2">
        <v>10</v>
      </c>
      <c r="M722" s="2">
        <v>63</v>
      </c>
      <c r="O722" s="2">
        <v>21</v>
      </c>
      <c r="Q722" s="15">
        <v>84</v>
      </c>
      <c r="S722" s="2">
        <v>377842</v>
      </c>
      <c r="U722" s="2">
        <v>349854</v>
      </c>
      <c r="W722" s="2">
        <v>0</v>
      </c>
      <c r="Y722" s="2">
        <v>0</v>
      </c>
      <c r="AA722" s="1" t="str">
        <f t="shared" si="11"/>
        <v>No</v>
      </c>
    </row>
    <row r="723" spans="1:27" x14ac:dyDescent="0.2">
      <c r="A723" s="104" t="s">
        <v>717</v>
      </c>
      <c r="B723" s="106" t="s">
        <v>1073</v>
      </c>
      <c r="C723" s="1" t="s">
        <v>87</v>
      </c>
      <c r="D723" s="109">
        <v>2003</v>
      </c>
      <c r="E723" s="110">
        <v>20003</v>
      </c>
      <c r="F723" s="3" t="s">
        <v>2</v>
      </c>
      <c r="G723" s="1" t="s">
        <v>3</v>
      </c>
      <c r="H723" s="2">
        <v>158084</v>
      </c>
      <c r="I723" s="2">
        <v>52</v>
      </c>
      <c r="J723" s="1" t="s">
        <v>7</v>
      </c>
      <c r="K723" s="1" t="s">
        <v>5</v>
      </c>
      <c r="L723" s="2">
        <v>8</v>
      </c>
      <c r="M723" s="2">
        <v>2</v>
      </c>
      <c r="O723" s="2">
        <v>2</v>
      </c>
      <c r="Q723" s="15">
        <v>4</v>
      </c>
      <c r="S723" s="2">
        <v>196687</v>
      </c>
      <c r="U723" s="2">
        <v>161144</v>
      </c>
      <c r="W723" s="2">
        <v>0</v>
      </c>
      <c r="Y723" s="2">
        <v>0</v>
      </c>
      <c r="AA723" s="1" t="str">
        <f t="shared" si="11"/>
        <v>No</v>
      </c>
    </row>
    <row r="724" spans="1:27" x14ac:dyDescent="0.2">
      <c r="A724" s="104" t="s">
        <v>717</v>
      </c>
      <c r="B724" s="106" t="s">
        <v>1073</v>
      </c>
      <c r="C724" s="1" t="s">
        <v>87</v>
      </c>
      <c r="D724" s="109">
        <v>2003</v>
      </c>
      <c r="E724" s="110">
        <v>20003</v>
      </c>
      <c r="F724" s="3" t="s">
        <v>2</v>
      </c>
      <c r="G724" s="1" t="s">
        <v>3</v>
      </c>
      <c r="H724" s="2">
        <v>158084</v>
      </c>
      <c r="I724" s="2">
        <v>52</v>
      </c>
      <c r="J724" s="1" t="s">
        <v>7</v>
      </c>
      <c r="K724" s="1" t="s">
        <v>6</v>
      </c>
      <c r="L724" s="2">
        <v>7</v>
      </c>
      <c r="M724" s="2">
        <v>0</v>
      </c>
      <c r="O724" s="2">
        <v>3</v>
      </c>
      <c r="Q724" s="15">
        <v>3</v>
      </c>
      <c r="S724" s="2">
        <v>154079</v>
      </c>
      <c r="U724" s="2">
        <v>135533</v>
      </c>
      <c r="W724" s="2">
        <v>0</v>
      </c>
      <c r="Y724" s="2">
        <v>0</v>
      </c>
      <c r="AA724" s="1" t="str">
        <f t="shared" si="11"/>
        <v>No</v>
      </c>
    </row>
    <row r="725" spans="1:27" x14ac:dyDescent="0.2">
      <c r="A725" s="104" t="s">
        <v>280</v>
      </c>
      <c r="B725" s="106" t="s">
        <v>898</v>
      </c>
      <c r="C725" s="1" t="s">
        <v>259</v>
      </c>
      <c r="D725" s="109">
        <v>6130</v>
      </c>
      <c r="E725" s="110">
        <v>60130</v>
      </c>
      <c r="F725" s="3" t="s">
        <v>43</v>
      </c>
      <c r="G725" s="1" t="s">
        <v>3</v>
      </c>
      <c r="H725" s="2">
        <v>1758210</v>
      </c>
      <c r="I725" s="2">
        <v>52</v>
      </c>
      <c r="J725" s="1" t="s">
        <v>7</v>
      </c>
      <c r="K725" s="1" t="s">
        <v>5</v>
      </c>
      <c r="L725" s="2">
        <v>52</v>
      </c>
      <c r="M725" s="2">
        <v>14</v>
      </c>
      <c r="O725" s="2">
        <v>15</v>
      </c>
      <c r="Q725" s="15">
        <v>29</v>
      </c>
      <c r="S725" s="2">
        <v>1967203</v>
      </c>
      <c r="T725" s="2" t="s">
        <v>477</v>
      </c>
      <c r="U725" s="2">
        <v>1491439</v>
      </c>
      <c r="V725" s="2" t="s">
        <v>477</v>
      </c>
      <c r="W725" s="2">
        <v>0</v>
      </c>
      <c r="Y725" s="2">
        <v>0</v>
      </c>
      <c r="AA725" s="1" t="str">
        <f t="shared" si="11"/>
        <v>No</v>
      </c>
    </row>
    <row r="726" spans="1:27" x14ac:dyDescent="0.2">
      <c r="A726" s="104" t="s">
        <v>215</v>
      </c>
      <c r="B726" s="106" t="s">
        <v>1074</v>
      </c>
      <c r="C726" s="1" t="s">
        <v>216</v>
      </c>
      <c r="D726" s="109">
        <v>5029</v>
      </c>
      <c r="E726" s="110">
        <v>50029</v>
      </c>
      <c r="F726" s="3" t="s">
        <v>12</v>
      </c>
      <c r="G726" s="1" t="s">
        <v>3</v>
      </c>
      <c r="H726" s="2">
        <v>70585</v>
      </c>
      <c r="I726" s="2">
        <v>52</v>
      </c>
      <c r="J726" s="1" t="s">
        <v>4</v>
      </c>
      <c r="K726" s="1" t="s">
        <v>5</v>
      </c>
      <c r="L726" s="2">
        <v>38</v>
      </c>
      <c r="M726" s="2">
        <v>2</v>
      </c>
      <c r="O726" s="2">
        <v>17</v>
      </c>
      <c r="Q726" s="15">
        <v>19</v>
      </c>
      <c r="S726" s="2">
        <v>164988</v>
      </c>
      <c r="U726" s="2">
        <v>164528</v>
      </c>
      <c r="W726" s="2">
        <v>0</v>
      </c>
      <c r="Y726" s="2">
        <v>0</v>
      </c>
      <c r="AA726" s="1" t="str">
        <f t="shared" si="11"/>
        <v>No</v>
      </c>
    </row>
    <row r="727" spans="1:27" x14ac:dyDescent="0.2">
      <c r="A727" s="104" t="s">
        <v>717</v>
      </c>
      <c r="B727" s="106" t="s">
        <v>1073</v>
      </c>
      <c r="C727" s="1" t="s">
        <v>87</v>
      </c>
      <c r="D727" s="109">
        <v>2003</v>
      </c>
      <c r="E727" s="110">
        <v>20003</v>
      </c>
      <c r="F727" s="3" t="s">
        <v>2</v>
      </c>
      <c r="G727" s="1" t="s">
        <v>3</v>
      </c>
      <c r="H727" s="2">
        <v>158084</v>
      </c>
      <c r="I727" s="2">
        <v>52</v>
      </c>
      <c r="J727" s="1" t="s">
        <v>4</v>
      </c>
      <c r="K727" s="1" t="s">
        <v>5</v>
      </c>
      <c r="L727" s="2">
        <v>37</v>
      </c>
      <c r="M727" s="2">
        <v>139</v>
      </c>
      <c r="O727" s="2">
        <v>369</v>
      </c>
      <c r="Q727" s="15">
        <v>508</v>
      </c>
      <c r="S727" s="2">
        <v>1262025</v>
      </c>
      <c r="U727" s="2">
        <v>1188774</v>
      </c>
      <c r="W727" s="2">
        <v>0</v>
      </c>
      <c r="Y727" s="2">
        <v>0</v>
      </c>
      <c r="AA727" s="1" t="str">
        <f t="shared" si="11"/>
        <v>No</v>
      </c>
    </row>
    <row r="728" spans="1:27" x14ac:dyDescent="0.2">
      <c r="A728" s="104" t="s">
        <v>728</v>
      </c>
      <c r="B728" s="106" t="s">
        <v>1075</v>
      </c>
      <c r="C728" s="1" t="s">
        <v>87</v>
      </c>
      <c r="D728" s="109">
        <v>2010</v>
      </c>
      <c r="E728" s="110">
        <v>20010</v>
      </c>
      <c r="F728" s="3" t="s">
        <v>2</v>
      </c>
      <c r="G728" s="1" t="s">
        <v>3</v>
      </c>
      <c r="H728" s="2">
        <v>423566</v>
      </c>
      <c r="I728" s="2">
        <v>52</v>
      </c>
      <c r="J728" s="1" t="s">
        <v>4</v>
      </c>
      <c r="K728" s="1" t="s">
        <v>5</v>
      </c>
      <c r="L728" s="2">
        <v>37</v>
      </c>
      <c r="M728" s="2">
        <v>45</v>
      </c>
      <c r="O728" s="2">
        <v>7</v>
      </c>
      <c r="Q728" s="15">
        <v>52</v>
      </c>
      <c r="S728" s="2">
        <v>1255936</v>
      </c>
      <c r="U728" s="2">
        <v>1220971</v>
      </c>
      <c r="W728" s="2">
        <v>0</v>
      </c>
      <c r="Y728" s="2">
        <v>0</v>
      </c>
      <c r="AA728" s="1" t="str">
        <f t="shared" si="11"/>
        <v>No</v>
      </c>
    </row>
    <row r="729" spans="1:27" x14ac:dyDescent="0.2">
      <c r="A729" s="104" t="s">
        <v>231</v>
      </c>
      <c r="B729" s="106" t="s">
        <v>1076</v>
      </c>
      <c r="C729" s="1" t="s">
        <v>224</v>
      </c>
      <c r="D729" s="109">
        <v>5052</v>
      </c>
      <c r="E729" s="110">
        <v>50052</v>
      </c>
      <c r="F729" s="3" t="s">
        <v>12</v>
      </c>
      <c r="G729" s="1" t="s">
        <v>3</v>
      </c>
      <c r="H729" s="2">
        <v>278165</v>
      </c>
      <c r="I729" s="2">
        <v>52</v>
      </c>
      <c r="J729" s="1" t="s">
        <v>4</v>
      </c>
      <c r="K729" s="1" t="s">
        <v>5</v>
      </c>
      <c r="L729" s="2">
        <v>36</v>
      </c>
      <c r="M729" s="2">
        <v>174</v>
      </c>
      <c r="O729" s="2">
        <v>84</v>
      </c>
      <c r="Q729" s="15">
        <v>258</v>
      </c>
      <c r="S729" s="2">
        <v>1471950</v>
      </c>
      <c r="U729" s="2">
        <v>1411395</v>
      </c>
      <c r="W729" s="2">
        <v>0</v>
      </c>
      <c r="Y729" s="2">
        <v>0</v>
      </c>
      <c r="AA729" s="1" t="str">
        <f t="shared" si="11"/>
        <v>No</v>
      </c>
    </row>
    <row r="730" spans="1:27" x14ac:dyDescent="0.2">
      <c r="A730" s="104" t="s">
        <v>110</v>
      </c>
      <c r="B730" s="106" t="s">
        <v>1077</v>
      </c>
      <c r="C730" s="1" t="s">
        <v>87</v>
      </c>
      <c r="D730" s="109">
        <v>2145</v>
      </c>
      <c r="E730" s="110">
        <v>20145</v>
      </c>
      <c r="F730" s="3" t="s">
        <v>111</v>
      </c>
      <c r="G730" s="1" t="s">
        <v>3</v>
      </c>
      <c r="H730" s="2">
        <v>53661</v>
      </c>
      <c r="I730" s="2">
        <v>52</v>
      </c>
      <c r="J730" s="1" t="s">
        <v>4</v>
      </c>
      <c r="K730" s="1" t="s">
        <v>5</v>
      </c>
      <c r="L730" s="2">
        <v>35</v>
      </c>
      <c r="M730" s="2">
        <v>50</v>
      </c>
      <c r="O730" s="2">
        <v>43</v>
      </c>
      <c r="Q730" s="15">
        <v>93</v>
      </c>
      <c r="S730" s="2">
        <v>1430538</v>
      </c>
      <c r="U730" s="2">
        <v>1416040</v>
      </c>
      <c r="W730" s="2">
        <v>0</v>
      </c>
      <c r="Y730" s="2">
        <v>0</v>
      </c>
      <c r="AA730" s="1" t="str">
        <f t="shared" si="11"/>
        <v>No</v>
      </c>
    </row>
    <row r="731" spans="1:27" x14ac:dyDescent="0.2">
      <c r="A731" s="104" t="s">
        <v>689</v>
      </c>
      <c r="B731" s="106" t="s">
        <v>1078</v>
      </c>
      <c r="C731" s="1" t="s">
        <v>87</v>
      </c>
      <c r="D731" s="109">
        <v>2084</v>
      </c>
      <c r="E731" s="110">
        <v>20084</v>
      </c>
      <c r="F731" s="3" t="s">
        <v>2</v>
      </c>
      <c r="G731" s="1" t="s">
        <v>3</v>
      </c>
      <c r="H731" s="2">
        <v>18351295</v>
      </c>
      <c r="I731" s="2">
        <v>52</v>
      </c>
      <c r="J731" s="1" t="s">
        <v>4</v>
      </c>
      <c r="K731" s="1" t="s">
        <v>6</v>
      </c>
      <c r="L731" s="2">
        <v>33</v>
      </c>
      <c r="M731" s="2">
        <v>147</v>
      </c>
      <c r="O731" s="2">
        <v>8</v>
      </c>
      <c r="Q731" s="15">
        <v>155</v>
      </c>
      <c r="S731" s="2">
        <v>2277223</v>
      </c>
      <c r="U731" s="2">
        <v>1921389</v>
      </c>
      <c r="W731" s="2">
        <v>0</v>
      </c>
      <c r="Y731" s="2">
        <v>0</v>
      </c>
      <c r="AA731" s="1" t="str">
        <f t="shared" si="11"/>
        <v>No</v>
      </c>
    </row>
    <row r="732" spans="1:27" x14ac:dyDescent="0.2">
      <c r="A732" s="104" t="s">
        <v>716</v>
      </c>
      <c r="B732" s="106" t="s">
        <v>1079</v>
      </c>
      <c r="C732" s="1" t="s">
        <v>214</v>
      </c>
      <c r="D732" s="109">
        <v>5028</v>
      </c>
      <c r="E732" s="110">
        <v>50028</v>
      </c>
      <c r="F732" s="3" t="s">
        <v>12</v>
      </c>
      <c r="G732" s="1" t="s">
        <v>3</v>
      </c>
      <c r="H732" s="2">
        <v>110621</v>
      </c>
      <c r="I732" s="2">
        <v>52</v>
      </c>
      <c r="J732" s="1" t="s">
        <v>4</v>
      </c>
      <c r="K732" s="1" t="s">
        <v>5</v>
      </c>
      <c r="L732" s="2">
        <v>30</v>
      </c>
      <c r="M732" s="2">
        <v>31</v>
      </c>
      <c r="O732" s="2">
        <v>12</v>
      </c>
      <c r="Q732" s="15">
        <v>43</v>
      </c>
      <c r="S732" s="2">
        <v>1118801</v>
      </c>
      <c r="U732" s="2">
        <v>1060897</v>
      </c>
      <c r="W732" s="2">
        <v>0</v>
      </c>
      <c r="Y732" s="2">
        <v>0</v>
      </c>
      <c r="AA732" s="1" t="str">
        <f t="shared" si="11"/>
        <v>No</v>
      </c>
    </row>
    <row r="733" spans="1:27" x14ac:dyDescent="0.2">
      <c r="A733" s="104" t="s">
        <v>716</v>
      </c>
      <c r="B733" s="106" t="s">
        <v>1079</v>
      </c>
      <c r="C733" s="1" t="s">
        <v>214</v>
      </c>
      <c r="D733" s="109">
        <v>5028</v>
      </c>
      <c r="E733" s="110">
        <v>50028</v>
      </c>
      <c r="F733" s="3" t="s">
        <v>12</v>
      </c>
      <c r="G733" s="1" t="s">
        <v>3</v>
      </c>
      <c r="H733" s="2">
        <v>110621</v>
      </c>
      <c r="I733" s="2">
        <v>52</v>
      </c>
      <c r="J733" s="1" t="s">
        <v>7</v>
      </c>
      <c r="K733" s="1" t="s">
        <v>5</v>
      </c>
      <c r="L733" s="2">
        <v>20</v>
      </c>
      <c r="M733" s="2">
        <v>18</v>
      </c>
      <c r="O733" s="2">
        <v>14</v>
      </c>
      <c r="Q733" s="15">
        <v>32</v>
      </c>
      <c r="S733" s="2">
        <v>523830</v>
      </c>
      <c r="U733" s="2">
        <v>489388</v>
      </c>
      <c r="W733" s="2">
        <v>0</v>
      </c>
      <c r="Y733" s="2">
        <v>0</v>
      </c>
      <c r="AA733" s="1" t="str">
        <f t="shared" si="11"/>
        <v>No</v>
      </c>
    </row>
    <row r="734" spans="1:27" x14ac:dyDescent="0.2">
      <c r="A734" s="104" t="s">
        <v>716</v>
      </c>
      <c r="B734" s="106" t="s">
        <v>1079</v>
      </c>
      <c r="C734" s="1" t="s">
        <v>214</v>
      </c>
      <c r="D734" s="109">
        <v>5028</v>
      </c>
      <c r="E734" s="110">
        <v>50028</v>
      </c>
      <c r="F734" s="3" t="s">
        <v>12</v>
      </c>
      <c r="G734" s="1" t="s">
        <v>3</v>
      </c>
      <c r="H734" s="2">
        <v>110621</v>
      </c>
      <c r="I734" s="2">
        <v>52</v>
      </c>
      <c r="J734" s="1" t="s">
        <v>15</v>
      </c>
      <c r="K734" s="1" t="s">
        <v>5</v>
      </c>
      <c r="L734" s="2">
        <v>2</v>
      </c>
      <c r="M734" s="2">
        <v>0</v>
      </c>
      <c r="O734" s="2">
        <v>0</v>
      </c>
      <c r="Q734" s="15">
        <v>0</v>
      </c>
      <c r="S734" s="2">
        <v>65283</v>
      </c>
      <c r="U734" s="2">
        <v>60573</v>
      </c>
      <c r="W734" s="2">
        <v>0</v>
      </c>
      <c r="Y734" s="2">
        <v>0</v>
      </c>
      <c r="AA734" s="1" t="str">
        <f t="shared" si="11"/>
        <v>No</v>
      </c>
    </row>
    <row r="735" spans="1:27" x14ac:dyDescent="0.2">
      <c r="A735" s="104" t="s">
        <v>689</v>
      </c>
      <c r="B735" s="106" t="s">
        <v>1078</v>
      </c>
      <c r="C735" s="1" t="s">
        <v>87</v>
      </c>
      <c r="D735" s="109">
        <v>2084</v>
      </c>
      <c r="E735" s="110">
        <v>20084</v>
      </c>
      <c r="F735" s="3" t="s">
        <v>2</v>
      </c>
      <c r="G735" s="1" t="s">
        <v>3</v>
      </c>
      <c r="H735" s="2">
        <v>18351295</v>
      </c>
      <c r="I735" s="2">
        <v>52</v>
      </c>
      <c r="J735" s="1" t="s">
        <v>7</v>
      </c>
      <c r="K735" s="1" t="s">
        <v>5</v>
      </c>
      <c r="L735" s="2">
        <v>19</v>
      </c>
      <c r="M735" s="2">
        <v>18</v>
      </c>
      <c r="O735" s="2">
        <v>5</v>
      </c>
      <c r="Q735" s="15">
        <v>23</v>
      </c>
      <c r="S735" s="2">
        <v>429123</v>
      </c>
      <c r="U735" s="2">
        <v>370562</v>
      </c>
      <c r="W735" s="2">
        <v>0</v>
      </c>
      <c r="Y735" s="2">
        <v>0</v>
      </c>
      <c r="AA735" s="1" t="str">
        <f t="shared" si="11"/>
        <v>No</v>
      </c>
    </row>
    <row r="736" spans="1:27" x14ac:dyDescent="0.2">
      <c r="A736" s="104" t="s">
        <v>110</v>
      </c>
      <c r="B736" s="106" t="s">
        <v>1077</v>
      </c>
      <c r="C736" s="1" t="s">
        <v>87</v>
      </c>
      <c r="D736" s="109">
        <v>2145</v>
      </c>
      <c r="E736" s="110">
        <v>20145</v>
      </c>
      <c r="F736" s="3" t="s">
        <v>111</v>
      </c>
      <c r="G736" s="1" t="s">
        <v>3</v>
      </c>
      <c r="H736" s="2">
        <v>53661</v>
      </c>
      <c r="I736" s="2">
        <v>52</v>
      </c>
      <c r="J736" s="1" t="s">
        <v>7</v>
      </c>
      <c r="K736" s="1" t="s">
        <v>6</v>
      </c>
      <c r="L736" s="2">
        <v>17</v>
      </c>
      <c r="M736" s="2">
        <v>1</v>
      </c>
      <c r="O736" s="2">
        <v>0</v>
      </c>
      <c r="Q736" s="15">
        <v>1</v>
      </c>
      <c r="S736" s="2">
        <v>374949</v>
      </c>
      <c r="U736" s="2">
        <v>294445</v>
      </c>
      <c r="W736" s="2">
        <v>0</v>
      </c>
      <c r="Y736" s="2">
        <v>0</v>
      </c>
      <c r="AA736" s="1" t="str">
        <f t="shared" si="11"/>
        <v>No</v>
      </c>
    </row>
    <row r="737" spans="1:27" x14ac:dyDescent="0.2">
      <c r="A737" s="104" t="s">
        <v>231</v>
      </c>
      <c r="B737" s="106" t="s">
        <v>1076</v>
      </c>
      <c r="C737" s="1" t="s">
        <v>224</v>
      </c>
      <c r="D737" s="109">
        <v>5052</v>
      </c>
      <c r="E737" s="110">
        <v>50052</v>
      </c>
      <c r="F737" s="3" t="s">
        <v>12</v>
      </c>
      <c r="G737" s="1" t="s">
        <v>3</v>
      </c>
      <c r="H737" s="2">
        <v>278165</v>
      </c>
      <c r="I737" s="2">
        <v>52</v>
      </c>
      <c r="J737" s="1" t="s">
        <v>7</v>
      </c>
      <c r="K737" s="1" t="s">
        <v>5</v>
      </c>
      <c r="L737" s="2">
        <v>16</v>
      </c>
      <c r="M737" s="2">
        <v>1</v>
      </c>
      <c r="O737" s="2">
        <v>9</v>
      </c>
      <c r="Q737" s="15">
        <v>10</v>
      </c>
      <c r="S737" s="2">
        <v>323779</v>
      </c>
      <c r="U737" s="2">
        <v>282880</v>
      </c>
      <c r="W737" s="2">
        <v>0</v>
      </c>
      <c r="Y737" s="2">
        <v>0</v>
      </c>
      <c r="AA737" s="1" t="str">
        <f t="shared" si="11"/>
        <v>No</v>
      </c>
    </row>
    <row r="738" spans="1:27" x14ac:dyDescent="0.2">
      <c r="A738" s="104" t="s">
        <v>728</v>
      </c>
      <c r="B738" s="106" t="s">
        <v>1075</v>
      </c>
      <c r="C738" s="1" t="s">
        <v>87</v>
      </c>
      <c r="D738" s="109">
        <v>2010</v>
      </c>
      <c r="E738" s="110">
        <v>20010</v>
      </c>
      <c r="F738" s="3" t="s">
        <v>2</v>
      </c>
      <c r="G738" s="1" t="s">
        <v>3</v>
      </c>
      <c r="H738" s="2">
        <v>423566</v>
      </c>
      <c r="I738" s="2">
        <v>52</v>
      </c>
      <c r="J738" s="1" t="s">
        <v>7</v>
      </c>
      <c r="K738" s="1" t="s">
        <v>5</v>
      </c>
      <c r="L738" s="2">
        <v>15</v>
      </c>
      <c r="M738" s="2">
        <v>18</v>
      </c>
      <c r="O738" s="2">
        <v>11</v>
      </c>
      <c r="Q738" s="15">
        <v>29</v>
      </c>
      <c r="S738" s="2">
        <v>229397</v>
      </c>
      <c r="U738" s="2">
        <v>156544</v>
      </c>
      <c r="W738" s="2">
        <v>0</v>
      </c>
      <c r="Y738" s="2">
        <v>0</v>
      </c>
      <c r="AA738" s="1" t="str">
        <f t="shared" si="11"/>
        <v>No</v>
      </c>
    </row>
    <row r="739" spans="1:27" x14ac:dyDescent="0.2">
      <c r="A739" s="104" t="s">
        <v>215</v>
      </c>
      <c r="B739" s="106" t="s">
        <v>1074</v>
      </c>
      <c r="C739" s="1" t="s">
        <v>216</v>
      </c>
      <c r="D739" s="109">
        <v>5029</v>
      </c>
      <c r="E739" s="110">
        <v>50029</v>
      </c>
      <c r="F739" s="3" t="s">
        <v>12</v>
      </c>
      <c r="G739" s="1" t="s">
        <v>3</v>
      </c>
      <c r="H739" s="2">
        <v>70585</v>
      </c>
      <c r="I739" s="2">
        <v>52</v>
      </c>
      <c r="J739" s="1" t="s">
        <v>7</v>
      </c>
      <c r="K739" s="1" t="s">
        <v>5</v>
      </c>
      <c r="L739" s="2">
        <v>14</v>
      </c>
      <c r="M739" s="2">
        <v>1</v>
      </c>
      <c r="O739" s="2">
        <v>8</v>
      </c>
      <c r="Q739" s="15">
        <v>9</v>
      </c>
      <c r="S739" s="2">
        <v>413371</v>
      </c>
      <c r="U739" s="2">
        <v>409333</v>
      </c>
      <c r="W739" s="2">
        <v>0</v>
      </c>
      <c r="Y739" s="2">
        <v>0</v>
      </c>
      <c r="AA739" s="1" t="str">
        <f t="shared" si="11"/>
        <v>No</v>
      </c>
    </row>
    <row r="740" spans="1:27" x14ac:dyDescent="0.2">
      <c r="A740" s="104" t="s">
        <v>711</v>
      </c>
      <c r="B740" s="106" t="s">
        <v>103</v>
      </c>
      <c r="C740" s="1" t="s">
        <v>214</v>
      </c>
      <c r="D740" s="109">
        <v>5092</v>
      </c>
      <c r="E740" s="110">
        <v>50092</v>
      </c>
      <c r="F740" s="3" t="s">
        <v>2</v>
      </c>
      <c r="G740" s="1" t="s">
        <v>3</v>
      </c>
      <c r="H740" s="2">
        <v>107677</v>
      </c>
      <c r="I740" s="2">
        <v>51</v>
      </c>
      <c r="J740" s="1" t="s">
        <v>7</v>
      </c>
      <c r="K740" s="1" t="s">
        <v>6</v>
      </c>
      <c r="L740" s="2">
        <v>5</v>
      </c>
      <c r="M740" s="2">
        <v>9</v>
      </c>
      <c r="O740" s="2">
        <v>7</v>
      </c>
      <c r="Q740" s="15">
        <v>16</v>
      </c>
      <c r="S740" s="2">
        <v>161400</v>
      </c>
      <c r="U740" s="2">
        <v>142622</v>
      </c>
      <c r="W740" s="2">
        <v>0</v>
      </c>
      <c r="Y740" s="2">
        <v>0</v>
      </c>
      <c r="AA740" s="1" t="str">
        <f t="shared" si="11"/>
        <v>No</v>
      </c>
    </row>
    <row r="741" spans="1:27" x14ac:dyDescent="0.2">
      <c r="A741" s="104" t="s">
        <v>347</v>
      </c>
      <c r="B741" s="106" t="s">
        <v>348</v>
      </c>
      <c r="C741" s="1" t="s">
        <v>309</v>
      </c>
      <c r="D741" s="109">
        <v>9200</v>
      </c>
      <c r="E741" s="110">
        <v>90200</v>
      </c>
      <c r="F741" s="3" t="s">
        <v>12</v>
      </c>
      <c r="G741" s="1" t="s">
        <v>3</v>
      </c>
      <c r="H741" s="2">
        <v>87941</v>
      </c>
      <c r="I741" s="2">
        <v>51</v>
      </c>
      <c r="J741" s="1" t="s">
        <v>7</v>
      </c>
      <c r="K741" s="1" t="s">
        <v>6</v>
      </c>
      <c r="L741" s="2">
        <v>5</v>
      </c>
      <c r="M741" s="2">
        <v>0</v>
      </c>
      <c r="O741" s="2">
        <v>1</v>
      </c>
      <c r="Q741" s="15">
        <v>1</v>
      </c>
      <c r="S741" s="2">
        <v>74274</v>
      </c>
      <c r="U741" s="2">
        <v>57015</v>
      </c>
      <c r="W741" s="2">
        <v>0</v>
      </c>
      <c r="Y741" s="2">
        <v>0</v>
      </c>
      <c r="AA741" s="1" t="str">
        <f t="shared" si="11"/>
        <v>No</v>
      </c>
    </row>
    <row r="742" spans="1:27" x14ac:dyDescent="0.2">
      <c r="A742" s="104" t="s">
        <v>711</v>
      </c>
      <c r="B742" s="106" t="s">
        <v>103</v>
      </c>
      <c r="C742" s="1" t="s">
        <v>214</v>
      </c>
      <c r="D742" s="109">
        <v>5092</v>
      </c>
      <c r="E742" s="110">
        <v>50092</v>
      </c>
      <c r="F742" s="3" t="s">
        <v>2</v>
      </c>
      <c r="G742" s="1" t="s">
        <v>3</v>
      </c>
      <c r="H742" s="2">
        <v>107677</v>
      </c>
      <c r="I742" s="2">
        <v>51</v>
      </c>
      <c r="J742" s="1" t="s">
        <v>4</v>
      </c>
      <c r="K742" s="1" t="s">
        <v>6</v>
      </c>
      <c r="L742" s="2">
        <v>42</v>
      </c>
      <c r="M742" s="2">
        <v>40</v>
      </c>
      <c r="O742" s="2">
        <v>121</v>
      </c>
      <c r="Q742" s="15">
        <v>161</v>
      </c>
      <c r="S742" s="2">
        <v>1560609</v>
      </c>
      <c r="U742" s="2">
        <v>1423172</v>
      </c>
      <c r="W742" s="2">
        <v>0</v>
      </c>
      <c r="Y742" s="2">
        <v>0</v>
      </c>
      <c r="AA742" s="1" t="str">
        <f t="shared" si="11"/>
        <v>No</v>
      </c>
    </row>
    <row r="743" spans="1:27" x14ac:dyDescent="0.2">
      <c r="A743" s="104" t="s">
        <v>852</v>
      </c>
      <c r="B743" s="106" t="s">
        <v>1080</v>
      </c>
      <c r="C743" s="1" t="s">
        <v>1</v>
      </c>
      <c r="D743" s="109">
        <v>43</v>
      </c>
      <c r="E743" s="110">
        <v>43</v>
      </c>
      <c r="F743" s="3" t="s">
        <v>12</v>
      </c>
      <c r="G743" s="1" t="s">
        <v>3</v>
      </c>
      <c r="H743" s="2">
        <v>67227</v>
      </c>
      <c r="I743" s="2">
        <v>51</v>
      </c>
      <c r="J743" s="1" t="s">
        <v>4</v>
      </c>
      <c r="K743" s="1" t="s">
        <v>5</v>
      </c>
      <c r="L743" s="2">
        <v>31</v>
      </c>
      <c r="M743" s="2">
        <v>36</v>
      </c>
      <c r="O743" s="2">
        <v>55</v>
      </c>
      <c r="Q743" s="15">
        <v>91</v>
      </c>
      <c r="S743" s="2">
        <v>2222828</v>
      </c>
      <c r="U743" s="2">
        <v>2106421</v>
      </c>
      <c r="W743" s="2">
        <v>0</v>
      </c>
      <c r="Y743" s="2">
        <v>0</v>
      </c>
      <c r="AA743" s="1" t="str">
        <f t="shared" si="11"/>
        <v>No</v>
      </c>
    </row>
    <row r="744" spans="1:27" x14ac:dyDescent="0.2">
      <c r="A744" s="104" t="s">
        <v>347</v>
      </c>
      <c r="B744" s="106" t="s">
        <v>348</v>
      </c>
      <c r="C744" s="1" t="s">
        <v>309</v>
      </c>
      <c r="D744" s="109">
        <v>9200</v>
      </c>
      <c r="E744" s="110">
        <v>90200</v>
      </c>
      <c r="F744" s="3" t="s">
        <v>12</v>
      </c>
      <c r="G744" s="1" t="s">
        <v>3</v>
      </c>
      <c r="H744" s="2">
        <v>87941</v>
      </c>
      <c r="I744" s="2">
        <v>51</v>
      </c>
      <c r="J744" s="1" t="s">
        <v>9</v>
      </c>
      <c r="K744" s="1" t="s">
        <v>6</v>
      </c>
      <c r="L744" s="2">
        <v>30</v>
      </c>
      <c r="M744" s="2">
        <v>0</v>
      </c>
      <c r="O744" s="2">
        <v>0</v>
      </c>
      <c r="Q744" s="15">
        <v>0</v>
      </c>
      <c r="S744" s="2">
        <v>557963</v>
      </c>
      <c r="U744" s="2">
        <v>557963</v>
      </c>
      <c r="W744" s="2">
        <v>0</v>
      </c>
      <c r="Y744" s="2">
        <v>0</v>
      </c>
      <c r="AA744" s="1" t="str">
        <f t="shared" si="11"/>
        <v>No</v>
      </c>
    </row>
    <row r="745" spans="1:27" x14ac:dyDescent="0.2">
      <c r="A745" s="104" t="s">
        <v>852</v>
      </c>
      <c r="B745" s="106" t="s">
        <v>1080</v>
      </c>
      <c r="C745" s="1" t="s">
        <v>1</v>
      </c>
      <c r="D745" s="109">
        <v>43</v>
      </c>
      <c r="E745" s="110">
        <v>43</v>
      </c>
      <c r="F745" s="3" t="s">
        <v>12</v>
      </c>
      <c r="G745" s="1" t="s">
        <v>3</v>
      </c>
      <c r="H745" s="2">
        <v>67227</v>
      </c>
      <c r="I745" s="2">
        <v>51</v>
      </c>
      <c r="J745" s="1" t="s">
        <v>7</v>
      </c>
      <c r="K745" s="1" t="s">
        <v>6</v>
      </c>
      <c r="L745" s="2">
        <v>3</v>
      </c>
      <c r="M745" s="2">
        <v>0</v>
      </c>
      <c r="O745" s="2">
        <v>4</v>
      </c>
      <c r="Q745" s="15">
        <v>4</v>
      </c>
      <c r="S745" s="2">
        <v>47603</v>
      </c>
      <c r="U745" s="2">
        <v>26920</v>
      </c>
      <c r="W745" s="2">
        <v>0</v>
      </c>
      <c r="Y745" s="2">
        <v>0</v>
      </c>
      <c r="AA745" s="1" t="str">
        <f t="shared" si="11"/>
        <v>No</v>
      </c>
    </row>
    <row r="746" spans="1:27" x14ac:dyDescent="0.2">
      <c r="A746" s="104" t="s">
        <v>698</v>
      </c>
      <c r="B746" s="106" t="s">
        <v>1081</v>
      </c>
      <c r="C746" s="1" t="s">
        <v>169</v>
      </c>
      <c r="D746" s="109">
        <v>4014</v>
      </c>
      <c r="E746" s="110">
        <v>40014</v>
      </c>
      <c r="F746" s="3" t="s">
        <v>12</v>
      </c>
      <c r="G746" s="1" t="s">
        <v>3</v>
      </c>
      <c r="H746" s="2">
        <v>208948</v>
      </c>
      <c r="I746" s="2">
        <v>51</v>
      </c>
      <c r="J746" s="1" t="s">
        <v>9</v>
      </c>
      <c r="K746" s="1" t="s">
        <v>6</v>
      </c>
      <c r="L746" s="2">
        <v>22</v>
      </c>
      <c r="M746" s="2">
        <v>0</v>
      </c>
      <c r="O746" s="2">
        <v>0</v>
      </c>
      <c r="Q746" s="15">
        <v>0</v>
      </c>
      <c r="S746" s="2">
        <v>442267</v>
      </c>
      <c r="U746" s="2">
        <v>442267</v>
      </c>
      <c r="W746" s="2">
        <v>0</v>
      </c>
      <c r="Y746" s="2">
        <v>0</v>
      </c>
      <c r="AA746" s="1" t="str">
        <f t="shared" si="11"/>
        <v>No</v>
      </c>
    </row>
    <row r="747" spans="1:27" x14ac:dyDescent="0.2">
      <c r="A747" s="104" t="s">
        <v>852</v>
      </c>
      <c r="B747" s="106" t="s">
        <v>1080</v>
      </c>
      <c r="C747" s="1" t="s">
        <v>1</v>
      </c>
      <c r="D747" s="109">
        <v>43</v>
      </c>
      <c r="E747" s="110">
        <v>43</v>
      </c>
      <c r="F747" s="3" t="s">
        <v>12</v>
      </c>
      <c r="G747" s="1" t="s">
        <v>3</v>
      </c>
      <c r="H747" s="2">
        <v>67227</v>
      </c>
      <c r="I747" s="2">
        <v>51</v>
      </c>
      <c r="J747" s="1" t="s">
        <v>7</v>
      </c>
      <c r="K747" s="1" t="s">
        <v>5</v>
      </c>
      <c r="L747" s="2">
        <v>17</v>
      </c>
      <c r="M747" s="2">
        <v>1</v>
      </c>
      <c r="O747" s="2">
        <v>15</v>
      </c>
      <c r="Q747" s="15">
        <v>16</v>
      </c>
      <c r="S747" s="2">
        <v>324518</v>
      </c>
      <c r="U747" s="2">
        <v>279454</v>
      </c>
      <c r="W747" s="2">
        <v>0</v>
      </c>
      <c r="Y747" s="2">
        <v>0</v>
      </c>
      <c r="AA747" s="1" t="str">
        <f t="shared" si="11"/>
        <v>No</v>
      </c>
    </row>
    <row r="748" spans="1:27" x14ac:dyDescent="0.2">
      <c r="A748" s="104" t="s">
        <v>347</v>
      </c>
      <c r="B748" s="106" t="s">
        <v>348</v>
      </c>
      <c r="C748" s="1" t="s">
        <v>309</v>
      </c>
      <c r="D748" s="109">
        <v>9200</v>
      </c>
      <c r="E748" s="110">
        <v>90200</v>
      </c>
      <c r="F748" s="3" t="s">
        <v>12</v>
      </c>
      <c r="G748" s="1" t="s">
        <v>3</v>
      </c>
      <c r="H748" s="2">
        <v>87941</v>
      </c>
      <c r="I748" s="2">
        <v>51</v>
      </c>
      <c r="J748" s="1" t="s">
        <v>4</v>
      </c>
      <c r="K748" s="1" t="s">
        <v>6</v>
      </c>
      <c r="L748" s="2">
        <v>16</v>
      </c>
      <c r="M748" s="2">
        <v>35</v>
      </c>
      <c r="O748" s="2">
        <v>3</v>
      </c>
      <c r="Q748" s="15">
        <v>38</v>
      </c>
      <c r="S748" s="2">
        <v>729272</v>
      </c>
      <c r="U748" s="2">
        <v>718693</v>
      </c>
      <c r="W748" s="2">
        <v>0</v>
      </c>
      <c r="Y748" s="2">
        <v>0</v>
      </c>
      <c r="AA748" s="1" t="str">
        <f t="shared" si="11"/>
        <v>No</v>
      </c>
    </row>
    <row r="749" spans="1:27" x14ac:dyDescent="0.2">
      <c r="A749" s="104" t="s">
        <v>698</v>
      </c>
      <c r="B749" s="106" t="s">
        <v>1081</v>
      </c>
      <c r="C749" s="1" t="s">
        <v>169</v>
      </c>
      <c r="D749" s="109">
        <v>4014</v>
      </c>
      <c r="E749" s="110">
        <v>40014</v>
      </c>
      <c r="F749" s="3" t="s">
        <v>12</v>
      </c>
      <c r="G749" s="1" t="s">
        <v>3</v>
      </c>
      <c r="H749" s="2">
        <v>208948</v>
      </c>
      <c r="I749" s="2">
        <v>51</v>
      </c>
      <c r="J749" s="1" t="s">
        <v>7</v>
      </c>
      <c r="K749" s="1" t="s">
        <v>5</v>
      </c>
      <c r="L749" s="2">
        <v>15</v>
      </c>
      <c r="M749" s="2">
        <v>0</v>
      </c>
      <c r="O749" s="2">
        <v>123</v>
      </c>
      <c r="Q749" s="15">
        <v>123</v>
      </c>
      <c r="S749" s="2">
        <v>338403</v>
      </c>
      <c r="U749" s="2">
        <v>273053</v>
      </c>
      <c r="W749" s="2">
        <v>0</v>
      </c>
      <c r="Y749" s="2">
        <v>0</v>
      </c>
      <c r="AA749" s="1" t="str">
        <f t="shared" si="11"/>
        <v>No</v>
      </c>
    </row>
    <row r="750" spans="1:27" x14ac:dyDescent="0.2">
      <c r="A750" s="104" t="s">
        <v>698</v>
      </c>
      <c r="B750" s="106" t="s">
        <v>1081</v>
      </c>
      <c r="C750" s="1" t="s">
        <v>169</v>
      </c>
      <c r="D750" s="109">
        <v>4014</v>
      </c>
      <c r="E750" s="110">
        <v>40014</v>
      </c>
      <c r="F750" s="3" t="s">
        <v>12</v>
      </c>
      <c r="G750" s="1" t="s">
        <v>3</v>
      </c>
      <c r="H750" s="2">
        <v>208948</v>
      </c>
      <c r="I750" s="2">
        <v>51</v>
      </c>
      <c r="J750" s="1" t="s">
        <v>4</v>
      </c>
      <c r="K750" s="1" t="s">
        <v>5</v>
      </c>
      <c r="L750" s="2">
        <v>14</v>
      </c>
      <c r="M750" s="2">
        <v>4</v>
      </c>
      <c r="O750" s="2">
        <v>107</v>
      </c>
      <c r="Q750" s="15">
        <v>111</v>
      </c>
      <c r="S750" s="2">
        <v>847898</v>
      </c>
      <c r="U750" s="2">
        <v>806059</v>
      </c>
      <c r="W750" s="2">
        <v>0</v>
      </c>
      <c r="Y750" s="2">
        <v>0</v>
      </c>
      <c r="AA750" s="1" t="str">
        <f t="shared" si="11"/>
        <v>No</v>
      </c>
    </row>
    <row r="751" spans="1:27" x14ac:dyDescent="0.2">
      <c r="A751" s="104" t="s">
        <v>235</v>
      </c>
      <c r="B751" s="106" t="s">
        <v>1082</v>
      </c>
      <c r="C751" s="1" t="s">
        <v>228</v>
      </c>
      <c r="D751" s="109">
        <v>5058</v>
      </c>
      <c r="E751" s="110">
        <v>50058</v>
      </c>
      <c r="F751" s="3" t="s">
        <v>12</v>
      </c>
      <c r="G751" s="1" t="s">
        <v>3</v>
      </c>
      <c r="H751" s="2">
        <v>296863</v>
      </c>
      <c r="I751" s="2">
        <v>50</v>
      </c>
      <c r="J751" s="1" t="s">
        <v>7</v>
      </c>
      <c r="K751" s="1" t="s">
        <v>5</v>
      </c>
      <c r="L751" s="2">
        <v>26</v>
      </c>
      <c r="M751" s="2">
        <v>26</v>
      </c>
      <c r="O751" s="2">
        <v>11</v>
      </c>
      <c r="Q751" s="15">
        <v>37</v>
      </c>
      <c r="S751" s="2">
        <v>844453</v>
      </c>
      <c r="U751" s="2">
        <v>749469</v>
      </c>
      <c r="W751" s="2">
        <v>0</v>
      </c>
      <c r="Y751" s="2">
        <v>0</v>
      </c>
      <c r="AA751" s="1" t="str">
        <f t="shared" si="11"/>
        <v>No</v>
      </c>
    </row>
    <row r="752" spans="1:27" x14ac:dyDescent="0.2">
      <c r="A752" s="104" t="s">
        <v>235</v>
      </c>
      <c r="B752" s="106" t="s">
        <v>1082</v>
      </c>
      <c r="C752" s="1" t="s">
        <v>228</v>
      </c>
      <c r="D752" s="109">
        <v>5058</v>
      </c>
      <c r="E752" s="110">
        <v>50058</v>
      </c>
      <c r="F752" s="3" t="s">
        <v>12</v>
      </c>
      <c r="G752" s="1" t="s">
        <v>3</v>
      </c>
      <c r="H752" s="2">
        <v>296863</v>
      </c>
      <c r="I752" s="2">
        <v>50</v>
      </c>
      <c r="J752" s="1" t="s">
        <v>4</v>
      </c>
      <c r="K752" s="1" t="s">
        <v>5</v>
      </c>
      <c r="L752" s="2">
        <v>24</v>
      </c>
      <c r="M752" s="2">
        <v>282</v>
      </c>
      <c r="O752" s="2">
        <v>110</v>
      </c>
      <c r="Q752" s="15">
        <v>392</v>
      </c>
      <c r="S752" s="2">
        <v>1156162</v>
      </c>
      <c r="U752" s="2">
        <v>1154022</v>
      </c>
      <c r="W752" s="2">
        <v>0</v>
      </c>
      <c r="Y752" s="2">
        <v>0</v>
      </c>
      <c r="AA752" s="1" t="str">
        <f t="shared" si="11"/>
        <v>No</v>
      </c>
    </row>
    <row r="753" spans="1:27" x14ac:dyDescent="0.2">
      <c r="A753" s="104" t="s">
        <v>730</v>
      </c>
      <c r="B753" s="106" t="s">
        <v>1083</v>
      </c>
      <c r="C753" s="1" t="s">
        <v>128</v>
      </c>
      <c r="D753" s="109">
        <v>3091</v>
      </c>
      <c r="E753" s="110">
        <v>30091</v>
      </c>
      <c r="F753" s="3" t="s">
        <v>2</v>
      </c>
      <c r="G753" s="1" t="s">
        <v>3</v>
      </c>
      <c r="H753" s="2">
        <v>88542</v>
      </c>
      <c r="I753" s="2">
        <v>49</v>
      </c>
      <c r="J753" s="1" t="s">
        <v>7</v>
      </c>
      <c r="K753" s="1" t="s">
        <v>5</v>
      </c>
      <c r="L753" s="2">
        <v>9</v>
      </c>
      <c r="M753" s="2">
        <v>20</v>
      </c>
      <c r="O753" s="2">
        <v>12</v>
      </c>
      <c r="Q753" s="15">
        <v>32</v>
      </c>
      <c r="S753" s="2">
        <v>169203</v>
      </c>
      <c r="U753" s="2">
        <v>134509</v>
      </c>
      <c r="W753" s="2">
        <v>0</v>
      </c>
      <c r="Y753" s="2">
        <v>0</v>
      </c>
      <c r="AA753" s="1" t="str">
        <f t="shared" si="11"/>
        <v>No</v>
      </c>
    </row>
    <row r="754" spans="1:27" x14ac:dyDescent="0.2">
      <c r="A754" s="104" t="s">
        <v>719</v>
      </c>
      <c r="B754" s="106" t="s">
        <v>1084</v>
      </c>
      <c r="C754" s="1" t="s">
        <v>300</v>
      </c>
      <c r="D754" s="109">
        <v>8011</v>
      </c>
      <c r="E754" s="110">
        <v>80011</v>
      </c>
      <c r="F754" s="3" t="s">
        <v>2</v>
      </c>
      <c r="G754" s="1" t="s">
        <v>3</v>
      </c>
      <c r="H754" s="2">
        <v>264465</v>
      </c>
      <c r="I754" s="2">
        <v>49</v>
      </c>
      <c r="J754" s="1" t="s">
        <v>18</v>
      </c>
      <c r="K754" s="1" t="s">
        <v>5</v>
      </c>
      <c r="L754" s="2">
        <v>6</v>
      </c>
      <c r="M754" s="2">
        <v>59</v>
      </c>
      <c r="O754" s="2">
        <v>58</v>
      </c>
      <c r="Q754" s="15">
        <v>117</v>
      </c>
      <c r="S754" s="2">
        <v>241378</v>
      </c>
      <c r="U754" s="2">
        <v>225841</v>
      </c>
      <c r="W754" s="2">
        <v>0</v>
      </c>
      <c r="Y754" s="2">
        <v>0</v>
      </c>
      <c r="AA754" s="1" t="str">
        <f t="shared" si="11"/>
        <v>No</v>
      </c>
    </row>
    <row r="755" spans="1:27" x14ac:dyDescent="0.2">
      <c r="A755" s="104" t="s">
        <v>276</v>
      </c>
      <c r="B755" s="106" t="s">
        <v>277</v>
      </c>
      <c r="C755" s="1" t="s">
        <v>259</v>
      </c>
      <c r="D755" s="109">
        <v>6114</v>
      </c>
      <c r="E755" s="110">
        <v>60114</v>
      </c>
      <c r="F755" s="3" t="s">
        <v>2</v>
      </c>
      <c r="G755" s="1" t="s">
        <v>3</v>
      </c>
      <c r="H755" s="2">
        <v>5121892</v>
      </c>
      <c r="I755" s="2">
        <v>49</v>
      </c>
      <c r="J755" s="1" t="s">
        <v>4</v>
      </c>
      <c r="K755" s="1" t="s">
        <v>5</v>
      </c>
      <c r="L755" s="2">
        <v>5</v>
      </c>
      <c r="M755" s="2">
        <v>18</v>
      </c>
      <c r="O755" s="2">
        <v>22</v>
      </c>
      <c r="Q755" s="15">
        <v>40</v>
      </c>
      <c r="S755" s="2">
        <v>295668</v>
      </c>
      <c r="U755" s="2">
        <v>282248</v>
      </c>
      <c r="W755" s="2">
        <v>0</v>
      </c>
      <c r="Y755" s="2">
        <v>0</v>
      </c>
      <c r="AA755" s="1" t="str">
        <f t="shared" si="11"/>
        <v>No</v>
      </c>
    </row>
    <row r="756" spans="1:27" x14ac:dyDescent="0.2">
      <c r="A756" s="104" t="s">
        <v>276</v>
      </c>
      <c r="B756" s="106" t="s">
        <v>277</v>
      </c>
      <c r="C756" s="1" t="s">
        <v>259</v>
      </c>
      <c r="D756" s="109">
        <v>6114</v>
      </c>
      <c r="E756" s="110">
        <v>60114</v>
      </c>
      <c r="F756" s="3" t="s">
        <v>2</v>
      </c>
      <c r="G756" s="1" t="s">
        <v>3</v>
      </c>
      <c r="H756" s="2">
        <v>5121892</v>
      </c>
      <c r="I756" s="2">
        <v>49</v>
      </c>
      <c r="J756" s="1" t="s">
        <v>7</v>
      </c>
      <c r="K756" s="1" t="s">
        <v>5</v>
      </c>
      <c r="L756" s="2">
        <v>44</v>
      </c>
      <c r="M756" s="2">
        <v>99</v>
      </c>
      <c r="O756" s="2">
        <v>146</v>
      </c>
      <c r="Q756" s="15">
        <v>245</v>
      </c>
      <c r="S756" s="2">
        <v>1118612</v>
      </c>
      <c r="U756" s="2">
        <v>993761</v>
      </c>
      <c r="W756" s="2">
        <v>0</v>
      </c>
      <c r="Y756" s="2">
        <v>0</v>
      </c>
      <c r="AA756" s="1" t="str">
        <f t="shared" si="11"/>
        <v>No</v>
      </c>
    </row>
    <row r="757" spans="1:27" x14ac:dyDescent="0.2">
      <c r="A757" s="104" t="s">
        <v>730</v>
      </c>
      <c r="B757" s="106" t="s">
        <v>1083</v>
      </c>
      <c r="C757" s="1" t="s">
        <v>128</v>
      </c>
      <c r="D757" s="109">
        <v>3091</v>
      </c>
      <c r="E757" s="110">
        <v>30091</v>
      </c>
      <c r="F757" s="3" t="s">
        <v>2</v>
      </c>
      <c r="G757" s="1" t="s">
        <v>3</v>
      </c>
      <c r="H757" s="2">
        <v>88542</v>
      </c>
      <c r="I757" s="2">
        <v>49</v>
      </c>
      <c r="J757" s="1" t="s">
        <v>4</v>
      </c>
      <c r="K757" s="1" t="s">
        <v>5</v>
      </c>
      <c r="L757" s="2">
        <v>40</v>
      </c>
      <c r="M757" s="2">
        <v>169</v>
      </c>
      <c r="O757" s="2">
        <v>132</v>
      </c>
      <c r="Q757" s="15">
        <v>301</v>
      </c>
      <c r="S757" s="2">
        <v>1013786</v>
      </c>
      <c r="U757" s="2">
        <v>948080</v>
      </c>
      <c r="W757" s="2">
        <v>0</v>
      </c>
      <c r="Y757" s="2">
        <v>0</v>
      </c>
      <c r="AA757" s="1" t="str">
        <f t="shared" si="11"/>
        <v>No</v>
      </c>
    </row>
    <row r="758" spans="1:27" x14ac:dyDescent="0.2">
      <c r="A758" s="104" t="s">
        <v>719</v>
      </c>
      <c r="B758" s="106" t="s">
        <v>1084</v>
      </c>
      <c r="C758" s="1" t="s">
        <v>300</v>
      </c>
      <c r="D758" s="109">
        <v>8011</v>
      </c>
      <c r="E758" s="110">
        <v>80011</v>
      </c>
      <c r="F758" s="3" t="s">
        <v>2</v>
      </c>
      <c r="G758" s="1" t="s">
        <v>3</v>
      </c>
      <c r="H758" s="2">
        <v>264465</v>
      </c>
      <c r="I758" s="2">
        <v>49</v>
      </c>
      <c r="J758" s="1" t="s">
        <v>7</v>
      </c>
      <c r="K758" s="1" t="s">
        <v>6</v>
      </c>
      <c r="L758" s="2">
        <v>3</v>
      </c>
      <c r="M758" s="2">
        <v>0</v>
      </c>
      <c r="O758" s="2">
        <v>0</v>
      </c>
      <c r="Q758" s="15">
        <v>0</v>
      </c>
      <c r="S758" s="2">
        <v>22142</v>
      </c>
      <c r="U758" s="2">
        <v>16382</v>
      </c>
      <c r="W758" s="2">
        <v>0</v>
      </c>
      <c r="Y758" s="2">
        <v>0</v>
      </c>
      <c r="AA758" s="1" t="str">
        <f t="shared" si="11"/>
        <v>No</v>
      </c>
    </row>
    <row r="759" spans="1:27" x14ac:dyDescent="0.2">
      <c r="A759" s="104" t="s">
        <v>719</v>
      </c>
      <c r="B759" s="106" t="s">
        <v>1084</v>
      </c>
      <c r="C759" s="1" t="s">
        <v>300</v>
      </c>
      <c r="D759" s="109">
        <v>8011</v>
      </c>
      <c r="E759" s="110">
        <v>80011</v>
      </c>
      <c r="F759" s="3" t="s">
        <v>2</v>
      </c>
      <c r="G759" s="1" t="s">
        <v>3</v>
      </c>
      <c r="H759" s="2">
        <v>264465</v>
      </c>
      <c r="I759" s="2">
        <v>49</v>
      </c>
      <c r="J759" s="1" t="s">
        <v>4</v>
      </c>
      <c r="K759" s="1" t="s">
        <v>5</v>
      </c>
      <c r="L759" s="2">
        <v>28</v>
      </c>
      <c r="M759" s="2">
        <v>100</v>
      </c>
      <c r="O759" s="2">
        <v>152</v>
      </c>
      <c r="Q759" s="15">
        <v>252</v>
      </c>
      <c r="S759" s="2">
        <v>1217760</v>
      </c>
      <c r="U759" s="2">
        <v>1116749</v>
      </c>
      <c r="W759" s="2">
        <v>0</v>
      </c>
      <c r="Y759" s="2">
        <v>0</v>
      </c>
      <c r="AA759" s="1" t="str">
        <f t="shared" si="11"/>
        <v>No</v>
      </c>
    </row>
    <row r="760" spans="1:27" x14ac:dyDescent="0.2">
      <c r="A760" s="104" t="s">
        <v>719</v>
      </c>
      <c r="B760" s="106" t="s">
        <v>1084</v>
      </c>
      <c r="C760" s="1" t="s">
        <v>300</v>
      </c>
      <c r="D760" s="109">
        <v>8011</v>
      </c>
      <c r="E760" s="110">
        <v>80011</v>
      </c>
      <c r="F760" s="3" t="s">
        <v>2</v>
      </c>
      <c r="G760" s="1" t="s">
        <v>3</v>
      </c>
      <c r="H760" s="2">
        <v>264465</v>
      </c>
      <c r="I760" s="2">
        <v>49</v>
      </c>
      <c r="J760" s="1" t="s">
        <v>4</v>
      </c>
      <c r="K760" s="1" t="s">
        <v>6</v>
      </c>
      <c r="L760" s="2">
        <v>2</v>
      </c>
      <c r="M760" s="2">
        <v>3</v>
      </c>
      <c r="O760" s="2">
        <v>0</v>
      </c>
      <c r="Q760" s="15">
        <v>3</v>
      </c>
      <c r="S760" s="2">
        <v>93258</v>
      </c>
      <c r="U760" s="2">
        <v>85697</v>
      </c>
      <c r="W760" s="2">
        <v>0</v>
      </c>
      <c r="Y760" s="2">
        <v>0</v>
      </c>
      <c r="AA760" s="1" t="str">
        <f t="shared" si="11"/>
        <v>No</v>
      </c>
    </row>
    <row r="761" spans="1:27" x14ac:dyDescent="0.2">
      <c r="A761" s="104" t="s">
        <v>853</v>
      </c>
      <c r="B761" s="106" t="s">
        <v>282</v>
      </c>
      <c r="C761" s="1" t="s">
        <v>283</v>
      </c>
      <c r="D761" s="109"/>
      <c r="E761" s="110">
        <v>70275</v>
      </c>
      <c r="F761" s="3" t="s">
        <v>36</v>
      </c>
      <c r="G761" s="1" t="s">
        <v>3</v>
      </c>
      <c r="H761" s="2">
        <v>725008</v>
      </c>
      <c r="I761" s="2">
        <v>48</v>
      </c>
      <c r="J761" s="1" t="s">
        <v>9</v>
      </c>
      <c r="K761" s="1" t="s">
        <v>6</v>
      </c>
      <c r="L761" s="2">
        <v>48</v>
      </c>
      <c r="M761" s="2">
        <v>0</v>
      </c>
      <c r="O761" s="2">
        <v>0</v>
      </c>
      <c r="Q761" s="15">
        <v>0</v>
      </c>
      <c r="S761" s="2">
        <v>1003639</v>
      </c>
      <c r="U761" s="2">
        <v>1003639</v>
      </c>
      <c r="W761" s="2">
        <v>0</v>
      </c>
      <c r="Y761" s="2">
        <v>0</v>
      </c>
      <c r="AA761" s="1" t="str">
        <f t="shared" si="11"/>
        <v>No</v>
      </c>
    </row>
    <row r="762" spans="1:27" x14ac:dyDescent="0.2">
      <c r="A762" s="104" t="s">
        <v>690</v>
      </c>
      <c r="B762" s="106" t="s">
        <v>141</v>
      </c>
      <c r="C762" s="1" t="s">
        <v>117</v>
      </c>
      <c r="D762" s="109">
        <v>3111</v>
      </c>
      <c r="E762" s="110">
        <v>30111</v>
      </c>
      <c r="F762" s="3" t="s">
        <v>12</v>
      </c>
      <c r="G762" s="1" t="s">
        <v>3</v>
      </c>
      <c r="H762" s="2">
        <v>1733853</v>
      </c>
      <c r="I762" s="2">
        <v>47</v>
      </c>
      <c r="J762" s="1" t="s">
        <v>4</v>
      </c>
      <c r="K762" s="1" t="s">
        <v>6</v>
      </c>
      <c r="L762" s="2">
        <v>7</v>
      </c>
      <c r="M762" s="2">
        <v>12</v>
      </c>
      <c r="O762" s="2">
        <v>3</v>
      </c>
      <c r="Q762" s="15">
        <v>15</v>
      </c>
      <c r="S762" s="2">
        <v>339368</v>
      </c>
      <c r="U762" s="2">
        <v>289976</v>
      </c>
      <c r="W762" s="2">
        <v>0</v>
      </c>
      <c r="Y762" s="2">
        <v>0</v>
      </c>
      <c r="AA762" s="1" t="str">
        <f t="shared" si="11"/>
        <v>No</v>
      </c>
    </row>
    <row r="763" spans="1:27" x14ac:dyDescent="0.2">
      <c r="A763" s="104" t="s">
        <v>854</v>
      </c>
      <c r="B763" s="106" t="s">
        <v>1085</v>
      </c>
      <c r="C763" s="1" t="s">
        <v>63</v>
      </c>
      <c r="D763" s="109">
        <v>1049</v>
      </c>
      <c r="E763" s="110">
        <v>10049</v>
      </c>
      <c r="F763" s="3" t="s">
        <v>12</v>
      </c>
      <c r="G763" s="1" t="s">
        <v>3</v>
      </c>
      <c r="H763" s="2">
        <v>562839</v>
      </c>
      <c r="I763" s="2">
        <v>47</v>
      </c>
      <c r="J763" s="1" t="s">
        <v>7</v>
      </c>
      <c r="K763" s="1" t="s">
        <v>5</v>
      </c>
      <c r="L763" s="2">
        <v>47</v>
      </c>
      <c r="M763" s="2">
        <v>97</v>
      </c>
      <c r="O763" s="2">
        <v>517</v>
      </c>
      <c r="Q763" s="15">
        <v>614</v>
      </c>
      <c r="S763" s="2">
        <v>1763998</v>
      </c>
      <c r="U763" s="2">
        <v>1390358</v>
      </c>
      <c r="W763" s="2">
        <v>0</v>
      </c>
      <c r="Y763" s="2">
        <v>0</v>
      </c>
      <c r="AA763" s="1" t="str">
        <f t="shared" si="11"/>
        <v>No</v>
      </c>
    </row>
    <row r="764" spans="1:27" x14ac:dyDescent="0.2">
      <c r="A764" s="104" t="s">
        <v>122</v>
      </c>
      <c r="B764" s="106" t="s">
        <v>1086</v>
      </c>
      <c r="C764" s="1" t="s">
        <v>93</v>
      </c>
      <c r="D764" s="109">
        <v>2204</v>
      </c>
      <c r="E764" s="110">
        <v>20204</v>
      </c>
      <c r="F764" s="3" t="s">
        <v>111</v>
      </c>
      <c r="G764" s="1" t="s">
        <v>3</v>
      </c>
      <c r="H764" s="2">
        <v>5441567</v>
      </c>
      <c r="I764" s="2">
        <v>47</v>
      </c>
      <c r="J764" s="1" t="s">
        <v>7</v>
      </c>
      <c r="K764" s="1" t="s">
        <v>5</v>
      </c>
      <c r="L764" s="2">
        <v>47</v>
      </c>
      <c r="M764" s="2">
        <v>11</v>
      </c>
      <c r="O764" s="2">
        <v>0</v>
      </c>
      <c r="Q764" s="15">
        <v>11</v>
      </c>
      <c r="S764" s="2">
        <v>614116</v>
      </c>
      <c r="U764" s="2">
        <v>447614</v>
      </c>
      <c r="W764" s="2">
        <v>0</v>
      </c>
      <c r="Y764" s="2">
        <v>0</v>
      </c>
      <c r="AA764" s="1" t="str">
        <f t="shared" si="11"/>
        <v>No</v>
      </c>
    </row>
    <row r="765" spans="1:27" x14ac:dyDescent="0.2">
      <c r="A765" s="104" t="s">
        <v>690</v>
      </c>
      <c r="B765" s="106" t="s">
        <v>141</v>
      </c>
      <c r="C765" s="1" t="s">
        <v>117</v>
      </c>
      <c r="D765" s="109">
        <v>3111</v>
      </c>
      <c r="E765" s="110">
        <v>30111</v>
      </c>
      <c r="F765" s="3" t="s">
        <v>12</v>
      </c>
      <c r="G765" s="1" t="s">
        <v>3</v>
      </c>
      <c r="H765" s="2">
        <v>1733853</v>
      </c>
      <c r="I765" s="2">
        <v>47</v>
      </c>
      <c r="J765" s="1" t="s">
        <v>7</v>
      </c>
      <c r="K765" s="1" t="s">
        <v>6</v>
      </c>
      <c r="L765" s="2">
        <v>40</v>
      </c>
      <c r="M765" s="2">
        <v>1</v>
      </c>
      <c r="O765" s="2">
        <v>0</v>
      </c>
      <c r="Q765" s="15">
        <v>1</v>
      </c>
      <c r="S765" s="2">
        <v>1364515</v>
      </c>
      <c r="U765" s="2">
        <v>1149037</v>
      </c>
      <c r="W765" s="2">
        <v>0</v>
      </c>
      <c r="Y765" s="2">
        <v>0</v>
      </c>
      <c r="AA765" s="1" t="str">
        <f t="shared" si="11"/>
        <v>No</v>
      </c>
    </row>
    <row r="766" spans="1:27" x14ac:dyDescent="0.2">
      <c r="A766" s="104" t="s">
        <v>132</v>
      </c>
      <c r="B766" s="106" t="s">
        <v>1087</v>
      </c>
      <c r="C766" s="1" t="s">
        <v>117</v>
      </c>
      <c r="D766" s="109">
        <v>3012</v>
      </c>
      <c r="E766" s="110">
        <v>30012</v>
      </c>
      <c r="F766" s="3" t="s">
        <v>12</v>
      </c>
      <c r="G766" s="1" t="s">
        <v>3</v>
      </c>
      <c r="H766" s="2">
        <v>69014</v>
      </c>
      <c r="I766" s="2">
        <v>47</v>
      </c>
      <c r="J766" s="1" t="s">
        <v>4</v>
      </c>
      <c r="K766" s="1" t="s">
        <v>5</v>
      </c>
      <c r="L766" s="2">
        <v>32</v>
      </c>
      <c r="M766" s="2">
        <v>161</v>
      </c>
      <c r="O766" s="2">
        <v>140</v>
      </c>
      <c r="Q766" s="15">
        <v>301</v>
      </c>
      <c r="S766" s="2">
        <v>1103686</v>
      </c>
      <c r="U766" s="2">
        <v>1036980</v>
      </c>
      <c r="W766" s="2">
        <v>0</v>
      </c>
      <c r="Y766" s="2">
        <v>0</v>
      </c>
      <c r="AA766" s="1" t="str">
        <f t="shared" si="11"/>
        <v>No</v>
      </c>
    </row>
    <row r="767" spans="1:27" x14ac:dyDescent="0.2">
      <c r="A767" s="104" t="s">
        <v>132</v>
      </c>
      <c r="B767" s="106" t="s">
        <v>1087</v>
      </c>
      <c r="C767" s="1" t="s">
        <v>117</v>
      </c>
      <c r="D767" s="109">
        <v>3012</v>
      </c>
      <c r="E767" s="110">
        <v>30012</v>
      </c>
      <c r="F767" s="3" t="s">
        <v>12</v>
      </c>
      <c r="G767" s="1" t="s">
        <v>3</v>
      </c>
      <c r="H767" s="2">
        <v>69014</v>
      </c>
      <c r="I767" s="2">
        <v>47</v>
      </c>
      <c r="J767" s="1" t="s">
        <v>133</v>
      </c>
      <c r="K767" s="1" t="s">
        <v>5</v>
      </c>
      <c r="L767" s="2">
        <v>2</v>
      </c>
      <c r="M767" s="2">
        <v>0</v>
      </c>
      <c r="O767" s="2">
        <v>0</v>
      </c>
      <c r="Q767" s="15">
        <v>0</v>
      </c>
      <c r="S767" s="2">
        <v>775</v>
      </c>
      <c r="U767" s="2">
        <v>775</v>
      </c>
      <c r="W767" s="2">
        <v>775</v>
      </c>
      <c r="Y767" s="2">
        <v>775</v>
      </c>
      <c r="AA767" s="1" t="str">
        <f t="shared" si="11"/>
        <v>No</v>
      </c>
    </row>
    <row r="768" spans="1:27" x14ac:dyDescent="0.2">
      <c r="A768" s="104" t="s">
        <v>132</v>
      </c>
      <c r="B768" s="106" t="s">
        <v>1087</v>
      </c>
      <c r="C768" s="1" t="s">
        <v>117</v>
      </c>
      <c r="D768" s="109">
        <v>3012</v>
      </c>
      <c r="E768" s="110">
        <v>30012</v>
      </c>
      <c r="F768" s="3" t="s">
        <v>12</v>
      </c>
      <c r="G768" s="1" t="s">
        <v>3</v>
      </c>
      <c r="H768" s="2">
        <v>69014</v>
      </c>
      <c r="I768" s="2">
        <v>47</v>
      </c>
      <c r="J768" s="1" t="s">
        <v>7</v>
      </c>
      <c r="K768" s="1" t="s">
        <v>5</v>
      </c>
      <c r="L768" s="2">
        <v>13</v>
      </c>
      <c r="M768" s="2">
        <v>10</v>
      </c>
      <c r="O768" s="2">
        <v>1</v>
      </c>
      <c r="Q768" s="15">
        <v>11</v>
      </c>
      <c r="S768" s="2">
        <v>283684</v>
      </c>
      <c r="U768" s="2">
        <v>242858</v>
      </c>
      <c r="W768" s="2">
        <v>0</v>
      </c>
      <c r="Y768" s="2">
        <v>0</v>
      </c>
      <c r="AA768" s="1" t="str">
        <f t="shared" si="11"/>
        <v>No</v>
      </c>
    </row>
    <row r="769" spans="1:27" x14ac:dyDescent="0.2">
      <c r="A769" s="104" t="s">
        <v>671</v>
      </c>
      <c r="B769" s="106" t="s">
        <v>1088</v>
      </c>
      <c r="C769" s="1" t="s">
        <v>128</v>
      </c>
      <c r="D769" s="109">
        <v>3081</v>
      </c>
      <c r="E769" s="110">
        <v>30081</v>
      </c>
      <c r="F769" s="3" t="s">
        <v>2</v>
      </c>
      <c r="G769" s="1" t="s">
        <v>3</v>
      </c>
      <c r="H769" s="2">
        <v>4586770</v>
      </c>
      <c r="I769" s="2">
        <v>46</v>
      </c>
      <c r="J769" s="1" t="s">
        <v>7</v>
      </c>
      <c r="K769" s="1" t="s">
        <v>6</v>
      </c>
      <c r="L769" s="2">
        <v>5</v>
      </c>
      <c r="M769" s="2">
        <v>2</v>
      </c>
      <c r="O769" s="2">
        <v>1</v>
      </c>
      <c r="Q769" s="15">
        <v>3</v>
      </c>
      <c r="S769" s="2">
        <v>83263</v>
      </c>
      <c r="U769" s="2">
        <v>66814</v>
      </c>
      <c r="W769" s="2">
        <v>0</v>
      </c>
      <c r="Y769" s="2">
        <v>0</v>
      </c>
      <c r="AA769" s="1" t="str">
        <f t="shared" si="11"/>
        <v>No</v>
      </c>
    </row>
    <row r="770" spans="1:27" x14ac:dyDescent="0.2">
      <c r="A770" s="104" t="s">
        <v>248</v>
      </c>
      <c r="B770" s="106" t="s">
        <v>223</v>
      </c>
      <c r="C770" s="1" t="s">
        <v>216</v>
      </c>
      <c r="D770" s="109">
        <v>5158</v>
      </c>
      <c r="E770" s="110">
        <v>50158</v>
      </c>
      <c r="F770" s="3" t="s">
        <v>83</v>
      </c>
      <c r="G770" s="1" t="s">
        <v>3</v>
      </c>
      <c r="H770" s="2">
        <v>306022</v>
      </c>
      <c r="I770" s="2">
        <v>46</v>
      </c>
      <c r="J770" s="1" t="s">
        <v>4</v>
      </c>
      <c r="K770" s="1" t="s">
        <v>5</v>
      </c>
      <c r="L770" s="2">
        <v>46</v>
      </c>
      <c r="M770" s="2">
        <v>74</v>
      </c>
      <c r="O770" s="2">
        <v>289</v>
      </c>
      <c r="Q770" s="15">
        <v>363</v>
      </c>
      <c r="S770" s="2">
        <v>1417275</v>
      </c>
      <c r="U770" s="2">
        <v>1088086</v>
      </c>
      <c r="W770" s="2">
        <v>0</v>
      </c>
      <c r="Y770" s="2">
        <v>0</v>
      </c>
      <c r="AA770" s="1" t="str">
        <f t="shared" ref="AA770:AA833" si="12">IF(OR(Z770="Q",X770="Q",V770="Q",T770="Q",R770="Q",P770="Q",N770="Q"),"Yes","No")</f>
        <v>No</v>
      </c>
    </row>
    <row r="771" spans="1:27" x14ac:dyDescent="0.2">
      <c r="A771" s="104" t="s">
        <v>732</v>
      </c>
      <c r="B771" s="106" t="s">
        <v>1089</v>
      </c>
      <c r="C771" s="1" t="s">
        <v>265</v>
      </c>
      <c r="D771" s="109">
        <v>6088</v>
      </c>
      <c r="E771" s="110">
        <v>60088</v>
      </c>
      <c r="F771" s="3" t="s">
        <v>2</v>
      </c>
      <c r="G771" s="1" t="s">
        <v>3</v>
      </c>
      <c r="H771" s="2">
        <v>899703</v>
      </c>
      <c r="I771" s="2">
        <v>46</v>
      </c>
      <c r="J771" s="1" t="s">
        <v>4</v>
      </c>
      <c r="K771" s="1" t="s">
        <v>6</v>
      </c>
      <c r="L771" s="2">
        <v>31</v>
      </c>
      <c r="M771" s="2">
        <v>15</v>
      </c>
      <c r="O771" s="2">
        <v>10</v>
      </c>
      <c r="Q771" s="15">
        <v>25</v>
      </c>
      <c r="S771" s="2">
        <v>1533174</v>
      </c>
      <c r="U771" s="2">
        <v>1374580</v>
      </c>
      <c r="W771" s="2">
        <v>0</v>
      </c>
      <c r="Y771" s="2">
        <v>0</v>
      </c>
      <c r="AA771" s="1" t="str">
        <f t="shared" si="12"/>
        <v>No</v>
      </c>
    </row>
    <row r="772" spans="1:27" x14ac:dyDescent="0.2">
      <c r="A772" s="104" t="s">
        <v>200</v>
      </c>
      <c r="B772" s="106" t="s">
        <v>192</v>
      </c>
      <c r="C772" s="1" t="s">
        <v>166</v>
      </c>
      <c r="D772" s="109">
        <v>4173</v>
      </c>
      <c r="E772" s="110">
        <v>40173</v>
      </c>
      <c r="F772" s="3" t="s">
        <v>12</v>
      </c>
      <c r="G772" s="1" t="s">
        <v>3</v>
      </c>
      <c r="H772" s="2">
        <v>311810</v>
      </c>
      <c r="I772" s="2">
        <v>46</v>
      </c>
      <c r="J772" s="1" t="s">
        <v>15</v>
      </c>
      <c r="K772" s="1" t="s">
        <v>6</v>
      </c>
      <c r="L772" s="2">
        <v>24</v>
      </c>
      <c r="M772" s="2">
        <v>25</v>
      </c>
      <c r="O772" s="2">
        <v>85</v>
      </c>
      <c r="Q772" s="15">
        <v>110</v>
      </c>
      <c r="S772" s="2">
        <v>1513391</v>
      </c>
      <c r="U772" s="2">
        <v>1292989</v>
      </c>
      <c r="W772" s="2">
        <v>0</v>
      </c>
      <c r="Y772" s="2">
        <v>0</v>
      </c>
      <c r="AA772" s="1" t="str">
        <f t="shared" si="12"/>
        <v>No</v>
      </c>
    </row>
    <row r="773" spans="1:27" x14ac:dyDescent="0.2">
      <c r="A773" s="104" t="s">
        <v>671</v>
      </c>
      <c r="B773" s="106" t="s">
        <v>1088</v>
      </c>
      <c r="C773" s="1" t="s">
        <v>128</v>
      </c>
      <c r="D773" s="109">
        <v>3081</v>
      </c>
      <c r="E773" s="110">
        <v>30081</v>
      </c>
      <c r="F773" s="3" t="s">
        <v>2</v>
      </c>
      <c r="G773" s="1" t="s">
        <v>3</v>
      </c>
      <c r="H773" s="2">
        <v>4586770</v>
      </c>
      <c r="I773" s="2">
        <v>46</v>
      </c>
      <c r="J773" s="1" t="s">
        <v>15</v>
      </c>
      <c r="K773" s="1" t="s">
        <v>6</v>
      </c>
      <c r="L773" s="2">
        <v>23</v>
      </c>
      <c r="M773" s="2">
        <v>72</v>
      </c>
      <c r="O773" s="2">
        <v>23</v>
      </c>
      <c r="Q773" s="15">
        <v>95</v>
      </c>
      <c r="S773" s="2">
        <v>982888</v>
      </c>
      <c r="U773" s="2">
        <v>637515</v>
      </c>
      <c r="W773" s="2">
        <v>0</v>
      </c>
      <c r="Y773" s="2">
        <v>0</v>
      </c>
      <c r="AA773" s="1" t="str">
        <f t="shared" si="12"/>
        <v>No</v>
      </c>
    </row>
    <row r="774" spans="1:27" x14ac:dyDescent="0.2">
      <c r="A774" s="104" t="s">
        <v>200</v>
      </c>
      <c r="B774" s="106" t="s">
        <v>192</v>
      </c>
      <c r="C774" s="1" t="s">
        <v>166</v>
      </c>
      <c r="D774" s="109">
        <v>4173</v>
      </c>
      <c r="E774" s="110">
        <v>40173</v>
      </c>
      <c r="F774" s="3" t="s">
        <v>12</v>
      </c>
      <c r="G774" s="1" t="s">
        <v>3</v>
      </c>
      <c r="H774" s="2">
        <v>311810</v>
      </c>
      <c r="I774" s="2">
        <v>46</v>
      </c>
      <c r="J774" s="1" t="s">
        <v>9</v>
      </c>
      <c r="K774" s="1" t="s">
        <v>5</v>
      </c>
      <c r="L774" s="2">
        <v>22</v>
      </c>
      <c r="M774" s="2">
        <v>4</v>
      </c>
      <c r="O774" s="2">
        <v>5</v>
      </c>
      <c r="Q774" s="15">
        <v>9</v>
      </c>
      <c r="S774" s="2">
        <v>489039</v>
      </c>
      <c r="U774" s="2">
        <v>489039</v>
      </c>
      <c r="W774" s="2">
        <v>0</v>
      </c>
      <c r="Y774" s="2">
        <v>0</v>
      </c>
      <c r="AA774" s="1" t="str">
        <f t="shared" si="12"/>
        <v>No</v>
      </c>
    </row>
    <row r="775" spans="1:27" x14ac:dyDescent="0.2">
      <c r="A775" s="104" t="s">
        <v>671</v>
      </c>
      <c r="B775" s="106" t="s">
        <v>1088</v>
      </c>
      <c r="C775" s="1" t="s">
        <v>128</v>
      </c>
      <c r="D775" s="109">
        <v>3081</v>
      </c>
      <c r="E775" s="110">
        <v>30081</v>
      </c>
      <c r="F775" s="3" t="s">
        <v>2</v>
      </c>
      <c r="G775" s="1" t="s">
        <v>3</v>
      </c>
      <c r="H775" s="2">
        <v>4586770</v>
      </c>
      <c r="I775" s="2">
        <v>46</v>
      </c>
      <c r="J775" s="1" t="s">
        <v>4</v>
      </c>
      <c r="K775" s="1" t="s">
        <v>6</v>
      </c>
      <c r="L775" s="2">
        <v>18</v>
      </c>
      <c r="M775" s="2">
        <v>7</v>
      </c>
      <c r="O775" s="2">
        <v>10</v>
      </c>
      <c r="Q775" s="15">
        <v>17</v>
      </c>
      <c r="S775" s="2">
        <v>1182654</v>
      </c>
      <c r="U775" s="2">
        <v>1030281</v>
      </c>
      <c r="W775" s="2">
        <v>0</v>
      </c>
      <c r="Y775" s="2">
        <v>0</v>
      </c>
      <c r="AA775" s="1" t="str">
        <f t="shared" si="12"/>
        <v>No</v>
      </c>
    </row>
    <row r="776" spans="1:27" x14ac:dyDescent="0.2">
      <c r="A776" s="104" t="s">
        <v>732</v>
      </c>
      <c r="B776" s="106" t="s">
        <v>1089</v>
      </c>
      <c r="C776" s="1" t="s">
        <v>265</v>
      </c>
      <c r="D776" s="109">
        <v>6088</v>
      </c>
      <c r="E776" s="110">
        <v>60088</v>
      </c>
      <c r="F776" s="3" t="s">
        <v>2</v>
      </c>
      <c r="G776" s="1" t="s">
        <v>3</v>
      </c>
      <c r="H776" s="2">
        <v>899703</v>
      </c>
      <c r="I776" s="2">
        <v>46</v>
      </c>
      <c r="J776" s="1" t="s">
        <v>7</v>
      </c>
      <c r="K776" s="1" t="s">
        <v>6</v>
      </c>
      <c r="L776" s="2">
        <v>15</v>
      </c>
      <c r="M776" s="2">
        <v>0</v>
      </c>
      <c r="O776" s="2">
        <v>1</v>
      </c>
      <c r="Q776" s="15">
        <v>1</v>
      </c>
      <c r="S776" s="2">
        <v>434251</v>
      </c>
      <c r="U776" s="2">
        <v>358333</v>
      </c>
      <c r="W776" s="2">
        <v>0</v>
      </c>
      <c r="Y776" s="2">
        <v>0</v>
      </c>
      <c r="AA776" s="1" t="str">
        <f t="shared" si="12"/>
        <v>No</v>
      </c>
    </row>
    <row r="777" spans="1:27" x14ac:dyDescent="0.2">
      <c r="A777" s="104" t="s">
        <v>734</v>
      </c>
      <c r="B777" s="106" t="s">
        <v>855</v>
      </c>
      <c r="C777" s="1" t="s">
        <v>309</v>
      </c>
      <c r="D777" s="109">
        <v>9164</v>
      </c>
      <c r="E777" s="110">
        <v>90164</v>
      </c>
      <c r="F777" s="3" t="s">
        <v>12</v>
      </c>
      <c r="G777" s="1" t="s">
        <v>3</v>
      </c>
      <c r="H777" s="2">
        <v>367260</v>
      </c>
      <c r="I777" s="2">
        <v>45</v>
      </c>
      <c r="J777" s="1" t="s">
        <v>4</v>
      </c>
      <c r="K777" s="1" t="s">
        <v>6</v>
      </c>
      <c r="L777" s="2">
        <v>5</v>
      </c>
      <c r="M777" s="2">
        <v>3</v>
      </c>
      <c r="O777" s="2">
        <v>0</v>
      </c>
      <c r="Q777" s="15">
        <v>3</v>
      </c>
      <c r="S777" s="2">
        <v>116141</v>
      </c>
      <c r="U777" s="2">
        <v>112233</v>
      </c>
      <c r="W777" s="2">
        <v>0</v>
      </c>
      <c r="Y777" s="2">
        <v>0</v>
      </c>
      <c r="AA777" s="1" t="str">
        <f t="shared" si="12"/>
        <v>No</v>
      </c>
    </row>
    <row r="778" spans="1:27" x14ac:dyDescent="0.2">
      <c r="A778" s="104" t="s">
        <v>856</v>
      </c>
      <c r="B778" s="106" t="s">
        <v>1090</v>
      </c>
      <c r="C778" s="1" t="s">
        <v>300</v>
      </c>
      <c r="D778" s="109" t="s">
        <v>857</v>
      </c>
      <c r="E778" s="110">
        <v>80285</v>
      </c>
      <c r="F778" s="3" t="s">
        <v>111</v>
      </c>
      <c r="G778" s="1" t="s">
        <v>3</v>
      </c>
      <c r="H778" s="2">
        <v>114591</v>
      </c>
      <c r="I778" s="2">
        <v>45</v>
      </c>
      <c r="J778" s="1" t="s">
        <v>7</v>
      </c>
      <c r="K778" s="1" t="s">
        <v>5</v>
      </c>
      <c r="L778" s="2">
        <v>45</v>
      </c>
      <c r="M778" s="2">
        <v>39</v>
      </c>
      <c r="O778" s="2">
        <v>0</v>
      </c>
      <c r="Q778" s="15">
        <v>39</v>
      </c>
      <c r="S778" s="2">
        <v>833435</v>
      </c>
      <c r="U778" s="2">
        <v>654617</v>
      </c>
      <c r="W778" s="2">
        <v>0</v>
      </c>
      <c r="Y778" s="2">
        <v>0</v>
      </c>
      <c r="AA778" s="1" t="str">
        <f t="shared" si="12"/>
        <v>No</v>
      </c>
    </row>
    <row r="779" spans="1:27" x14ac:dyDescent="0.2">
      <c r="A779" s="104" t="s">
        <v>858</v>
      </c>
      <c r="B779" s="106" t="s">
        <v>896</v>
      </c>
      <c r="C779" s="1" t="s">
        <v>300</v>
      </c>
      <c r="D779" s="109">
        <v>8109</v>
      </c>
      <c r="E779" s="110">
        <v>80109</v>
      </c>
      <c r="F779" s="3" t="s">
        <v>43</v>
      </c>
      <c r="G779" s="1" t="s">
        <v>3</v>
      </c>
      <c r="H779" s="2">
        <v>2374203</v>
      </c>
      <c r="I779" s="2">
        <v>45</v>
      </c>
      <c r="J779" s="1" t="s">
        <v>9</v>
      </c>
      <c r="K779" s="1" t="s">
        <v>6</v>
      </c>
      <c r="L779" s="2">
        <v>45</v>
      </c>
      <c r="M779" s="2">
        <v>0</v>
      </c>
      <c r="O779" s="2">
        <v>0</v>
      </c>
      <c r="Q779" s="15">
        <v>0</v>
      </c>
      <c r="S779" s="2">
        <v>723293</v>
      </c>
      <c r="U779" s="2">
        <v>723293</v>
      </c>
      <c r="W779" s="2">
        <v>0</v>
      </c>
      <c r="Y779" s="2">
        <v>0</v>
      </c>
      <c r="AA779" s="1" t="str">
        <f t="shared" si="12"/>
        <v>No</v>
      </c>
    </row>
    <row r="780" spans="1:27" x14ac:dyDescent="0.2">
      <c r="A780" s="104" t="s">
        <v>693</v>
      </c>
      <c r="B780" s="106" t="s">
        <v>1091</v>
      </c>
      <c r="C780" s="1" t="s">
        <v>93</v>
      </c>
      <c r="D780" s="109">
        <v>2192</v>
      </c>
      <c r="E780" s="110">
        <v>20192</v>
      </c>
      <c r="F780" s="3" t="s">
        <v>2</v>
      </c>
      <c r="G780" s="1" t="s">
        <v>3</v>
      </c>
      <c r="H780" s="2">
        <v>18351295</v>
      </c>
      <c r="I780" s="2">
        <v>45</v>
      </c>
      <c r="J780" s="1" t="s">
        <v>7</v>
      </c>
      <c r="K780" s="1" t="s">
        <v>5</v>
      </c>
      <c r="L780" s="2">
        <v>43</v>
      </c>
      <c r="M780" s="2">
        <v>0</v>
      </c>
      <c r="O780" s="2">
        <v>56</v>
      </c>
      <c r="Q780" s="15">
        <v>56</v>
      </c>
      <c r="S780" s="2">
        <v>294376</v>
      </c>
      <c r="U780" s="2">
        <v>238965</v>
      </c>
      <c r="W780" s="2">
        <v>0</v>
      </c>
      <c r="Y780" s="2">
        <v>0</v>
      </c>
      <c r="AA780" s="1" t="str">
        <f t="shared" si="12"/>
        <v>No</v>
      </c>
    </row>
    <row r="781" spans="1:27" x14ac:dyDescent="0.2">
      <c r="A781" s="104" t="s">
        <v>734</v>
      </c>
      <c r="B781" s="106" t="s">
        <v>855</v>
      </c>
      <c r="C781" s="1" t="s">
        <v>309</v>
      </c>
      <c r="D781" s="109">
        <v>9164</v>
      </c>
      <c r="E781" s="110">
        <v>90164</v>
      </c>
      <c r="F781" s="3" t="s">
        <v>12</v>
      </c>
      <c r="G781" s="1" t="s">
        <v>3</v>
      </c>
      <c r="H781" s="2">
        <v>367260</v>
      </c>
      <c r="I781" s="2">
        <v>45</v>
      </c>
      <c r="J781" s="1" t="s">
        <v>15</v>
      </c>
      <c r="K781" s="1" t="s">
        <v>6</v>
      </c>
      <c r="L781" s="2">
        <v>30</v>
      </c>
      <c r="M781" s="2">
        <v>57</v>
      </c>
      <c r="O781" s="2">
        <v>0</v>
      </c>
      <c r="Q781" s="15">
        <v>57</v>
      </c>
      <c r="S781" s="2">
        <v>1646680</v>
      </c>
      <c r="U781" s="2">
        <v>1186543</v>
      </c>
      <c r="W781" s="2">
        <v>0</v>
      </c>
      <c r="Y781" s="2">
        <v>0</v>
      </c>
      <c r="AA781" s="1" t="str">
        <f t="shared" si="12"/>
        <v>No</v>
      </c>
    </row>
    <row r="782" spans="1:27" x14ac:dyDescent="0.2">
      <c r="A782" s="104" t="s">
        <v>34</v>
      </c>
      <c r="B782" s="106" t="s">
        <v>1092</v>
      </c>
      <c r="C782" s="1" t="s">
        <v>17</v>
      </c>
      <c r="D782" s="109">
        <v>34</v>
      </c>
      <c r="E782" s="110">
        <v>34</v>
      </c>
      <c r="F782" s="3" t="s">
        <v>12</v>
      </c>
      <c r="G782" s="1" t="s">
        <v>3</v>
      </c>
      <c r="H782" s="2">
        <v>154081</v>
      </c>
      <c r="I782" s="2">
        <v>45</v>
      </c>
      <c r="J782" s="1" t="s">
        <v>4</v>
      </c>
      <c r="K782" s="1" t="s">
        <v>5</v>
      </c>
      <c r="L782" s="2">
        <v>28</v>
      </c>
      <c r="M782" s="2">
        <v>63</v>
      </c>
      <c r="O782" s="2">
        <v>46</v>
      </c>
      <c r="Q782" s="15">
        <v>109</v>
      </c>
      <c r="S782" s="2">
        <v>1147484</v>
      </c>
      <c r="U782" s="2">
        <v>1070032</v>
      </c>
      <c r="W782" s="2">
        <v>0</v>
      </c>
      <c r="Y782" s="2">
        <v>0</v>
      </c>
      <c r="AA782" s="1" t="str">
        <f t="shared" si="12"/>
        <v>No</v>
      </c>
    </row>
    <row r="783" spans="1:27" x14ac:dyDescent="0.2">
      <c r="A783" s="104" t="s">
        <v>733</v>
      </c>
      <c r="B783" s="106" t="s">
        <v>1093</v>
      </c>
      <c r="C783" s="1" t="s">
        <v>184</v>
      </c>
      <c r="D783" s="109">
        <v>4043</v>
      </c>
      <c r="E783" s="110">
        <v>40043</v>
      </c>
      <c r="F783" s="3" t="s">
        <v>2</v>
      </c>
      <c r="G783" s="1" t="s">
        <v>3</v>
      </c>
      <c r="H783" s="2">
        <v>326183</v>
      </c>
      <c r="I783" s="2">
        <v>45</v>
      </c>
      <c r="J783" s="1" t="s">
        <v>7</v>
      </c>
      <c r="K783" s="1" t="s">
        <v>5</v>
      </c>
      <c r="L783" s="2">
        <v>25</v>
      </c>
      <c r="M783" s="2">
        <v>4</v>
      </c>
      <c r="O783" s="2">
        <v>13</v>
      </c>
      <c r="Q783" s="15">
        <v>17</v>
      </c>
      <c r="S783" s="2">
        <v>515573</v>
      </c>
      <c r="U783" s="2">
        <v>460946</v>
      </c>
      <c r="W783" s="2">
        <v>0</v>
      </c>
      <c r="Y783" s="2">
        <v>0</v>
      </c>
      <c r="AA783" s="1" t="str">
        <f t="shared" si="12"/>
        <v>No</v>
      </c>
    </row>
    <row r="784" spans="1:27" x14ac:dyDescent="0.2">
      <c r="A784" s="104" t="s">
        <v>709</v>
      </c>
      <c r="B784" s="106" t="s">
        <v>1094</v>
      </c>
      <c r="C784" s="1" t="s">
        <v>145</v>
      </c>
      <c r="D784" s="109">
        <v>3048</v>
      </c>
      <c r="E784" s="110">
        <v>30048</v>
      </c>
      <c r="F784" s="3" t="s">
        <v>2</v>
      </c>
      <c r="G784" s="1" t="s">
        <v>3</v>
      </c>
      <c r="H784" s="2">
        <v>2203663</v>
      </c>
      <c r="I784" s="2">
        <v>45</v>
      </c>
      <c r="J784" s="1" t="s">
        <v>4</v>
      </c>
      <c r="K784" s="1" t="s">
        <v>6</v>
      </c>
      <c r="L784" s="2">
        <v>23</v>
      </c>
      <c r="M784" s="2">
        <v>113</v>
      </c>
      <c r="O784" s="2">
        <v>152</v>
      </c>
      <c r="Q784" s="15">
        <v>265</v>
      </c>
      <c r="S784" s="2">
        <v>1468562</v>
      </c>
      <c r="U784" s="2">
        <v>1355638</v>
      </c>
      <c r="W784" s="2">
        <v>0</v>
      </c>
      <c r="Y784" s="2">
        <v>0</v>
      </c>
      <c r="AA784" s="1" t="str">
        <f t="shared" si="12"/>
        <v>No</v>
      </c>
    </row>
    <row r="785" spans="1:27" x14ac:dyDescent="0.2">
      <c r="A785" s="104" t="s">
        <v>710</v>
      </c>
      <c r="B785" s="106" t="s">
        <v>1095</v>
      </c>
      <c r="C785" s="1" t="s">
        <v>1</v>
      </c>
      <c r="D785" s="109">
        <v>6</v>
      </c>
      <c r="E785" s="110">
        <v>6</v>
      </c>
      <c r="F785" s="3" t="s">
        <v>2</v>
      </c>
      <c r="G785" s="1" t="s">
        <v>3</v>
      </c>
      <c r="H785" s="2">
        <v>129534</v>
      </c>
      <c r="I785" s="2">
        <v>45</v>
      </c>
      <c r="J785" s="1" t="s">
        <v>7</v>
      </c>
      <c r="K785" s="1" t="s">
        <v>6</v>
      </c>
      <c r="L785" s="2">
        <v>23</v>
      </c>
      <c r="M785" s="2">
        <v>41</v>
      </c>
      <c r="O785" s="2">
        <v>34</v>
      </c>
      <c r="Q785" s="15">
        <v>75</v>
      </c>
      <c r="S785" s="2">
        <v>230817</v>
      </c>
      <c r="U785" s="2">
        <v>213575</v>
      </c>
      <c r="W785" s="2">
        <v>0</v>
      </c>
      <c r="Y785" s="2">
        <v>0</v>
      </c>
      <c r="AA785" s="1" t="str">
        <f t="shared" si="12"/>
        <v>No</v>
      </c>
    </row>
    <row r="786" spans="1:27" x14ac:dyDescent="0.2">
      <c r="A786" s="104" t="s">
        <v>709</v>
      </c>
      <c r="B786" s="106" t="s">
        <v>1094</v>
      </c>
      <c r="C786" s="1" t="s">
        <v>145</v>
      </c>
      <c r="D786" s="109">
        <v>3048</v>
      </c>
      <c r="E786" s="110">
        <v>30048</v>
      </c>
      <c r="F786" s="3" t="s">
        <v>2</v>
      </c>
      <c r="G786" s="1" t="s">
        <v>3</v>
      </c>
      <c r="H786" s="2">
        <v>2203663</v>
      </c>
      <c r="I786" s="2">
        <v>45</v>
      </c>
      <c r="J786" s="1" t="s">
        <v>7</v>
      </c>
      <c r="K786" s="1" t="s">
        <v>6</v>
      </c>
      <c r="L786" s="2">
        <v>21</v>
      </c>
      <c r="M786" s="2">
        <v>9</v>
      </c>
      <c r="O786" s="2">
        <v>1</v>
      </c>
      <c r="Q786" s="15">
        <v>10</v>
      </c>
      <c r="S786" s="2">
        <v>698567</v>
      </c>
      <c r="U786" s="2">
        <v>604033</v>
      </c>
      <c r="W786" s="2">
        <v>0</v>
      </c>
      <c r="Y786" s="2">
        <v>0</v>
      </c>
      <c r="AA786" s="1" t="str">
        <f t="shared" si="12"/>
        <v>No</v>
      </c>
    </row>
    <row r="787" spans="1:27" x14ac:dyDescent="0.2">
      <c r="A787" s="104" t="s">
        <v>733</v>
      </c>
      <c r="B787" s="106" t="s">
        <v>1093</v>
      </c>
      <c r="C787" s="1" t="s">
        <v>184</v>
      </c>
      <c r="D787" s="109">
        <v>4043</v>
      </c>
      <c r="E787" s="110">
        <v>40043</v>
      </c>
      <c r="F787" s="3" t="s">
        <v>2</v>
      </c>
      <c r="G787" s="1" t="s">
        <v>3</v>
      </c>
      <c r="H787" s="2">
        <v>326183</v>
      </c>
      <c r="I787" s="2">
        <v>45</v>
      </c>
      <c r="J787" s="1" t="s">
        <v>4</v>
      </c>
      <c r="K787" s="1" t="s">
        <v>5</v>
      </c>
      <c r="L787" s="2">
        <v>20</v>
      </c>
      <c r="M787" s="2">
        <v>27</v>
      </c>
      <c r="O787" s="2">
        <v>53</v>
      </c>
      <c r="Q787" s="15">
        <v>80</v>
      </c>
      <c r="S787" s="2">
        <v>1098228</v>
      </c>
      <c r="U787" s="2">
        <v>1058632</v>
      </c>
      <c r="W787" s="2">
        <v>0</v>
      </c>
      <c r="Y787" s="2">
        <v>0</v>
      </c>
      <c r="AA787" s="1" t="str">
        <f t="shared" si="12"/>
        <v>No</v>
      </c>
    </row>
    <row r="788" spans="1:27" x14ac:dyDescent="0.2">
      <c r="A788" s="104" t="s">
        <v>710</v>
      </c>
      <c r="B788" s="106" t="s">
        <v>1095</v>
      </c>
      <c r="C788" s="1" t="s">
        <v>1</v>
      </c>
      <c r="D788" s="109">
        <v>6</v>
      </c>
      <c r="E788" s="110">
        <v>6</v>
      </c>
      <c r="F788" s="3" t="s">
        <v>2</v>
      </c>
      <c r="G788" s="1" t="s">
        <v>3</v>
      </c>
      <c r="H788" s="2">
        <v>129534</v>
      </c>
      <c r="I788" s="2">
        <v>45</v>
      </c>
      <c r="J788" s="1" t="s">
        <v>9</v>
      </c>
      <c r="K788" s="1" t="s">
        <v>5</v>
      </c>
      <c r="L788" s="2">
        <v>2</v>
      </c>
      <c r="M788" s="2">
        <v>2</v>
      </c>
      <c r="O788" s="2">
        <v>1</v>
      </c>
      <c r="Q788" s="15">
        <v>3</v>
      </c>
      <c r="S788" s="2">
        <v>31663</v>
      </c>
      <c r="U788" s="2">
        <v>31663</v>
      </c>
      <c r="W788" s="2">
        <v>0</v>
      </c>
      <c r="Y788" s="2">
        <v>0</v>
      </c>
      <c r="AA788" s="1" t="str">
        <f t="shared" si="12"/>
        <v>No</v>
      </c>
    </row>
    <row r="789" spans="1:27" x14ac:dyDescent="0.2">
      <c r="A789" s="104" t="s">
        <v>710</v>
      </c>
      <c r="B789" s="106" t="s">
        <v>1095</v>
      </c>
      <c r="C789" s="1" t="s">
        <v>1</v>
      </c>
      <c r="D789" s="109">
        <v>6</v>
      </c>
      <c r="E789" s="110">
        <v>6</v>
      </c>
      <c r="F789" s="3" t="s">
        <v>2</v>
      </c>
      <c r="G789" s="1" t="s">
        <v>3</v>
      </c>
      <c r="H789" s="2">
        <v>129534</v>
      </c>
      <c r="I789" s="2">
        <v>45</v>
      </c>
      <c r="J789" s="1" t="s">
        <v>15</v>
      </c>
      <c r="K789" s="1" t="s">
        <v>6</v>
      </c>
      <c r="L789" s="2">
        <v>2</v>
      </c>
      <c r="M789" s="2">
        <v>2</v>
      </c>
      <c r="O789" s="2">
        <v>1</v>
      </c>
      <c r="Q789" s="15">
        <v>3</v>
      </c>
      <c r="S789" s="2">
        <v>140202</v>
      </c>
      <c r="U789" s="2">
        <v>137661</v>
      </c>
      <c r="W789" s="2">
        <v>0</v>
      </c>
      <c r="Y789" s="2">
        <v>0</v>
      </c>
      <c r="AA789" s="1" t="str">
        <f t="shared" si="12"/>
        <v>No</v>
      </c>
    </row>
    <row r="790" spans="1:27" x14ac:dyDescent="0.2">
      <c r="A790" s="104" t="s">
        <v>693</v>
      </c>
      <c r="B790" s="106" t="s">
        <v>1091</v>
      </c>
      <c r="C790" s="1" t="s">
        <v>93</v>
      </c>
      <c r="D790" s="109">
        <v>2192</v>
      </c>
      <c r="E790" s="110">
        <v>20192</v>
      </c>
      <c r="F790" s="3" t="s">
        <v>2</v>
      </c>
      <c r="G790" s="1" t="s">
        <v>3</v>
      </c>
      <c r="H790" s="2">
        <v>18351295</v>
      </c>
      <c r="I790" s="2">
        <v>45</v>
      </c>
      <c r="J790" s="1" t="s">
        <v>4</v>
      </c>
      <c r="K790" s="1" t="s">
        <v>5</v>
      </c>
      <c r="L790" s="2">
        <v>2</v>
      </c>
      <c r="M790" s="2">
        <v>0</v>
      </c>
      <c r="O790" s="2">
        <v>3</v>
      </c>
      <c r="Q790" s="15">
        <v>3</v>
      </c>
      <c r="S790" s="2">
        <v>12607</v>
      </c>
      <c r="U790" s="2">
        <v>12051</v>
      </c>
      <c r="W790" s="2">
        <v>0</v>
      </c>
      <c r="Y790" s="2">
        <v>0</v>
      </c>
      <c r="AA790" s="1" t="str">
        <f t="shared" si="12"/>
        <v>No</v>
      </c>
    </row>
    <row r="791" spans="1:27" x14ac:dyDescent="0.2">
      <c r="A791" s="104" t="s">
        <v>710</v>
      </c>
      <c r="B791" s="106" t="s">
        <v>1095</v>
      </c>
      <c r="C791" s="1" t="s">
        <v>1</v>
      </c>
      <c r="D791" s="109">
        <v>6</v>
      </c>
      <c r="E791" s="110">
        <v>6</v>
      </c>
      <c r="F791" s="3" t="s">
        <v>2</v>
      </c>
      <c r="G791" s="1" t="s">
        <v>3</v>
      </c>
      <c r="H791" s="2">
        <v>129534</v>
      </c>
      <c r="I791" s="2">
        <v>45</v>
      </c>
      <c r="J791" s="1" t="s">
        <v>4</v>
      </c>
      <c r="K791" s="1" t="s">
        <v>5</v>
      </c>
      <c r="L791" s="2">
        <v>18</v>
      </c>
      <c r="M791" s="2">
        <v>55</v>
      </c>
      <c r="O791" s="2">
        <v>62</v>
      </c>
      <c r="Q791" s="15">
        <v>117</v>
      </c>
      <c r="S791" s="2">
        <v>731232</v>
      </c>
      <c r="U791" s="2">
        <v>707931</v>
      </c>
      <c r="W791" s="2">
        <v>0</v>
      </c>
      <c r="Y791" s="2">
        <v>0</v>
      </c>
      <c r="AA791" s="1" t="str">
        <f t="shared" si="12"/>
        <v>No</v>
      </c>
    </row>
    <row r="792" spans="1:27" x14ac:dyDescent="0.2">
      <c r="A792" s="104" t="s">
        <v>34</v>
      </c>
      <c r="B792" s="106" t="s">
        <v>1092</v>
      </c>
      <c r="C792" s="1" t="s">
        <v>17</v>
      </c>
      <c r="D792" s="109">
        <v>34</v>
      </c>
      <c r="E792" s="110">
        <v>34</v>
      </c>
      <c r="F792" s="3" t="s">
        <v>12</v>
      </c>
      <c r="G792" s="1" t="s">
        <v>3</v>
      </c>
      <c r="H792" s="2">
        <v>154081</v>
      </c>
      <c r="I792" s="2">
        <v>45</v>
      </c>
      <c r="J792" s="1" t="s">
        <v>7</v>
      </c>
      <c r="K792" s="1" t="s">
        <v>6</v>
      </c>
      <c r="L792" s="2">
        <v>17</v>
      </c>
      <c r="M792" s="2">
        <v>8</v>
      </c>
      <c r="O792" s="2">
        <v>17</v>
      </c>
      <c r="Q792" s="15">
        <v>25</v>
      </c>
      <c r="S792" s="2">
        <v>340246</v>
      </c>
      <c r="U792" s="2">
        <v>296877</v>
      </c>
      <c r="W792" s="2">
        <v>0</v>
      </c>
      <c r="Y792" s="2">
        <v>0</v>
      </c>
      <c r="AA792" s="1" t="str">
        <f t="shared" si="12"/>
        <v>No</v>
      </c>
    </row>
    <row r="793" spans="1:27" x14ac:dyDescent="0.2">
      <c r="A793" s="104" t="s">
        <v>734</v>
      </c>
      <c r="B793" s="106" t="s">
        <v>855</v>
      </c>
      <c r="C793" s="1" t="s">
        <v>309</v>
      </c>
      <c r="D793" s="109">
        <v>9164</v>
      </c>
      <c r="E793" s="110">
        <v>90164</v>
      </c>
      <c r="F793" s="3" t="s">
        <v>12</v>
      </c>
      <c r="G793" s="1" t="s">
        <v>3</v>
      </c>
      <c r="H793" s="2">
        <v>367260</v>
      </c>
      <c r="I793" s="2">
        <v>45</v>
      </c>
      <c r="J793" s="1" t="s">
        <v>7</v>
      </c>
      <c r="K793" s="1" t="s">
        <v>6</v>
      </c>
      <c r="L793" s="2">
        <v>10</v>
      </c>
      <c r="M793" s="2">
        <v>7</v>
      </c>
      <c r="O793" s="2">
        <v>0</v>
      </c>
      <c r="Q793" s="15">
        <v>7</v>
      </c>
      <c r="S793" s="2">
        <v>116782</v>
      </c>
      <c r="U793" s="2">
        <v>112974</v>
      </c>
      <c r="W793" s="2">
        <v>0</v>
      </c>
      <c r="Y793" s="2">
        <v>0</v>
      </c>
      <c r="AA793" s="1" t="str">
        <f t="shared" si="12"/>
        <v>No</v>
      </c>
    </row>
    <row r="794" spans="1:27" x14ac:dyDescent="0.2">
      <c r="A794" s="104" t="s">
        <v>736</v>
      </c>
      <c r="B794" s="106" t="s">
        <v>100</v>
      </c>
      <c r="C794" s="1" t="s">
        <v>87</v>
      </c>
      <c r="D794" s="109">
        <v>2099</v>
      </c>
      <c r="E794" s="110">
        <v>20099</v>
      </c>
      <c r="F794" s="3" t="s">
        <v>55</v>
      </c>
      <c r="G794" s="1" t="s">
        <v>3</v>
      </c>
      <c r="H794" s="2">
        <v>18351295</v>
      </c>
      <c r="I794" s="2">
        <v>44</v>
      </c>
      <c r="J794" s="1" t="s">
        <v>50</v>
      </c>
      <c r="K794" s="1" t="s">
        <v>5</v>
      </c>
      <c r="L794" s="2">
        <v>44</v>
      </c>
      <c r="M794" s="2">
        <v>80</v>
      </c>
      <c r="O794" s="2">
        <v>0</v>
      </c>
      <c r="Q794" s="15">
        <v>80</v>
      </c>
      <c r="S794" s="2">
        <v>2630831</v>
      </c>
      <c r="U794" s="2">
        <v>2349663</v>
      </c>
      <c r="W794" s="2">
        <v>657708</v>
      </c>
      <c r="Y794" s="2">
        <v>587416</v>
      </c>
      <c r="AA794" s="1" t="str">
        <f t="shared" si="12"/>
        <v>No</v>
      </c>
    </row>
    <row r="795" spans="1:27" x14ac:dyDescent="0.2">
      <c r="A795" s="104" t="s">
        <v>859</v>
      </c>
      <c r="B795" s="106" t="s">
        <v>271</v>
      </c>
      <c r="C795" s="1" t="s">
        <v>264</v>
      </c>
      <c r="D795" s="109"/>
      <c r="E795" s="110">
        <v>66339</v>
      </c>
      <c r="F795" s="3" t="s">
        <v>36</v>
      </c>
      <c r="G795" s="1" t="s">
        <v>3</v>
      </c>
      <c r="H795" s="2">
        <v>128600</v>
      </c>
      <c r="I795" s="2">
        <v>44</v>
      </c>
      <c r="J795" s="1" t="s">
        <v>9</v>
      </c>
      <c r="K795" s="1" t="s">
        <v>6</v>
      </c>
      <c r="L795" s="2">
        <v>44</v>
      </c>
      <c r="M795" s="2">
        <v>0</v>
      </c>
      <c r="O795" s="2">
        <v>0</v>
      </c>
      <c r="Q795" s="15">
        <v>0</v>
      </c>
      <c r="S795" s="2">
        <v>1416867</v>
      </c>
      <c r="U795" s="2">
        <v>1416867</v>
      </c>
      <c r="W795" s="2">
        <v>0</v>
      </c>
      <c r="Y795" s="2">
        <v>0</v>
      </c>
      <c r="AA795" s="1" t="str">
        <f t="shared" si="12"/>
        <v>No</v>
      </c>
    </row>
    <row r="796" spans="1:27" x14ac:dyDescent="0.2">
      <c r="A796" s="104" t="s">
        <v>700</v>
      </c>
      <c r="B796" s="106" t="s">
        <v>1096</v>
      </c>
      <c r="C796" s="1" t="s">
        <v>309</v>
      </c>
      <c r="D796" s="109">
        <v>9089</v>
      </c>
      <c r="E796" s="110">
        <v>90089</v>
      </c>
      <c r="F796" s="3" t="s">
        <v>2</v>
      </c>
      <c r="G796" s="1" t="s">
        <v>3</v>
      </c>
      <c r="H796" s="2">
        <v>308231</v>
      </c>
      <c r="I796" s="2">
        <v>44</v>
      </c>
      <c r="J796" s="1" t="s">
        <v>4</v>
      </c>
      <c r="K796" s="1" t="s">
        <v>6</v>
      </c>
      <c r="L796" s="2">
        <v>27</v>
      </c>
      <c r="M796" s="2">
        <v>73</v>
      </c>
      <c r="O796" s="2">
        <v>10</v>
      </c>
      <c r="Q796" s="15">
        <v>83</v>
      </c>
      <c r="S796" s="2">
        <v>1376915</v>
      </c>
      <c r="U796" s="2">
        <v>1104696</v>
      </c>
      <c r="W796" s="2">
        <v>0</v>
      </c>
      <c r="Y796" s="2">
        <v>0</v>
      </c>
      <c r="AA796" s="1" t="str">
        <f t="shared" si="12"/>
        <v>No</v>
      </c>
    </row>
    <row r="797" spans="1:27" x14ac:dyDescent="0.2">
      <c r="A797" s="104" t="s">
        <v>700</v>
      </c>
      <c r="B797" s="106" t="s">
        <v>1096</v>
      </c>
      <c r="C797" s="1" t="s">
        <v>309</v>
      </c>
      <c r="D797" s="109">
        <v>9089</v>
      </c>
      <c r="E797" s="110">
        <v>90089</v>
      </c>
      <c r="F797" s="3" t="s">
        <v>2</v>
      </c>
      <c r="G797" s="1" t="s">
        <v>3</v>
      </c>
      <c r="H797" s="2">
        <v>308231</v>
      </c>
      <c r="I797" s="2">
        <v>44</v>
      </c>
      <c r="J797" s="1" t="s">
        <v>7</v>
      </c>
      <c r="K797" s="1" t="s">
        <v>6</v>
      </c>
      <c r="L797" s="2">
        <v>17</v>
      </c>
      <c r="M797" s="2">
        <v>1</v>
      </c>
      <c r="O797" s="2">
        <v>0</v>
      </c>
      <c r="Q797" s="15">
        <v>1</v>
      </c>
      <c r="S797" s="2">
        <v>388661</v>
      </c>
      <c r="U797" s="2">
        <v>235130</v>
      </c>
      <c r="W797" s="2">
        <v>0</v>
      </c>
      <c r="Y797" s="2">
        <v>0</v>
      </c>
      <c r="AA797" s="1" t="str">
        <f t="shared" si="12"/>
        <v>No</v>
      </c>
    </row>
    <row r="798" spans="1:27" x14ac:dyDescent="0.2">
      <c r="A798" s="104" t="s">
        <v>42</v>
      </c>
      <c r="B798" s="106" t="s">
        <v>1097</v>
      </c>
      <c r="C798" s="1" t="s">
        <v>17</v>
      </c>
      <c r="D798" s="109">
        <v>57</v>
      </c>
      <c r="E798" s="110">
        <v>57</v>
      </c>
      <c r="F798" s="3" t="s">
        <v>43</v>
      </c>
      <c r="G798" s="1" t="s">
        <v>3</v>
      </c>
      <c r="H798" s="2">
        <v>83794</v>
      </c>
      <c r="I798" s="2">
        <v>43</v>
      </c>
      <c r="J798" s="1" t="s">
        <v>7</v>
      </c>
      <c r="K798" s="1" t="s">
        <v>5</v>
      </c>
      <c r="L798" s="2">
        <v>8</v>
      </c>
      <c r="M798" s="2">
        <v>1</v>
      </c>
      <c r="O798" s="2">
        <v>8</v>
      </c>
      <c r="Q798" s="15">
        <v>9</v>
      </c>
      <c r="S798" s="2">
        <v>84070</v>
      </c>
      <c r="U798" s="2">
        <v>70311</v>
      </c>
      <c r="W798" s="2">
        <v>0</v>
      </c>
      <c r="Y798" s="2">
        <v>0</v>
      </c>
      <c r="AA798" s="1" t="str">
        <f t="shared" si="12"/>
        <v>No</v>
      </c>
    </row>
    <row r="799" spans="1:27" x14ac:dyDescent="0.2">
      <c r="A799" s="104" t="s">
        <v>42</v>
      </c>
      <c r="B799" s="106" t="s">
        <v>1097</v>
      </c>
      <c r="C799" s="1" t="s">
        <v>17</v>
      </c>
      <c r="D799" s="109">
        <v>57</v>
      </c>
      <c r="E799" s="110">
        <v>57</v>
      </c>
      <c r="F799" s="3" t="s">
        <v>43</v>
      </c>
      <c r="G799" s="1" t="s">
        <v>3</v>
      </c>
      <c r="H799" s="2">
        <v>83794</v>
      </c>
      <c r="I799" s="2">
        <v>43</v>
      </c>
      <c r="J799" s="1" t="s">
        <v>7</v>
      </c>
      <c r="K799" s="1" t="s">
        <v>6</v>
      </c>
      <c r="L799" s="2">
        <v>7</v>
      </c>
      <c r="M799" s="2">
        <v>3</v>
      </c>
      <c r="O799" s="2">
        <v>8</v>
      </c>
      <c r="Q799" s="15">
        <v>11</v>
      </c>
      <c r="S799" s="2">
        <v>118923</v>
      </c>
      <c r="U799" s="2">
        <v>96158</v>
      </c>
      <c r="W799" s="2">
        <v>0</v>
      </c>
      <c r="Y799" s="2">
        <v>0</v>
      </c>
      <c r="AA799" s="1" t="str">
        <f t="shared" si="12"/>
        <v>No</v>
      </c>
    </row>
    <row r="800" spans="1:27" x14ac:dyDescent="0.2">
      <c r="A800" s="104" t="s">
        <v>722</v>
      </c>
      <c r="B800" s="106" t="s">
        <v>1098</v>
      </c>
      <c r="C800" s="1" t="s">
        <v>259</v>
      </c>
      <c r="D800" s="109">
        <v>6009</v>
      </c>
      <c r="E800" s="110">
        <v>60009</v>
      </c>
      <c r="F800" s="3" t="s">
        <v>2</v>
      </c>
      <c r="G800" s="1" t="s">
        <v>3</v>
      </c>
      <c r="H800" s="2">
        <v>235730</v>
      </c>
      <c r="I800" s="2">
        <v>43</v>
      </c>
      <c r="J800" s="1" t="s">
        <v>7</v>
      </c>
      <c r="K800" s="1" t="s">
        <v>5</v>
      </c>
      <c r="L800" s="2">
        <v>6</v>
      </c>
      <c r="M800" s="2">
        <v>4</v>
      </c>
      <c r="O800" s="2">
        <v>10</v>
      </c>
      <c r="Q800" s="15">
        <v>14</v>
      </c>
      <c r="S800" s="2">
        <v>188906</v>
      </c>
      <c r="U800" s="2">
        <v>153332</v>
      </c>
      <c r="W800" s="2">
        <v>0</v>
      </c>
      <c r="Y800" s="2">
        <v>0</v>
      </c>
      <c r="AA800" s="1" t="str">
        <f t="shared" si="12"/>
        <v>No</v>
      </c>
    </row>
    <row r="801" spans="1:27" x14ac:dyDescent="0.2">
      <c r="A801" s="104" t="s">
        <v>705</v>
      </c>
      <c r="B801" s="106" t="s">
        <v>167</v>
      </c>
      <c r="C801" s="1" t="s">
        <v>166</v>
      </c>
      <c r="D801" s="109" t="s">
        <v>585</v>
      </c>
      <c r="E801" s="110">
        <v>40222</v>
      </c>
      <c r="F801" s="3" t="s">
        <v>2</v>
      </c>
      <c r="G801" s="1" t="s">
        <v>3</v>
      </c>
      <c r="H801" s="2">
        <v>884891</v>
      </c>
      <c r="I801" s="2">
        <v>43</v>
      </c>
      <c r="J801" s="1" t="s">
        <v>7</v>
      </c>
      <c r="K801" s="1" t="s">
        <v>6</v>
      </c>
      <c r="L801" s="2">
        <v>43</v>
      </c>
      <c r="M801" s="2">
        <v>16</v>
      </c>
      <c r="O801" s="2">
        <v>13</v>
      </c>
      <c r="Q801" s="15">
        <v>29</v>
      </c>
      <c r="S801" s="2">
        <v>2185550</v>
      </c>
      <c r="U801" s="2">
        <v>1866067</v>
      </c>
      <c r="W801" s="2">
        <v>0</v>
      </c>
      <c r="Y801" s="2">
        <v>0</v>
      </c>
      <c r="AA801" s="1" t="str">
        <f t="shared" si="12"/>
        <v>No</v>
      </c>
    </row>
    <row r="802" spans="1:27" x14ac:dyDescent="0.2">
      <c r="A802" s="104" t="s">
        <v>722</v>
      </c>
      <c r="B802" s="106" t="s">
        <v>1098</v>
      </c>
      <c r="C802" s="1" t="s">
        <v>259</v>
      </c>
      <c r="D802" s="109">
        <v>6009</v>
      </c>
      <c r="E802" s="110">
        <v>60009</v>
      </c>
      <c r="F802" s="3" t="s">
        <v>2</v>
      </c>
      <c r="G802" s="1" t="s">
        <v>3</v>
      </c>
      <c r="H802" s="2">
        <v>235730</v>
      </c>
      <c r="I802" s="2">
        <v>43</v>
      </c>
      <c r="J802" s="1" t="s">
        <v>4</v>
      </c>
      <c r="K802" s="1" t="s">
        <v>5</v>
      </c>
      <c r="L802" s="2">
        <v>37</v>
      </c>
      <c r="M802" s="2">
        <v>12</v>
      </c>
      <c r="O802" s="2">
        <v>11</v>
      </c>
      <c r="Q802" s="15">
        <v>23</v>
      </c>
      <c r="S802" s="2">
        <v>1756558</v>
      </c>
      <c r="U802" s="2">
        <v>1680846</v>
      </c>
      <c r="W802" s="2">
        <v>0</v>
      </c>
      <c r="Y802" s="2">
        <v>0</v>
      </c>
      <c r="AA802" s="1" t="str">
        <f t="shared" si="12"/>
        <v>No</v>
      </c>
    </row>
    <row r="803" spans="1:27" x14ac:dyDescent="0.2">
      <c r="A803" s="104" t="s">
        <v>194</v>
      </c>
      <c r="B803" s="106" t="s">
        <v>1099</v>
      </c>
      <c r="C803" s="1" t="s">
        <v>186</v>
      </c>
      <c r="D803" s="109">
        <v>4100</v>
      </c>
      <c r="E803" s="110">
        <v>40100</v>
      </c>
      <c r="F803" s="3" t="s">
        <v>12</v>
      </c>
      <c r="G803" s="1" t="s">
        <v>3</v>
      </c>
      <c r="H803" s="2">
        <v>73107</v>
      </c>
      <c r="I803" s="2">
        <v>43</v>
      </c>
      <c r="J803" s="1" t="s">
        <v>7</v>
      </c>
      <c r="K803" s="1" t="s">
        <v>5</v>
      </c>
      <c r="L803" s="2">
        <v>32</v>
      </c>
      <c r="M803" s="2">
        <v>41</v>
      </c>
      <c r="O803" s="2">
        <v>275</v>
      </c>
      <c r="Q803" s="15">
        <v>316</v>
      </c>
      <c r="S803" s="2">
        <v>89067</v>
      </c>
      <c r="U803" s="2">
        <v>69723</v>
      </c>
      <c r="W803" s="2">
        <v>0</v>
      </c>
      <c r="Y803" s="2">
        <v>0</v>
      </c>
      <c r="AA803" s="1" t="str">
        <f t="shared" si="12"/>
        <v>No</v>
      </c>
    </row>
    <row r="804" spans="1:27" x14ac:dyDescent="0.2">
      <c r="A804" s="104" t="s">
        <v>744</v>
      </c>
      <c r="B804" s="106" t="s">
        <v>1100</v>
      </c>
      <c r="C804" s="1" t="s">
        <v>63</v>
      </c>
      <c r="D804" s="109">
        <v>1051</v>
      </c>
      <c r="E804" s="110">
        <v>10051</v>
      </c>
      <c r="F804" s="3" t="s">
        <v>12</v>
      </c>
      <c r="G804" s="1" t="s">
        <v>3</v>
      </c>
      <c r="H804" s="2">
        <v>168136</v>
      </c>
      <c r="I804" s="2">
        <v>43</v>
      </c>
      <c r="J804" s="1" t="s">
        <v>4</v>
      </c>
      <c r="K804" s="1" t="s">
        <v>5</v>
      </c>
      <c r="L804" s="2">
        <v>29</v>
      </c>
      <c r="M804" s="2">
        <v>16</v>
      </c>
      <c r="O804" s="2">
        <v>29</v>
      </c>
      <c r="Q804" s="15">
        <v>45</v>
      </c>
      <c r="S804" s="2">
        <v>1060810</v>
      </c>
      <c r="U804" s="2">
        <v>926362</v>
      </c>
      <c r="W804" s="2">
        <v>0</v>
      </c>
      <c r="Y804" s="2">
        <v>0</v>
      </c>
      <c r="AA804" s="1" t="str">
        <f t="shared" si="12"/>
        <v>No</v>
      </c>
    </row>
    <row r="805" spans="1:27" x14ac:dyDescent="0.2">
      <c r="A805" s="104" t="s">
        <v>227</v>
      </c>
      <c r="B805" s="106" t="s">
        <v>1101</v>
      </c>
      <c r="C805" s="1" t="s">
        <v>228</v>
      </c>
      <c r="D805" s="109">
        <v>5047</v>
      </c>
      <c r="E805" s="110">
        <v>50047</v>
      </c>
      <c r="F805" s="3" t="s">
        <v>12</v>
      </c>
      <c r="G805" s="1" t="s">
        <v>3</v>
      </c>
      <c r="H805" s="2">
        <v>132600</v>
      </c>
      <c r="I805" s="2">
        <v>43</v>
      </c>
      <c r="J805" s="1" t="s">
        <v>4</v>
      </c>
      <c r="K805" s="1" t="s">
        <v>5</v>
      </c>
      <c r="L805" s="2">
        <v>27</v>
      </c>
      <c r="M805" s="2">
        <v>119</v>
      </c>
      <c r="O805" s="2">
        <v>142</v>
      </c>
      <c r="Q805" s="15">
        <v>261</v>
      </c>
      <c r="S805" s="2">
        <v>1329915</v>
      </c>
      <c r="U805" s="2">
        <v>1202090</v>
      </c>
      <c r="W805" s="2">
        <v>0</v>
      </c>
      <c r="Y805" s="2">
        <v>0</v>
      </c>
      <c r="AA805" s="1" t="str">
        <f t="shared" si="12"/>
        <v>No</v>
      </c>
    </row>
    <row r="806" spans="1:27" x14ac:dyDescent="0.2">
      <c r="A806" s="104" t="s">
        <v>678</v>
      </c>
      <c r="B806" s="106" t="s">
        <v>1102</v>
      </c>
      <c r="C806" s="1" t="s">
        <v>177</v>
      </c>
      <c r="D806" s="109">
        <v>4074</v>
      </c>
      <c r="E806" s="110">
        <v>40074</v>
      </c>
      <c r="F806" s="3" t="s">
        <v>2</v>
      </c>
      <c r="G806" s="1" t="s">
        <v>3</v>
      </c>
      <c r="H806" s="2">
        <v>2441770</v>
      </c>
      <c r="I806" s="2">
        <v>43</v>
      </c>
      <c r="J806" s="1" t="s">
        <v>4</v>
      </c>
      <c r="K806" s="1" t="s">
        <v>5</v>
      </c>
      <c r="L806" s="2">
        <v>25</v>
      </c>
      <c r="M806" s="2">
        <v>113</v>
      </c>
      <c r="O806" s="2">
        <v>8</v>
      </c>
      <c r="Q806" s="15">
        <v>121</v>
      </c>
      <c r="S806" s="2">
        <v>1699623</v>
      </c>
      <c r="U806" s="2">
        <v>1589419</v>
      </c>
      <c r="W806" s="2">
        <v>0</v>
      </c>
      <c r="Y806" s="2">
        <v>0</v>
      </c>
      <c r="AA806" s="1" t="str">
        <f t="shared" si="12"/>
        <v>No</v>
      </c>
    </row>
    <row r="807" spans="1:27" x14ac:dyDescent="0.2">
      <c r="A807" s="104" t="s">
        <v>729</v>
      </c>
      <c r="B807" s="106" t="s">
        <v>1103</v>
      </c>
      <c r="C807" s="1" t="s">
        <v>177</v>
      </c>
      <c r="D807" s="109">
        <v>4140</v>
      </c>
      <c r="E807" s="110">
        <v>40140</v>
      </c>
      <c r="F807" s="3" t="s">
        <v>2</v>
      </c>
      <c r="G807" s="1" t="s">
        <v>3</v>
      </c>
      <c r="H807" s="2">
        <v>310298</v>
      </c>
      <c r="I807" s="2">
        <v>43</v>
      </c>
      <c r="J807" s="1" t="s">
        <v>4</v>
      </c>
      <c r="K807" s="1" t="s">
        <v>6</v>
      </c>
      <c r="L807" s="2">
        <v>23</v>
      </c>
      <c r="M807" s="2">
        <v>73</v>
      </c>
      <c r="O807" s="2">
        <v>9</v>
      </c>
      <c r="Q807" s="15">
        <v>82</v>
      </c>
      <c r="S807" s="2">
        <v>1522872</v>
      </c>
      <c r="U807" s="2">
        <v>1422532</v>
      </c>
      <c r="W807" s="2">
        <v>0</v>
      </c>
      <c r="Y807" s="2">
        <v>0</v>
      </c>
      <c r="AA807" s="1" t="str">
        <f t="shared" si="12"/>
        <v>No</v>
      </c>
    </row>
    <row r="808" spans="1:27" x14ac:dyDescent="0.2">
      <c r="A808" s="104" t="s">
        <v>739</v>
      </c>
      <c r="B808" s="106" t="s">
        <v>1000</v>
      </c>
      <c r="C808" s="1" t="s">
        <v>177</v>
      </c>
      <c r="D808" s="109">
        <v>4026</v>
      </c>
      <c r="E808" s="110">
        <v>40026</v>
      </c>
      <c r="F808" s="3" t="s">
        <v>2</v>
      </c>
      <c r="G808" s="1" t="s">
        <v>3</v>
      </c>
      <c r="H808" s="2">
        <v>643260</v>
      </c>
      <c r="I808" s="2">
        <v>43</v>
      </c>
      <c r="J808" s="1" t="s">
        <v>4</v>
      </c>
      <c r="K808" s="1" t="s">
        <v>5</v>
      </c>
      <c r="L808" s="2">
        <v>22</v>
      </c>
      <c r="M808" s="2">
        <v>140</v>
      </c>
      <c r="O808" s="2">
        <v>150</v>
      </c>
      <c r="Q808" s="15">
        <v>290</v>
      </c>
      <c r="S808" s="2">
        <v>1625097</v>
      </c>
      <c r="U808" s="2">
        <v>1473175</v>
      </c>
      <c r="W808" s="2">
        <v>0</v>
      </c>
      <c r="Y808" s="2">
        <v>0</v>
      </c>
      <c r="AA808" s="1" t="str">
        <f t="shared" si="12"/>
        <v>No</v>
      </c>
    </row>
    <row r="809" spans="1:27" x14ac:dyDescent="0.2">
      <c r="A809" s="104" t="s">
        <v>739</v>
      </c>
      <c r="B809" s="106" t="s">
        <v>1000</v>
      </c>
      <c r="C809" s="1" t="s">
        <v>177</v>
      </c>
      <c r="D809" s="109">
        <v>4026</v>
      </c>
      <c r="E809" s="110">
        <v>40026</v>
      </c>
      <c r="F809" s="3" t="s">
        <v>2</v>
      </c>
      <c r="G809" s="1" t="s">
        <v>3</v>
      </c>
      <c r="H809" s="2">
        <v>643260</v>
      </c>
      <c r="I809" s="2">
        <v>43</v>
      </c>
      <c r="J809" s="1" t="s">
        <v>7</v>
      </c>
      <c r="K809" s="1" t="s">
        <v>5</v>
      </c>
      <c r="L809" s="2">
        <v>21</v>
      </c>
      <c r="M809" s="2">
        <v>84</v>
      </c>
      <c r="O809" s="2">
        <v>148</v>
      </c>
      <c r="Q809" s="15">
        <v>232</v>
      </c>
      <c r="S809" s="2">
        <v>595183</v>
      </c>
      <c r="U809" s="2">
        <v>457459</v>
      </c>
      <c r="W809" s="2">
        <v>0</v>
      </c>
      <c r="Y809" s="2">
        <v>0</v>
      </c>
      <c r="AA809" s="1" t="str">
        <f t="shared" si="12"/>
        <v>No</v>
      </c>
    </row>
    <row r="810" spans="1:27" x14ac:dyDescent="0.2">
      <c r="A810" s="104" t="s">
        <v>729</v>
      </c>
      <c r="B810" s="106" t="s">
        <v>1103</v>
      </c>
      <c r="C810" s="1" t="s">
        <v>177</v>
      </c>
      <c r="D810" s="109">
        <v>4140</v>
      </c>
      <c r="E810" s="110">
        <v>40140</v>
      </c>
      <c r="F810" s="3" t="s">
        <v>2</v>
      </c>
      <c r="G810" s="1" t="s">
        <v>3</v>
      </c>
      <c r="H810" s="2">
        <v>310298</v>
      </c>
      <c r="I810" s="2">
        <v>43</v>
      </c>
      <c r="J810" s="1" t="s">
        <v>7</v>
      </c>
      <c r="K810" s="1" t="s">
        <v>6</v>
      </c>
      <c r="L810" s="2">
        <v>20</v>
      </c>
      <c r="M810" s="2">
        <v>20</v>
      </c>
      <c r="O810" s="2">
        <v>3</v>
      </c>
      <c r="Q810" s="15">
        <v>23</v>
      </c>
      <c r="S810" s="2">
        <v>1152086</v>
      </c>
      <c r="U810" s="2">
        <v>995771</v>
      </c>
      <c r="W810" s="2">
        <v>0</v>
      </c>
      <c r="Y810" s="2">
        <v>0</v>
      </c>
      <c r="AA810" s="1" t="str">
        <f t="shared" si="12"/>
        <v>No</v>
      </c>
    </row>
    <row r="811" spans="1:27" x14ac:dyDescent="0.2">
      <c r="A811" s="104" t="s">
        <v>678</v>
      </c>
      <c r="B811" s="106" t="s">
        <v>1102</v>
      </c>
      <c r="C811" s="1" t="s">
        <v>177</v>
      </c>
      <c r="D811" s="109">
        <v>4074</v>
      </c>
      <c r="E811" s="110">
        <v>40074</v>
      </c>
      <c r="F811" s="3" t="s">
        <v>2</v>
      </c>
      <c r="G811" s="1" t="s">
        <v>3</v>
      </c>
      <c r="H811" s="2">
        <v>2441770</v>
      </c>
      <c r="I811" s="2">
        <v>43</v>
      </c>
      <c r="J811" s="1" t="s">
        <v>7</v>
      </c>
      <c r="K811" s="1" t="s">
        <v>5</v>
      </c>
      <c r="L811" s="2">
        <v>18</v>
      </c>
      <c r="M811" s="2">
        <v>25</v>
      </c>
      <c r="O811" s="2">
        <v>9</v>
      </c>
      <c r="Q811" s="15">
        <v>34</v>
      </c>
      <c r="S811" s="2">
        <v>481669</v>
      </c>
      <c r="U811" s="2">
        <v>327670</v>
      </c>
      <c r="W811" s="2">
        <v>0</v>
      </c>
      <c r="Y811" s="2">
        <v>0</v>
      </c>
      <c r="AA811" s="1" t="str">
        <f t="shared" si="12"/>
        <v>No</v>
      </c>
    </row>
    <row r="812" spans="1:27" x14ac:dyDescent="0.2">
      <c r="A812" s="104" t="s">
        <v>227</v>
      </c>
      <c r="B812" s="106" t="s">
        <v>1101</v>
      </c>
      <c r="C812" s="1" t="s">
        <v>228</v>
      </c>
      <c r="D812" s="109">
        <v>5047</v>
      </c>
      <c r="E812" s="110">
        <v>50047</v>
      </c>
      <c r="F812" s="3" t="s">
        <v>12</v>
      </c>
      <c r="G812" s="1" t="s">
        <v>3</v>
      </c>
      <c r="H812" s="2">
        <v>132600</v>
      </c>
      <c r="I812" s="2">
        <v>43</v>
      </c>
      <c r="J812" s="1" t="s">
        <v>7</v>
      </c>
      <c r="K812" s="1" t="s">
        <v>5</v>
      </c>
      <c r="L812" s="2">
        <v>16</v>
      </c>
      <c r="M812" s="2">
        <v>2</v>
      </c>
      <c r="O812" s="2">
        <v>3</v>
      </c>
      <c r="Q812" s="15">
        <v>5</v>
      </c>
      <c r="S812" s="2">
        <v>314965</v>
      </c>
      <c r="U812" s="2">
        <v>267582</v>
      </c>
      <c r="W812" s="2">
        <v>0</v>
      </c>
      <c r="Y812" s="2">
        <v>0</v>
      </c>
      <c r="AA812" s="1" t="str">
        <f t="shared" si="12"/>
        <v>No</v>
      </c>
    </row>
    <row r="813" spans="1:27" x14ac:dyDescent="0.2">
      <c r="A813" s="104" t="s">
        <v>744</v>
      </c>
      <c r="B813" s="106" t="s">
        <v>1100</v>
      </c>
      <c r="C813" s="1" t="s">
        <v>63</v>
      </c>
      <c r="D813" s="109">
        <v>1051</v>
      </c>
      <c r="E813" s="110">
        <v>10051</v>
      </c>
      <c r="F813" s="3" t="s">
        <v>12</v>
      </c>
      <c r="G813" s="1" t="s">
        <v>3</v>
      </c>
      <c r="H813" s="2">
        <v>168136</v>
      </c>
      <c r="I813" s="2">
        <v>43</v>
      </c>
      <c r="J813" s="1" t="s">
        <v>7</v>
      </c>
      <c r="K813" s="1" t="s">
        <v>5</v>
      </c>
      <c r="L813" s="2">
        <v>14</v>
      </c>
      <c r="M813" s="2">
        <v>9</v>
      </c>
      <c r="O813" s="2">
        <v>2</v>
      </c>
      <c r="Q813" s="15">
        <v>11</v>
      </c>
      <c r="S813" s="2">
        <v>333192</v>
      </c>
      <c r="U813" s="2">
        <v>306003</v>
      </c>
      <c r="W813" s="2">
        <v>0</v>
      </c>
      <c r="Y813" s="2">
        <v>0</v>
      </c>
      <c r="AA813" s="1" t="str">
        <f t="shared" si="12"/>
        <v>No</v>
      </c>
    </row>
    <row r="814" spans="1:27" x14ac:dyDescent="0.2">
      <c r="A814" s="104" t="s">
        <v>42</v>
      </c>
      <c r="B814" s="106" t="s">
        <v>1097</v>
      </c>
      <c r="C814" s="1" t="s">
        <v>17</v>
      </c>
      <c r="D814" s="109">
        <v>57</v>
      </c>
      <c r="E814" s="110">
        <v>57</v>
      </c>
      <c r="F814" s="3" t="s">
        <v>43</v>
      </c>
      <c r="G814" s="1" t="s">
        <v>3</v>
      </c>
      <c r="H814" s="2">
        <v>83794</v>
      </c>
      <c r="I814" s="2">
        <v>43</v>
      </c>
      <c r="J814" s="1" t="s">
        <v>15</v>
      </c>
      <c r="K814" s="1" t="s">
        <v>5</v>
      </c>
      <c r="L814" s="2">
        <v>14</v>
      </c>
      <c r="M814" s="2">
        <v>4</v>
      </c>
      <c r="O814" s="2">
        <v>3</v>
      </c>
      <c r="Q814" s="15">
        <v>7</v>
      </c>
      <c r="S814" s="2">
        <v>565765</v>
      </c>
      <c r="U814" s="2">
        <v>533089</v>
      </c>
      <c r="W814" s="2">
        <v>0</v>
      </c>
      <c r="Y814" s="2">
        <v>0</v>
      </c>
      <c r="AA814" s="1" t="str">
        <f t="shared" si="12"/>
        <v>No</v>
      </c>
    </row>
    <row r="815" spans="1:27" x14ac:dyDescent="0.2">
      <c r="A815" s="104" t="s">
        <v>42</v>
      </c>
      <c r="B815" s="106" t="s">
        <v>1097</v>
      </c>
      <c r="C815" s="1" t="s">
        <v>17</v>
      </c>
      <c r="D815" s="109">
        <v>57</v>
      </c>
      <c r="E815" s="110">
        <v>57</v>
      </c>
      <c r="F815" s="3" t="s">
        <v>43</v>
      </c>
      <c r="G815" s="1" t="s">
        <v>3</v>
      </c>
      <c r="H815" s="2">
        <v>83794</v>
      </c>
      <c r="I815" s="2">
        <v>43</v>
      </c>
      <c r="J815" s="1" t="s">
        <v>4</v>
      </c>
      <c r="K815" s="1" t="s">
        <v>6</v>
      </c>
      <c r="L815" s="2">
        <v>13</v>
      </c>
      <c r="M815" s="2">
        <v>10</v>
      </c>
      <c r="O815" s="2">
        <v>27</v>
      </c>
      <c r="Q815" s="15">
        <v>37</v>
      </c>
      <c r="S815" s="2">
        <v>377619</v>
      </c>
      <c r="U815" s="2">
        <v>363685</v>
      </c>
      <c r="W815" s="2">
        <v>0</v>
      </c>
      <c r="Y815" s="2">
        <v>0</v>
      </c>
      <c r="AA815" s="1" t="str">
        <f t="shared" si="12"/>
        <v>No</v>
      </c>
    </row>
    <row r="816" spans="1:27" x14ac:dyDescent="0.2">
      <c r="A816" s="104" t="s">
        <v>194</v>
      </c>
      <c r="B816" s="106" t="s">
        <v>1099</v>
      </c>
      <c r="C816" s="1" t="s">
        <v>186</v>
      </c>
      <c r="D816" s="109">
        <v>4100</v>
      </c>
      <c r="E816" s="110">
        <v>40100</v>
      </c>
      <c r="F816" s="3" t="s">
        <v>12</v>
      </c>
      <c r="G816" s="1" t="s">
        <v>3</v>
      </c>
      <c r="H816" s="2">
        <v>73107</v>
      </c>
      <c r="I816" s="2">
        <v>43</v>
      </c>
      <c r="J816" s="1" t="s">
        <v>4</v>
      </c>
      <c r="K816" s="1" t="s">
        <v>5</v>
      </c>
      <c r="L816" s="2">
        <v>10</v>
      </c>
      <c r="M816" s="2">
        <v>26</v>
      </c>
      <c r="O816" s="2">
        <v>58</v>
      </c>
      <c r="Q816" s="15">
        <v>84</v>
      </c>
      <c r="S816" s="2">
        <v>265278</v>
      </c>
      <c r="U816" s="2">
        <v>265278</v>
      </c>
      <c r="W816" s="2">
        <v>0</v>
      </c>
      <c r="Y816" s="2">
        <v>0</v>
      </c>
      <c r="AA816" s="1" t="str">
        <f t="shared" si="12"/>
        <v>No</v>
      </c>
    </row>
    <row r="817" spans="1:27" x14ac:dyDescent="0.2">
      <c r="A817" s="104" t="s">
        <v>42</v>
      </c>
      <c r="B817" s="106" t="s">
        <v>1097</v>
      </c>
      <c r="C817" s="1" t="s">
        <v>17</v>
      </c>
      <c r="D817" s="109">
        <v>57</v>
      </c>
      <c r="E817" s="110">
        <v>57</v>
      </c>
      <c r="F817" s="3" t="s">
        <v>43</v>
      </c>
      <c r="G817" s="1" t="s">
        <v>3</v>
      </c>
      <c r="H817" s="2">
        <v>83794</v>
      </c>
      <c r="I817" s="2">
        <v>43</v>
      </c>
      <c r="J817" s="1" t="s">
        <v>4</v>
      </c>
      <c r="K817" s="1" t="s">
        <v>5</v>
      </c>
      <c r="L817" s="2">
        <v>1</v>
      </c>
      <c r="M817" s="2">
        <v>0</v>
      </c>
      <c r="O817" s="2">
        <v>0</v>
      </c>
      <c r="Q817" s="15">
        <v>0</v>
      </c>
      <c r="S817" s="2">
        <v>30263</v>
      </c>
      <c r="U817" s="2">
        <v>27885</v>
      </c>
      <c r="W817" s="2">
        <v>0</v>
      </c>
      <c r="Y817" s="2">
        <v>0</v>
      </c>
      <c r="AA817" s="1" t="str">
        <f t="shared" si="12"/>
        <v>No</v>
      </c>
    </row>
    <row r="818" spans="1:27" x14ac:dyDescent="0.2">
      <c r="A818" s="104" t="s">
        <v>194</v>
      </c>
      <c r="B818" s="106" t="s">
        <v>1099</v>
      </c>
      <c r="C818" s="1" t="s">
        <v>186</v>
      </c>
      <c r="D818" s="109">
        <v>4100</v>
      </c>
      <c r="E818" s="110">
        <v>40100</v>
      </c>
      <c r="F818" s="3" t="s">
        <v>12</v>
      </c>
      <c r="G818" s="1" t="s">
        <v>3</v>
      </c>
      <c r="H818" s="2">
        <v>73107</v>
      </c>
      <c r="I818" s="2">
        <v>43</v>
      </c>
      <c r="J818" s="1" t="s">
        <v>15</v>
      </c>
      <c r="K818" s="1" t="s">
        <v>5</v>
      </c>
      <c r="L818" s="2">
        <v>1</v>
      </c>
      <c r="M818" s="2">
        <v>7</v>
      </c>
      <c r="O818" s="2">
        <v>16</v>
      </c>
      <c r="Q818" s="15">
        <v>23</v>
      </c>
      <c r="S818" s="2">
        <v>42694</v>
      </c>
      <c r="U818" s="2">
        <v>42694</v>
      </c>
      <c r="W818" s="2">
        <v>0</v>
      </c>
      <c r="Y818" s="2">
        <v>0</v>
      </c>
      <c r="AA818" s="1" t="str">
        <f t="shared" si="12"/>
        <v>No</v>
      </c>
    </row>
    <row r="819" spans="1:27" x14ac:dyDescent="0.2">
      <c r="A819" s="104" t="s">
        <v>743</v>
      </c>
      <c r="B819" s="106" t="s">
        <v>1104</v>
      </c>
      <c r="C819" s="1" t="s">
        <v>177</v>
      </c>
      <c r="D819" s="109">
        <v>4128</v>
      </c>
      <c r="E819" s="110">
        <v>40128</v>
      </c>
      <c r="F819" s="3" t="s">
        <v>2</v>
      </c>
      <c r="G819" s="1" t="s">
        <v>3</v>
      </c>
      <c r="H819" s="2">
        <v>191917</v>
      </c>
      <c r="I819" s="2">
        <v>42</v>
      </c>
      <c r="J819" s="1" t="s">
        <v>7</v>
      </c>
      <c r="K819" s="1" t="s">
        <v>6</v>
      </c>
      <c r="L819" s="2">
        <v>32</v>
      </c>
      <c r="M819" s="2">
        <v>12</v>
      </c>
      <c r="O819" s="2">
        <v>7</v>
      </c>
      <c r="Q819" s="15">
        <v>19</v>
      </c>
      <c r="S819" s="2">
        <v>561534</v>
      </c>
      <c r="U819" s="2">
        <v>478527</v>
      </c>
      <c r="W819" s="2">
        <v>0</v>
      </c>
      <c r="Y819" s="2">
        <v>0</v>
      </c>
      <c r="AA819" s="1" t="str">
        <f t="shared" si="12"/>
        <v>No</v>
      </c>
    </row>
    <row r="820" spans="1:27" x14ac:dyDescent="0.2">
      <c r="A820" s="104" t="s">
        <v>294</v>
      </c>
      <c r="B820" s="106" t="s">
        <v>1105</v>
      </c>
      <c r="C820" s="1" t="s">
        <v>287</v>
      </c>
      <c r="D820" s="109">
        <v>7049</v>
      </c>
      <c r="E820" s="110">
        <v>70049</v>
      </c>
      <c r="F820" s="3" t="s">
        <v>111</v>
      </c>
      <c r="G820" s="1" t="s">
        <v>3</v>
      </c>
      <c r="H820" s="2">
        <v>280051</v>
      </c>
      <c r="I820" s="2">
        <v>42</v>
      </c>
      <c r="J820" s="1" t="s">
        <v>7</v>
      </c>
      <c r="K820" s="1" t="s">
        <v>5</v>
      </c>
      <c r="L820" s="2">
        <v>31</v>
      </c>
      <c r="M820" s="2">
        <v>2</v>
      </c>
      <c r="O820" s="2">
        <v>1</v>
      </c>
      <c r="Q820" s="15">
        <v>3</v>
      </c>
      <c r="S820" s="2">
        <v>376457</v>
      </c>
      <c r="U820" s="2">
        <v>260847</v>
      </c>
      <c r="W820" s="2">
        <v>0</v>
      </c>
      <c r="Y820" s="2">
        <v>0</v>
      </c>
      <c r="AA820" s="1" t="str">
        <f t="shared" si="12"/>
        <v>No</v>
      </c>
    </row>
    <row r="821" spans="1:27" x14ac:dyDescent="0.2">
      <c r="A821" s="104" t="s">
        <v>724</v>
      </c>
      <c r="B821" s="106" t="s">
        <v>1106</v>
      </c>
      <c r="C821" s="1" t="s">
        <v>204</v>
      </c>
      <c r="D821" s="109">
        <v>5099</v>
      </c>
      <c r="E821" s="110">
        <v>50099</v>
      </c>
      <c r="F821" s="3" t="s">
        <v>2</v>
      </c>
      <c r="G821" s="1" t="s">
        <v>3</v>
      </c>
      <c r="H821" s="2">
        <v>102852</v>
      </c>
      <c r="I821" s="2">
        <v>42</v>
      </c>
      <c r="J821" s="1" t="s">
        <v>7</v>
      </c>
      <c r="K821" s="1" t="s">
        <v>6</v>
      </c>
      <c r="L821" s="2">
        <v>26</v>
      </c>
      <c r="M821" s="2">
        <v>40</v>
      </c>
      <c r="O821" s="2">
        <v>27</v>
      </c>
      <c r="Q821" s="15">
        <v>67</v>
      </c>
      <c r="S821" s="2">
        <v>338743</v>
      </c>
      <c r="U821" s="2">
        <v>212003</v>
      </c>
      <c r="W821" s="2">
        <v>0</v>
      </c>
      <c r="Y821" s="2">
        <v>0</v>
      </c>
      <c r="AA821" s="1" t="str">
        <f t="shared" si="12"/>
        <v>No</v>
      </c>
    </row>
    <row r="822" spans="1:27" x14ac:dyDescent="0.2">
      <c r="A822" s="104" t="s">
        <v>738</v>
      </c>
      <c r="B822" s="106" t="s">
        <v>1107</v>
      </c>
      <c r="C822" s="1" t="s">
        <v>166</v>
      </c>
      <c r="D822" s="109">
        <v>4006</v>
      </c>
      <c r="E822" s="110">
        <v>40006</v>
      </c>
      <c r="F822" s="3" t="s">
        <v>12</v>
      </c>
      <c r="G822" s="1" t="s">
        <v>3</v>
      </c>
      <c r="H822" s="2">
        <v>219957</v>
      </c>
      <c r="I822" s="2">
        <v>42</v>
      </c>
      <c r="J822" s="1" t="s">
        <v>4</v>
      </c>
      <c r="K822" s="1" t="s">
        <v>6</v>
      </c>
      <c r="L822" s="2">
        <v>25</v>
      </c>
      <c r="M822" s="2">
        <v>25</v>
      </c>
      <c r="O822" s="2">
        <v>83</v>
      </c>
      <c r="Q822" s="15">
        <v>108</v>
      </c>
      <c r="S822" s="2">
        <v>1087374</v>
      </c>
      <c r="U822" s="2">
        <v>1047692</v>
      </c>
      <c r="W822" s="2">
        <v>0</v>
      </c>
      <c r="Y822" s="2">
        <v>0</v>
      </c>
      <c r="AA822" s="1" t="str">
        <f t="shared" si="12"/>
        <v>No</v>
      </c>
    </row>
    <row r="823" spans="1:27" x14ac:dyDescent="0.2">
      <c r="A823" s="104" t="s">
        <v>724</v>
      </c>
      <c r="B823" s="106" t="s">
        <v>1106</v>
      </c>
      <c r="C823" s="1" t="s">
        <v>204</v>
      </c>
      <c r="D823" s="109">
        <v>5099</v>
      </c>
      <c r="E823" s="110">
        <v>50099</v>
      </c>
      <c r="F823" s="3" t="s">
        <v>2</v>
      </c>
      <c r="G823" s="1" t="s">
        <v>3</v>
      </c>
      <c r="H823" s="2">
        <v>102852</v>
      </c>
      <c r="I823" s="2">
        <v>42</v>
      </c>
      <c r="J823" s="1" t="s">
        <v>4</v>
      </c>
      <c r="K823" s="1" t="s">
        <v>5</v>
      </c>
      <c r="L823" s="2">
        <v>16</v>
      </c>
      <c r="M823" s="2">
        <v>20</v>
      </c>
      <c r="O823" s="2">
        <v>30</v>
      </c>
      <c r="Q823" s="15">
        <v>50</v>
      </c>
      <c r="S823" s="2">
        <v>703994</v>
      </c>
      <c r="U823" s="2">
        <v>691700</v>
      </c>
      <c r="W823" s="2">
        <v>0</v>
      </c>
      <c r="Y823" s="2">
        <v>0</v>
      </c>
      <c r="AA823" s="1" t="str">
        <f t="shared" si="12"/>
        <v>No</v>
      </c>
    </row>
    <row r="824" spans="1:27" x14ac:dyDescent="0.2">
      <c r="A824" s="104" t="s">
        <v>738</v>
      </c>
      <c r="B824" s="106" t="s">
        <v>1107</v>
      </c>
      <c r="C824" s="1" t="s">
        <v>166</v>
      </c>
      <c r="D824" s="109">
        <v>4006</v>
      </c>
      <c r="E824" s="110">
        <v>40006</v>
      </c>
      <c r="F824" s="3" t="s">
        <v>12</v>
      </c>
      <c r="G824" s="1" t="s">
        <v>3</v>
      </c>
      <c r="H824" s="2">
        <v>219957</v>
      </c>
      <c r="I824" s="2">
        <v>42</v>
      </c>
      <c r="J824" s="1" t="s">
        <v>7</v>
      </c>
      <c r="K824" s="1" t="s">
        <v>5</v>
      </c>
      <c r="L824" s="2">
        <v>16</v>
      </c>
      <c r="M824" s="2">
        <v>5</v>
      </c>
      <c r="O824" s="2">
        <v>7</v>
      </c>
      <c r="Q824" s="15">
        <v>12</v>
      </c>
      <c r="S824" s="2">
        <v>206086</v>
      </c>
      <c r="U824" s="2">
        <v>175961</v>
      </c>
      <c r="W824" s="2">
        <v>0</v>
      </c>
      <c r="Y824" s="2">
        <v>0</v>
      </c>
      <c r="AA824" s="1" t="str">
        <f t="shared" si="12"/>
        <v>No</v>
      </c>
    </row>
    <row r="825" spans="1:27" x14ac:dyDescent="0.2">
      <c r="A825" s="104" t="s">
        <v>294</v>
      </c>
      <c r="B825" s="106" t="s">
        <v>1105</v>
      </c>
      <c r="C825" s="1" t="s">
        <v>287</v>
      </c>
      <c r="D825" s="109">
        <v>7049</v>
      </c>
      <c r="E825" s="110">
        <v>70049</v>
      </c>
      <c r="F825" s="3" t="s">
        <v>111</v>
      </c>
      <c r="G825" s="1" t="s">
        <v>3</v>
      </c>
      <c r="H825" s="2">
        <v>280051</v>
      </c>
      <c r="I825" s="2">
        <v>42</v>
      </c>
      <c r="J825" s="1" t="s">
        <v>7</v>
      </c>
      <c r="K825" s="1" t="s">
        <v>6</v>
      </c>
      <c r="L825" s="2">
        <v>10</v>
      </c>
      <c r="M825" s="2">
        <v>1</v>
      </c>
      <c r="O825" s="2">
        <v>1</v>
      </c>
      <c r="Q825" s="15">
        <v>2</v>
      </c>
      <c r="S825" s="2">
        <v>271871</v>
      </c>
      <c r="U825" s="2">
        <v>225864</v>
      </c>
      <c r="V825" s="2" t="s">
        <v>477</v>
      </c>
      <c r="W825" s="2">
        <v>0</v>
      </c>
      <c r="Y825" s="2">
        <v>0</v>
      </c>
      <c r="AA825" s="1" t="str">
        <f t="shared" si="12"/>
        <v>No</v>
      </c>
    </row>
    <row r="826" spans="1:27" x14ac:dyDescent="0.2">
      <c r="A826" s="104" t="s">
        <v>743</v>
      </c>
      <c r="B826" s="106" t="s">
        <v>1104</v>
      </c>
      <c r="C826" s="1" t="s">
        <v>177</v>
      </c>
      <c r="D826" s="109">
        <v>4128</v>
      </c>
      <c r="E826" s="110">
        <v>40128</v>
      </c>
      <c r="F826" s="3" t="s">
        <v>2</v>
      </c>
      <c r="G826" s="1" t="s">
        <v>3</v>
      </c>
      <c r="H826" s="2">
        <v>191917</v>
      </c>
      <c r="I826" s="2">
        <v>42</v>
      </c>
      <c r="J826" s="1" t="s">
        <v>4</v>
      </c>
      <c r="K826" s="1" t="s">
        <v>6</v>
      </c>
      <c r="L826" s="2">
        <v>10</v>
      </c>
      <c r="M826" s="2">
        <v>11</v>
      </c>
      <c r="O826" s="2">
        <v>14</v>
      </c>
      <c r="Q826" s="15">
        <v>25</v>
      </c>
      <c r="S826" s="2">
        <v>390660</v>
      </c>
      <c r="U826" s="2">
        <v>368176</v>
      </c>
      <c r="W826" s="2">
        <v>0</v>
      </c>
      <c r="Y826" s="2">
        <v>0</v>
      </c>
      <c r="AA826" s="1" t="str">
        <f t="shared" si="12"/>
        <v>No</v>
      </c>
    </row>
    <row r="827" spans="1:27" x14ac:dyDescent="0.2">
      <c r="A827" s="104" t="s">
        <v>738</v>
      </c>
      <c r="B827" s="106" t="s">
        <v>1107</v>
      </c>
      <c r="C827" s="1" t="s">
        <v>166</v>
      </c>
      <c r="D827" s="109">
        <v>4006</v>
      </c>
      <c r="E827" s="110">
        <v>40006</v>
      </c>
      <c r="F827" s="3" t="s">
        <v>12</v>
      </c>
      <c r="G827" s="1" t="s">
        <v>3</v>
      </c>
      <c r="H827" s="2">
        <v>219957</v>
      </c>
      <c r="I827" s="2">
        <v>42</v>
      </c>
      <c r="J827" s="1" t="s">
        <v>9</v>
      </c>
      <c r="K827" s="1" t="s">
        <v>5</v>
      </c>
      <c r="L827" s="2">
        <v>1</v>
      </c>
      <c r="M827" s="2">
        <v>2</v>
      </c>
      <c r="O827" s="2">
        <v>1</v>
      </c>
      <c r="Q827" s="15">
        <v>3</v>
      </c>
      <c r="S827" s="2">
        <v>51080</v>
      </c>
      <c r="U827" s="2">
        <v>32334</v>
      </c>
      <c r="W827" s="2">
        <v>0</v>
      </c>
      <c r="Y827" s="2">
        <v>0</v>
      </c>
      <c r="AA827" s="1" t="str">
        <f t="shared" si="12"/>
        <v>No</v>
      </c>
    </row>
    <row r="828" spans="1:27" x14ac:dyDescent="0.2">
      <c r="A828" s="104" t="s">
        <v>294</v>
      </c>
      <c r="B828" s="106" t="s">
        <v>1105</v>
      </c>
      <c r="C828" s="1" t="s">
        <v>287</v>
      </c>
      <c r="D828" s="109">
        <v>7049</v>
      </c>
      <c r="E828" s="110">
        <v>70049</v>
      </c>
      <c r="F828" s="3" t="s">
        <v>111</v>
      </c>
      <c r="G828" s="1" t="s">
        <v>3</v>
      </c>
      <c r="H828" s="2">
        <v>280051</v>
      </c>
      <c r="I828" s="2">
        <v>42</v>
      </c>
      <c r="J828" s="1" t="s">
        <v>4</v>
      </c>
      <c r="K828" s="1" t="s">
        <v>6</v>
      </c>
      <c r="L828" s="2">
        <v>1</v>
      </c>
      <c r="M828" s="2">
        <v>0</v>
      </c>
      <c r="O828" s="2">
        <v>0</v>
      </c>
      <c r="Q828" s="15">
        <v>0</v>
      </c>
      <c r="S828" s="2">
        <v>51597</v>
      </c>
      <c r="U828" s="2">
        <v>44248</v>
      </c>
      <c r="V828" s="2" t="s">
        <v>477</v>
      </c>
      <c r="W828" s="2">
        <v>0</v>
      </c>
      <c r="Y828" s="2">
        <v>0</v>
      </c>
      <c r="AA828" s="1" t="str">
        <f t="shared" si="12"/>
        <v>No</v>
      </c>
    </row>
    <row r="829" spans="1:27" x14ac:dyDescent="0.2">
      <c r="A829" s="104" t="s">
        <v>333</v>
      </c>
      <c r="B829" s="106" t="s">
        <v>1108</v>
      </c>
      <c r="C829" s="1" t="s">
        <v>309</v>
      </c>
      <c r="D829" s="109">
        <v>9090</v>
      </c>
      <c r="E829" s="110">
        <v>90090</v>
      </c>
      <c r="F829" s="3" t="s">
        <v>12</v>
      </c>
      <c r="G829" s="1" t="s">
        <v>3</v>
      </c>
      <c r="H829" s="2">
        <v>1723634</v>
      </c>
      <c r="I829" s="2">
        <v>41</v>
      </c>
      <c r="J829" s="1" t="s">
        <v>7</v>
      </c>
      <c r="K829" s="1" t="s">
        <v>6</v>
      </c>
      <c r="L829" s="2">
        <v>9</v>
      </c>
      <c r="M829" s="2">
        <v>2</v>
      </c>
      <c r="O829" s="2">
        <v>7</v>
      </c>
      <c r="Q829" s="15">
        <v>9</v>
      </c>
      <c r="S829" s="2">
        <v>290364</v>
      </c>
      <c r="U829" s="2">
        <v>259414</v>
      </c>
      <c r="W829" s="2">
        <v>0</v>
      </c>
      <c r="Y829" s="2">
        <v>0</v>
      </c>
      <c r="AA829" s="1" t="str">
        <f t="shared" si="12"/>
        <v>No</v>
      </c>
    </row>
    <row r="830" spans="1:27" x14ac:dyDescent="0.2">
      <c r="A830" s="104" t="s">
        <v>349</v>
      </c>
      <c r="B830" s="106" t="s">
        <v>1109</v>
      </c>
      <c r="C830" s="1" t="s">
        <v>309</v>
      </c>
      <c r="D830" s="109">
        <v>9205</v>
      </c>
      <c r="E830" s="110">
        <v>90205</v>
      </c>
      <c r="F830" s="3" t="s">
        <v>2</v>
      </c>
      <c r="G830" s="1" t="s">
        <v>3</v>
      </c>
      <c r="H830" s="2">
        <v>1723634</v>
      </c>
      <c r="I830" s="2">
        <v>41</v>
      </c>
      <c r="J830" s="1" t="s">
        <v>7</v>
      </c>
      <c r="K830" s="1" t="s">
        <v>6</v>
      </c>
      <c r="L830" s="2">
        <v>7</v>
      </c>
      <c r="M830" s="2">
        <v>1</v>
      </c>
      <c r="O830" s="2">
        <v>0</v>
      </c>
      <c r="Q830" s="15">
        <v>1</v>
      </c>
      <c r="S830" s="2">
        <v>82384</v>
      </c>
      <c r="U830" s="2">
        <v>64112</v>
      </c>
      <c r="W830" s="2">
        <v>0</v>
      </c>
      <c r="Y830" s="2">
        <v>0</v>
      </c>
      <c r="AA830" s="1" t="str">
        <f t="shared" si="12"/>
        <v>No</v>
      </c>
    </row>
    <row r="831" spans="1:27" x14ac:dyDescent="0.2">
      <c r="A831" s="104" t="s">
        <v>124</v>
      </c>
      <c r="B831" s="106" t="s">
        <v>1110</v>
      </c>
      <c r="C831" s="1" t="s">
        <v>125</v>
      </c>
      <c r="D831" s="109">
        <v>3001</v>
      </c>
      <c r="E831" s="110">
        <v>30001</v>
      </c>
      <c r="F831" s="3" t="s">
        <v>12</v>
      </c>
      <c r="G831" s="1" t="s">
        <v>3</v>
      </c>
      <c r="H831" s="2">
        <v>153199</v>
      </c>
      <c r="I831" s="2">
        <v>41</v>
      </c>
      <c r="J831" s="1" t="s">
        <v>7</v>
      </c>
      <c r="K831" s="1" t="s">
        <v>5</v>
      </c>
      <c r="L831" s="2">
        <v>7</v>
      </c>
      <c r="M831" s="2">
        <v>5</v>
      </c>
      <c r="O831" s="2">
        <v>7</v>
      </c>
      <c r="Q831" s="15">
        <v>12</v>
      </c>
      <c r="S831" s="2">
        <v>234362</v>
      </c>
      <c r="U831" s="2">
        <v>211453</v>
      </c>
      <c r="W831" s="2">
        <v>0</v>
      </c>
      <c r="Y831" s="2">
        <v>0</v>
      </c>
      <c r="AA831" s="1" t="str">
        <f t="shared" si="12"/>
        <v>No</v>
      </c>
    </row>
    <row r="832" spans="1:27" x14ac:dyDescent="0.2">
      <c r="A832" s="104" t="s">
        <v>860</v>
      </c>
      <c r="B832" s="106" t="s">
        <v>1111</v>
      </c>
      <c r="C832" s="1" t="s">
        <v>128</v>
      </c>
      <c r="D832" s="109">
        <v>3094</v>
      </c>
      <c r="E832" s="110">
        <v>30094</v>
      </c>
      <c r="F832" s="3" t="s">
        <v>2</v>
      </c>
      <c r="G832" s="1" t="s">
        <v>3</v>
      </c>
      <c r="H832" s="2">
        <v>66784</v>
      </c>
      <c r="I832" s="2">
        <v>41</v>
      </c>
      <c r="J832" s="1" t="s">
        <v>7</v>
      </c>
      <c r="K832" s="1" t="s">
        <v>5</v>
      </c>
      <c r="L832" s="2">
        <v>6</v>
      </c>
      <c r="M832" s="2">
        <v>4</v>
      </c>
      <c r="O832" s="2">
        <v>1</v>
      </c>
      <c r="Q832" s="15">
        <v>5</v>
      </c>
      <c r="S832" s="2">
        <v>124135</v>
      </c>
      <c r="U832" s="2">
        <v>115646</v>
      </c>
      <c r="W832" s="2">
        <v>0</v>
      </c>
      <c r="Y832" s="2">
        <v>0</v>
      </c>
      <c r="AA832" s="1" t="str">
        <f t="shared" si="12"/>
        <v>No</v>
      </c>
    </row>
    <row r="833" spans="1:27" x14ac:dyDescent="0.2">
      <c r="A833" s="104" t="s">
        <v>38</v>
      </c>
      <c r="B833" s="106" t="s">
        <v>970</v>
      </c>
      <c r="C833" s="1" t="s">
        <v>24</v>
      </c>
      <c r="D833" s="109">
        <v>41</v>
      </c>
      <c r="E833" s="110">
        <v>41</v>
      </c>
      <c r="F833" s="3" t="s">
        <v>36</v>
      </c>
      <c r="G833" s="1" t="s">
        <v>3</v>
      </c>
      <c r="H833" s="2">
        <v>251243</v>
      </c>
      <c r="I833" s="2">
        <v>41</v>
      </c>
      <c r="J833" s="1" t="s">
        <v>39</v>
      </c>
      <c r="K833" s="1" t="s">
        <v>5</v>
      </c>
      <c r="L833" s="2">
        <v>41</v>
      </c>
      <c r="M833" s="2">
        <v>0</v>
      </c>
      <c r="O833" s="2">
        <v>1</v>
      </c>
      <c r="Q833" s="15">
        <v>1</v>
      </c>
      <c r="S833" s="2">
        <v>843478</v>
      </c>
      <c r="U833" s="2">
        <v>835578</v>
      </c>
      <c r="W833" s="2">
        <v>116469</v>
      </c>
      <c r="Y833" s="2">
        <v>115345</v>
      </c>
      <c r="AA833" s="1" t="str">
        <f t="shared" si="12"/>
        <v>No</v>
      </c>
    </row>
    <row r="834" spans="1:27" x14ac:dyDescent="0.2">
      <c r="A834" s="104" t="s">
        <v>713</v>
      </c>
      <c r="B834" s="106" t="s">
        <v>1112</v>
      </c>
      <c r="C834" s="1" t="s">
        <v>164</v>
      </c>
      <c r="D834" s="109" t="s">
        <v>714</v>
      </c>
      <c r="E834" s="110">
        <v>40950</v>
      </c>
      <c r="F834" s="3" t="s">
        <v>12</v>
      </c>
      <c r="G834" s="1" t="s">
        <v>3</v>
      </c>
      <c r="H834" s="2">
        <v>120415</v>
      </c>
      <c r="I834" s="2">
        <v>41</v>
      </c>
      <c r="J834" s="1" t="s">
        <v>7</v>
      </c>
      <c r="K834" s="1" t="s">
        <v>5</v>
      </c>
      <c r="L834" s="2">
        <v>41</v>
      </c>
      <c r="M834" s="2">
        <v>19</v>
      </c>
      <c r="O834" s="2">
        <v>11</v>
      </c>
      <c r="Q834" s="15">
        <v>30</v>
      </c>
      <c r="S834" s="2">
        <v>2439268</v>
      </c>
      <c r="U834" s="2">
        <v>2010353</v>
      </c>
      <c r="W834" s="2">
        <v>0</v>
      </c>
      <c r="Y834" s="2">
        <v>0</v>
      </c>
      <c r="AA834" s="1" t="str">
        <f t="shared" ref="AA834:AA897" si="13">IF(OR(Z834="Q",X834="Q",V834="Q",T834="Q",R834="Q",P834="Q",N834="Q"),"Yes","No")</f>
        <v>No</v>
      </c>
    </row>
    <row r="835" spans="1:27" x14ac:dyDescent="0.2">
      <c r="A835" s="104" t="s">
        <v>69</v>
      </c>
      <c r="B835" s="106" t="s">
        <v>62</v>
      </c>
      <c r="C835" s="1" t="s">
        <v>63</v>
      </c>
      <c r="D835" s="109">
        <v>1056</v>
      </c>
      <c r="E835" s="110">
        <v>10056</v>
      </c>
      <c r="F835" s="3" t="s">
        <v>36</v>
      </c>
      <c r="G835" s="1" t="s">
        <v>3</v>
      </c>
      <c r="H835" s="2">
        <v>923311</v>
      </c>
      <c r="I835" s="2">
        <v>41</v>
      </c>
      <c r="J835" s="1" t="s">
        <v>4</v>
      </c>
      <c r="K835" s="1" t="s">
        <v>5</v>
      </c>
      <c r="L835" s="2">
        <v>41</v>
      </c>
      <c r="M835" s="2">
        <v>58</v>
      </c>
      <c r="O835" s="2">
        <v>660</v>
      </c>
      <c r="Q835" s="15">
        <v>718</v>
      </c>
      <c r="S835" s="2">
        <v>1576463</v>
      </c>
      <c r="U835" s="2">
        <v>1507481</v>
      </c>
      <c r="W835" s="2">
        <v>0</v>
      </c>
      <c r="Y835" s="2">
        <v>0</v>
      </c>
      <c r="AA835" s="1" t="str">
        <f t="shared" si="13"/>
        <v>No</v>
      </c>
    </row>
    <row r="836" spans="1:27" x14ac:dyDescent="0.2">
      <c r="A836" s="104" t="s">
        <v>860</v>
      </c>
      <c r="B836" s="106" t="s">
        <v>1111</v>
      </c>
      <c r="C836" s="1" t="s">
        <v>128</v>
      </c>
      <c r="D836" s="109">
        <v>3094</v>
      </c>
      <c r="E836" s="110">
        <v>30094</v>
      </c>
      <c r="F836" s="3" t="s">
        <v>2</v>
      </c>
      <c r="G836" s="1" t="s">
        <v>3</v>
      </c>
      <c r="H836" s="2">
        <v>66784</v>
      </c>
      <c r="I836" s="2">
        <v>41</v>
      </c>
      <c r="J836" s="1" t="s">
        <v>4</v>
      </c>
      <c r="K836" s="1" t="s">
        <v>5</v>
      </c>
      <c r="L836" s="2">
        <v>35</v>
      </c>
      <c r="M836" s="2">
        <v>92</v>
      </c>
      <c r="O836" s="2">
        <v>49</v>
      </c>
      <c r="Q836" s="15">
        <v>141</v>
      </c>
      <c r="S836" s="2">
        <v>659290</v>
      </c>
      <c r="U836" s="2">
        <v>637022</v>
      </c>
      <c r="W836" s="2">
        <v>0</v>
      </c>
      <c r="Y836" s="2">
        <v>0</v>
      </c>
      <c r="AA836" s="1" t="str">
        <f t="shared" si="13"/>
        <v>No</v>
      </c>
    </row>
    <row r="837" spans="1:27" x14ac:dyDescent="0.2">
      <c r="A837" s="104" t="s">
        <v>124</v>
      </c>
      <c r="B837" s="106" t="s">
        <v>1110</v>
      </c>
      <c r="C837" s="1" t="s">
        <v>125</v>
      </c>
      <c r="D837" s="109">
        <v>3001</v>
      </c>
      <c r="E837" s="110">
        <v>30001</v>
      </c>
      <c r="F837" s="3" t="s">
        <v>12</v>
      </c>
      <c r="G837" s="1" t="s">
        <v>3</v>
      </c>
      <c r="H837" s="2">
        <v>153199</v>
      </c>
      <c r="I837" s="2">
        <v>41</v>
      </c>
      <c r="J837" s="1" t="s">
        <v>4</v>
      </c>
      <c r="K837" s="1" t="s">
        <v>5</v>
      </c>
      <c r="L837" s="2">
        <v>34</v>
      </c>
      <c r="M837" s="2">
        <v>152</v>
      </c>
      <c r="O837" s="2">
        <v>717</v>
      </c>
      <c r="Q837" s="15">
        <v>869</v>
      </c>
      <c r="S837" s="2">
        <v>2134060</v>
      </c>
      <c r="U837" s="2">
        <v>2020158</v>
      </c>
      <c r="W837" s="2">
        <v>0</v>
      </c>
      <c r="Y837" s="2">
        <v>0</v>
      </c>
      <c r="AA837" s="1" t="str">
        <f t="shared" si="13"/>
        <v>No</v>
      </c>
    </row>
    <row r="838" spans="1:27" x14ac:dyDescent="0.2">
      <c r="A838" s="104" t="s">
        <v>333</v>
      </c>
      <c r="B838" s="106" t="s">
        <v>1108</v>
      </c>
      <c r="C838" s="1" t="s">
        <v>309</v>
      </c>
      <c r="D838" s="109">
        <v>9090</v>
      </c>
      <c r="E838" s="110">
        <v>90090</v>
      </c>
      <c r="F838" s="3" t="s">
        <v>12</v>
      </c>
      <c r="G838" s="1" t="s">
        <v>3</v>
      </c>
      <c r="H838" s="2">
        <v>1723634</v>
      </c>
      <c r="I838" s="2">
        <v>41</v>
      </c>
      <c r="J838" s="1" t="s">
        <v>4</v>
      </c>
      <c r="K838" s="1" t="s">
        <v>6</v>
      </c>
      <c r="L838" s="2">
        <v>32</v>
      </c>
      <c r="M838" s="2">
        <v>26</v>
      </c>
      <c r="O838" s="2">
        <v>51</v>
      </c>
      <c r="Q838" s="15">
        <v>77</v>
      </c>
      <c r="S838" s="2">
        <v>1748176</v>
      </c>
      <c r="U838" s="2">
        <v>1501845</v>
      </c>
      <c r="W838" s="2">
        <v>0</v>
      </c>
      <c r="Y838" s="2">
        <v>0</v>
      </c>
      <c r="AA838" s="1" t="str">
        <f t="shared" si="13"/>
        <v>No</v>
      </c>
    </row>
    <row r="839" spans="1:27" x14ac:dyDescent="0.2">
      <c r="A839" s="104" t="s">
        <v>349</v>
      </c>
      <c r="B839" s="106" t="s">
        <v>1109</v>
      </c>
      <c r="C839" s="1" t="s">
        <v>309</v>
      </c>
      <c r="D839" s="109">
        <v>9205</v>
      </c>
      <c r="E839" s="110">
        <v>90205</v>
      </c>
      <c r="F839" s="3" t="s">
        <v>2</v>
      </c>
      <c r="G839" s="1" t="s">
        <v>3</v>
      </c>
      <c r="H839" s="2">
        <v>1723634</v>
      </c>
      <c r="I839" s="2">
        <v>41</v>
      </c>
      <c r="J839" s="1" t="s">
        <v>15</v>
      </c>
      <c r="K839" s="1" t="s">
        <v>6</v>
      </c>
      <c r="L839" s="2">
        <v>18</v>
      </c>
      <c r="M839" s="2">
        <v>100</v>
      </c>
      <c r="O839" s="2">
        <v>13</v>
      </c>
      <c r="Q839" s="15">
        <v>113</v>
      </c>
      <c r="S839" s="2">
        <v>383129</v>
      </c>
      <c r="U839" s="2">
        <v>189990</v>
      </c>
      <c r="W839" s="2">
        <v>0</v>
      </c>
      <c r="Y839" s="2">
        <v>0</v>
      </c>
      <c r="AA839" s="1" t="str">
        <f t="shared" si="13"/>
        <v>No</v>
      </c>
    </row>
    <row r="840" spans="1:27" x14ac:dyDescent="0.2">
      <c r="A840" s="104" t="s">
        <v>349</v>
      </c>
      <c r="B840" s="106" t="s">
        <v>1109</v>
      </c>
      <c r="C840" s="1" t="s">
        <v>309</v>
      </c>
      <c r="D840" s="109">
        <v>9205</v>
      </c>
      <c r="E840" s="110">
        <v>90205</v>
      </c>
      <c r="F840" s="3" t="s">
        <v>2</v>
      </c>
      <c r="G840" s="1" t="s">
        <v>3</v>
      </c>
      <c r="H840" s="2">
        <v>1723634</v>
      </c>
      <c r="I840" s="2">
        <v>41</v>
      </c>
      <c r="J840" s="1" t="s">
        <v>4</v>
      </c>
      <c r="K840" s="1" t="s">
        <v>6</v>
      </c>
      <c r="L840" s="2">
        <v>16</v>
      </c>
      <c r="M840" s="2">
        <v>6</v>
      </c>
      <c r="O840" s="2">
        <v>3</v>
      </c>
      <c r="Q840" s="15">
        <v>9</v>
      </c>
      <c r="S840" s="2">
        <v>553802</v>
      </c>
      <c r="U840" s="2">
        <v>515464</v>
      </c>
      <c r="W840" s="2">
        <v>0</v>
      </c>
      <c r="Y840" s="2">
        <v>0</v>
      </c>
      <c r="AA840" s="1" t="str">
        <f t="shared" si="13"/>
        <v>No</v>
      </c>
    </row>
    <row r="841" spans="1:27" x14ac:dyDescent="0.2">
      <c r="A841" s="104" t="s">
        <v>775</v>
      </c>
      <c r="B841" s="106" t="s">
        <v>1113</v>
      </c>
      <c r="C841" s="1" t="s">
        <v>204</v>
      </c>
      <c r="D841" s="109">
        <v>5009</v>
      </c>
      <c r="E841" s="110">
        <v>50009</v>
      </c>
      <c r="F841" s="3" t="s">
        <v>2</v>
      </c>
      <c r="G841" s="1" t="s">
        <v>3</v>
      </c>
      <c r="H841" s="2">
        <v>74495</v>
      </c>
      <c r="I841" s="2">
        <v>40</v>
      </c>
      <c r="J841" s="1" t="s">
        <v>4</v>
      </c>
      <c r="K841" s="1" t="s">
        <v>5</v>
      </c>
      <c r="L841" s="2">
        <v>9</v>
      </c>
      <c r="M841" s="2">
        <v>7</v>
      </c>
      <c r="O841" s="2">
        <v>10</v>
      </c>
      <c r="Q841" s="15">
        <v>17</v>
      </c>
      <c r="S841" s="2">
        <v>491829</v>
      </c>
      <c r="U841" s="2">
        <v>470601</v>
      </c>
      <c r="W841" s="2">
        <v>0</v>
      </c>
      <c r="Y841" s="2">
        <v>0</v>
      </c>
      <c r="AA841" s="1" t="str">
        <f t="shared" si="13"/>
        <v>No</v>
      </c>
    </row>
    <row r="842" spans="1:27" x14ac:dyDescent="0.2">
      <c r="A842" s="104" t="s">
        <v>338</v>
      </c>
      <c r="B842" s="106" t="s">
        <v>1114</v>
      </c>
      <c r="C842" s="1" t="s">
        <v>309</v>
      </c>
      <c r="D842" s="109">
        <v>9144</v>
      </c>
      <c r="E842" s="110">
        <v>90144</v>
      </c>
      <c r="F842" s="3" t="s">
        <v>12</v>
      </c>
      <c r="G842" s="1" t="s">
        <v>3</v>
      </c>
      <c r="H842" s="2">
        <v>615968</v>
      </c>
      <c r="I842" s="2">
        <v>40</v>
      </c>
      <c r="J842" s="1" t="s">
        <v>7</v>
      </c>
      <c r="K842" s="1" t="s">
        <v>6</v>
      </c>
      <c r="L842" s="2">
        <v>7</v>
      </c>
      <c r="M842" s="2">
        <v>8</v>
      </c>
      <c r="O842" s="2">
        <v>3</v>
      </c>
      <c r="Q842" s="15">
        <v>11</v>
      </c>
      <c r="S842" s="2">
        <v>162569</v>
      </c>
      <c r="U842" s="2">
        <v>150703</v>
      </c>
      <c r="W842" s="2">
        <v>0</v>
      </c>
      <c r="Y842" s="2">
        <v>0</v>
      </c>
      <c r="AA842" s="1" t="str">
        <f t="shared" si="13"/>
        <v>No</v>
      </c>
    </row>
    <row r="843" spans="1:27" x14ac:dyDescent="0.2">
      <c r="A843" s="104" t="s">
        <v>598</v>
      </c>
      <c r="B843" s="106" t="s">
        <v>1115</v>
      </c>
      <c r="C843" s="1" t="s">
        <v>170</v>
      </c>
      <c r="D843" s="109" t="s">
        <v>599</v>
      </c>
      <c r="E843" s="110">
        <v>41105</v>
      </c>
      <c r="F843" s="3" t="s">
        <v>111</v>
      </c>
      <c r="G843" s="1" t="s">
        <v>3</v>
      </c>
      <c r="H843" s="2">
        <v>70543</v>
      </c>
      <c r="I843" s="2">
        <v>40</v>
      </c>
      <c r="J843" s="1" t="s">
        <v>7</v>
      </c>
      <c r="K843" s="1" t="s">
        <v>5</v>
      </c>
      <c r="L843" s="2">
        <v>40</v>
      </c>
      <c r="M843" s="2">
        <v>13</v>
      </c>
      <c r="O843" s="2">
        <v>35</v>
      </c>
      <c r="Q843" s="15">
        <v>48</v>
      </c>
      <c r="S843" s="2">
        <v>1322397</v>
      </c>
      <c r="U843" s="2">
        <v>1052672</v>
      </c>
      <c r="W843" s="2">
        <v>0</v>
      </c>
      <c r="Y843" s="2">
        <v>0</v>
      </c>
      <c r="AA843" s="1" t="str">
        <f t="shared" si="13"/>
        <v>No</v>
      </c>
    </row>
    <row r="844" spans="1:27" x14ac:dyDescent="0.2">
      <c r="A844" s="104" t="s">
        <v>352</v>
      </c>
      <c r="B844" s="106" t="s">
        <v>324</v>
      </c>
      <c r="C844" s="1" t="s">
        <v>325</v>
      </c>
      <c r="D844" s="109">
        <v>9209</v>
      </c>
      <c r="E844" s="110">
        <v>90209</v>
      </c>
      <c r="F844" s="3" t="s">
        <v>97</v>
      </c>
      <c r="G844" s="1" t="s">
        <v>3</v>
      </c>
      <c r="H844" s="2">
        <v>3629114</v>
      </c>
      <c r="I844" s="2">
        <v>40</v>
      </c>
      <c r="J844" s="1" t="s">
        <v>21</v>
      </c>
      <c r="K844" s="1" t="s">
        <v>6</v>
      </c>
      <c r="L844" s="2">
        <v>40</v>
      </c>
      <c r="M844" s="2">
        <v>81</v>
      </c>
      <c r="O844" s="2">
        <v>95</v>
      </c>
      <c r="Q844" s="15">
        <v>176</v>
      </c>
      <c r="S844" s="2">
        <v>2989336</v>
      </c>
      <c r="U844" s="2">
        <v>2976448</v>
      </c>
      <c r="W844" s="2">
        <v>1395363</v>
      </c>
      <c r="Y844" s="2">
        <v>1389337</v>
      </c>
      <c r="AA844" s="1" t="str">
        <f t="shared" si="13"/>
        <v>No</v>
      </c>
    </row>
    <row r="845" spans="1:27" x14ac:dyDescent="0.2">
      <c r="A845" s="104" t="s">
        <v>338</v>
      </c>
      <c r="B845" s="106" t="s">
        <v>1114</v>
      </c>
      <c r="C845" s="1" t="s">
        <v>309</v>
      </c>
      <c r="D845" s="109">
        <v>9144</v>
      </c>
      <c r="E845" s="110">
        <v>90144</v>
      </c>
      <c r="F845" s="3" t="s">
        <v>12</v>
      </c>
      <c r="G845" s="1" t="s">
        <v>3</v>
      </c>
      <c r="H845" s="2">
        <v>615968</v>
      </c>
      <c r="I845" s="2">
        <v>40</v>
      </c>
      <c r="J845" s="1" t="s">
        <v>4</v>
      </c>
      <c r="K845" s="1" t="s">
        <v>6</v>
      </c>
      <c r="L845" s="2">
        <v>33</v>
      </c>
      <c r="M845" s="2">
        <v>36</v>
      </c>
      <c r="O845" s="2">
        <v>14</v>
      </c>
      <c r="Q845" s="15">
        <v>50</v>
      </c>
      <c r="S845" s="2">
        <v>1086990</v>
      </c>
      <c r="U845" s="2">
        <v>998047</v>
      </c>
      <c r="W845" s="2">
        <v>0</v>
      </c>
      <c r="Y845" s="2">
        <v>0</v>
      </c>
      <c r="AA845" s="1" t="str">
        <f t="shared" si="13"/>
        <v>No</v>
      </c>
    </row>
    <row r="846" spans="1:27" x14ac:dyDescent="0.2">
      <c r="A846" s="104" t="s">
        <v>225</v>
      </c>
      <c r="B846" s="106" t="s">
        <v>1116</v>
      </c>
      <c r="C846" s="1" t="s">
        <v>224</v>
      </c>
      <c r="D846" s="109">
        <v>5044</v>
      </c>
      <c r="E846" s="110">
        <v>50044</v>
      </c>
      <c r="F846" s="3" t="s">
        <v>12</v>
      </c>
      <c r="G846" s="1" t="s">
        <v>3</v>
      </c>
      <c r="H846" s="2">
        <v>313492</v>
      </c>
      <c r="I846" s="2">
        <v>40</v>
      </c>
      <c r="J846" s="1" t="s">
        <v>4</v>
      </c>
      <c r="K846" s="1" t="s">
        <v>5</v>
      </c>
      <c r="L846" s="2">
        <v>25</v>
      </c>
      <c r="M846" s="2">
        <v>26</v>
      </c>
      <c r="O846" s="2">
        <v>68</v>
      </c>
      <c r="Q846" s="15">
        <v>94</v>
      </c>
      <c r="S846" s="2">
        <v>1444501</v>
      </c>
      <c r="U846" s="2">
        <v>1369737</v>
      </c>
      <c r="W846" s="2">
        <v>0</v>
      </c>
      <c r="Y846" s="2">
        <v>0</v>
      </c>
      <c r="AA846" s="1" t="str">
        <f t="shared" si="13"/>
        <v>No</v>
      </c>
    </row>
    <row r="847" spans="1:27" x14ac:dyDescent="0.2">
      <c r="A847" s="104" t="s">
        <v>293</v>
      </c>
      <c r="B847" s="106" t="s">
        <v>1117</v>
      </c>
      <c r="C847" s="1" t="s">
        <v>290</v>
      </c>
      <c r="D847" s="109">
        <v>7048</v>
      </c>
      <c r="E847" s="110">
        <v>70048</v>
      </c>
      <c r="F847" s="3" t="s">
        <v>2</v>
      </c>
      <c r="G847" s="1" t="s">
        <v>3</v>
      </c>
      <c r="H847" s="2">
        <v>88053</v>
      </c>
      <c r="I847" s="2">
        <v>40</v>
      </c>
      <c r="J847" s="1" t="s">
        <v>4</v>
      </c>
      <c r="K847" s="1" t="s">
        <v>6</v>
      </c>
      <c r="L847" s="2">
        <v>21</v>
      </c>
      <c r="M847" s="2">
        <v>45</v>
      </c>
      <c r="O847" s="2">
        <v>131</v>
      </c>
      <c r="Q847" s="15">
        <v>176</v>
      </c>
      <c r="S847" s="2">
        <v>1002420</v>
      </c>
      <c r="U847" s="2">
        <v>939530</v>
      </c>
      <c r="W847" s="2">
        <v>0</v>
      </c>
      <c r="Y847" s="2">
        <v>0</v>
      </c>
      <c r="AA847" s="1" t="str">
        <f t="shared" si="13"/>
        <v>No</v>
      </c>
    </row>
    <row r="848" spans="1:27" x14ac:dyDescent="0.2">
      <c r="A848" s="104" t="s">
        <v>293</v>
      </c>
      <c r="B848" s="106" t="s">
        <v>1117</v>
      </c>
      <c r="C848" s="1" t="s">
        <v>290</v>
      </c>
      <c r="D848" s="109">
        <v>7048</v>
      </c>
      <c r="E848" s="110">
        <v>70048</v>
      </c>
      <c r="F848" s="3" t="s">
        <v>2</v>
      </c>
      <c r="G848" s="1" t="s">
        <v>3</v>
      </c>
      <c r="H848" s="2">
        <v>88053</v>
      </c>
      <c r="I848" s="2">
        <v>40</v>
      </c>
      <c r="J848" s="1" t="s">
        <v>7</v>
      </c>
      <c r="K848" s="1" t="s">
        <v>6</v>
      </c>
      <c r="L848" s="2">
        <v>19</v>
      </c>
      <c r="M848" s="2">
        <v>2</v>
      </c>
      <c r="O848" s="2">
        <v>9</v>
      </c>
      <c r="Q848" s="15">
        <v>11</v>
      </c>
      <c r="S848" s="2">
        <v>340443</v>
      </c>
      <c r="U848" s="2">
        <v>301677</v>
      </c>
      <c r="W848" s="2">
        <v>0</v>
      </c>
      <c r="Y848" s="2">
        <v>0</v>
      </c>
      <c r="AA848" s="1" t="str">
        <f t="shared" si="13"/>
        <v>No</v>
      </c>
    </row>
    <row r="849" spans="1:27" x14ac:dyDescent="0.2">
      <c r="A849" s="104" t="s">
        <v>225</v>
      </c>
      <c r="B849" s="106" t="s">
        <v>1116</v>
      </c>
      <c r="C849" s="1" t="s">
        <v>224</v>
      </c>
      <c r="D849" s="109">
        <v>5044</v>
      </c>
      <c r="E849" s="110">
        <v>50044</v>
      </c>
      <c r="F849" s="3" t="s">
        <v>12</v>
      </c>
      <c r="G849" s="1" t="s">
        <v>3</v>
      </c>
      <c r="H849" s="2">
        <v>313492</v>
      </c>
      <c r="I849" s="2">
        <v>40</v>
      </c>
      <c r="J849" s="1" t="s">
        <v>7</v>
      </c>
      <c r="K849" s="1" t="s">
        <v>5</v>
      </c>
      <c r="L849" s="2">
        <v>15</v>
      </c>
      <c r="M849" s="2">
        <v>7</v>
      </c>
      <c r="O849" s="2">
        <v>5</v>
      </c>
      <c r="Q849" s="15">
        <v>12</v>
      </c>
      <c r="S849" s="2">
        <v>456429</v>
      </c>
      <c r="U849" s="2">
        <v>371717</v>
      </c>
      <c r="W849" s="2">
        <v>0</v>
      </c>
      <c r="Y849" s="2">
        <v>0</v>
      </c>
      <c r="AA849" s="1" t="str">
        <f t="shared" si="13"/>
        <v>No</v>
      </c>
    </row>
    <row r="850" spans="1:27" x14ac:dyDescent="0.2">
      <c r="A850" s="104" t="s">
        <v>775</v>
      </c>
      <c r="B850" s="106" t="s">
        <v>1113</v>
      </c>
      <c r="C850" s="1" t="s">
        <v>204</v>
      </c>
      <c r="D850" s="109">
        <v>5009</v>
      </c>
      <c r="E850" s="110">
        <v>50009</v>
      </c>
      <c r="F850" s="3" t="s">
        <v>2</v>
      </c>
      <c r="G850" s="1" t="s">
        <v>3</v>
      </c>
      <c r="H850" s="2">
        <v>74495</v>
      </c>
      <c r="I850" s="2">
        <v>40</v>
      </c>
      <c r="J850" s="1" t="s">
        <v>4</v>
      </c>
      <c r="K850" s="1" t="s">
        <v>6</v>
      </c>
      <c r="L850" s="2">
        <v>1</v>
      </c>
      <c r="M850" s="2">
        <v>7</v>
      </c>
      <c r="O850" s="2">
        <v>4</v>
      </c>
      <c r="Q850" s="15">
        <v>11</v>
      </c>
      <c r="S850" s="2">
        <v>78048</v>
      </c>
      <c r="U850" s="2">
        <v>70402</v>
      </c>
      <c r="W850" s="2">
        <v>0</v>
      </c>
      <c r="Y850" s="2">
        <v>0</v>
      </c>
      <c r="AA850" s="1" t="str">
        <f t="shared" si="13"/>
        <v>No</v>
      </c>
    </row>
    <row r="851" spans="1:27" x14ac:dyDescent="0.2">
      <c r="A851" s="104" t="s">
        <v>607</v>
      </c>
      <c r="B851" s="106" t="s">
        <v>1118</v>
      </c>
      <c r="C851" s="1" t="s">
        <v>60</v>
      </c>
      <c r="D851" s="109">
        <v>1098</v>
      </c>
      <c r="E851" s="110">
        <v>10098</v>
      </c>
      <c r="F851" s="3" t="s">
        <v>12</v>
      </c>
      <c r="G851" s="1" t="s">
        <v>3</v>
      </c>
      <c r="H851" s="2">
        <v>59397</v>
      </c>
      <c r="I851" s="2">
        <v>39</v>
      </c>
      <c r="J851" s="1" t="s">
        <v>15</v>
      </c>
      <c r="K851" s="1" t="s">
        <v>5</v>
      </c>
      <c r="L851" s="2">
        <v>5</v>
      </c>
      <c r="M851" s="2">
        <v>5</v>
      </c>
      <c r="O851" s="2">
        <v>3</v>
      </c>
      <c r="Q851" s="15">
        <v>8</v>
      </c>
      <c r="S851" s="2">
        <v>196157</v>
      </c>
      <c r="U851" s="2">
        <v>175051</v>
      </c>
      <c r="W851" s="2">
        <v>0</v>
      </c>
      <c r="Y851" s="2">
        <v>0</v>
      </c>
      <c r="AA851" s="1" t="str">
        <f t="shared" si="13"/>
        <v>No</v>
      </c>
    </row>
    <row r="852" spans="1:27" x14ac:dyDescent="0.2">
      <c r="A852" s="104" t="s">
        <v>758</v>
      </c>
      <c r="B852" s="106" t="s">
        <v>1119</v>
      </c>
      <c r="C852" s="1" t="s">
        <v>298</v>
      </c>
      <c r="D852" s="109">
        <v>8003</v>
      </c>
      <c r="E852" s="110">
        <v>80003</v>
      </c>
      <c r="F852" s="3" t="s">
        <v>2</v>
      </c>
      <c r="G852" s="1" t="s">
        <v>3</v>
      </c>
      <c r="H852" s="2">
        <v>176676</v>
      </c>
      <c r="I852" s="2">
        <v>39</v>
      </c>
      <c r="J852" s="1" t="s">
        <v>4</v>
      </c>
      <c r="K852" s="1" t="s">
        <v>6</v>
      </c>
      <c r="L852" s="2">
        <v>26</v>
      </c>
      <c r="M852" s="2">
        <v>21</v>
      </c>
      <c r="O852" s="2">
        <v>38</v>
      </c>
      <c r="Q852" s="15">
        <v>59</v>
      </c>
      <c r="S852" s="2">
        <v>981624</v>
      </c>
      <c r="U852" s="2">
        <v>951896</v>
      </c>
      <c r="W852" s="2">
        <v>0</v>
      </c>
      <c r="Y852" s="2">
        <v>0</v>
      </c>
      <c r="AA852" s="1" t="str">
        <f t="shared" si="13"/>
        <v>No</v>
      </c>
    </row>
    <row r="853" spans="1:27" x14ac:dyDescent="0.2">
      <c r="A853" s="104" t="s">
        <v>861</v>
      </c>
      <c r="B853" s="106" t="s">
        <v>14</v>
      </c>
      <c r="C853" s="1" t="s">
        <v>1</v>
      </c>
      <c r="D853" s="109">
        <v>5</v>
      </c>
      <c r="E853" s="110">
        <v>5</v>
      </c>
      <c r="F853" s="3" t="s">
        <v>2</v>
      </c>
      <c r="G853" s="1" t="s">
        <v>3</v>
      </c>
      <c r="H853" s="2">
        <v>3059393</v>
      </c>
      <c r="I853" s="2">
        <v>39</v>
      </c>
      <c r="J853" s="1" t="s">
        <v>4</v>
      </c>
      <c r="K853" s="1" t="s">
        <v>5</v>
      </c>
      <c r="L853" s="2">
        <v>25</v>
      </c>
      <c r="M853" s="2">
        <v>84</v>
      </c>
      <c r="O853" s="2">
        <v>31</v>
      </c>
      <c r="Q853" s="15">
        <v>115</v>
      </c>
      <c r="S853" s="2">
        <v>1155979</v>
      </c>
      <c r="U853" s="2">
        <v>991608</v>
      </c>
      <c r="W853" s="2">
        <v>0</v>
      </c>
      <c r="Y853" s="2">
        <v>0</v>
      </c>
      <c r="AA853" s="1" t="str">
        <f t="shared" si="13"/>
        <v>No</v>
      </c>
    </row>
    <row r="854" spans="1:27" x14ac:dyDescent="0.2">
      <c r="A854" s="104" t="s">
        <v>350</v>
      </c>
      <c r="B854" s="106" t="s">
        <v>343</v>
      </c>
      <c r="C854" s="1" t="s">
        <v>309</v>
      </c>
      <c r="D854" s="109">
        <v>9206</v>
      </c>
      <c r="E854" s="110">
        <v>90206</v>
      </c>
      <c r="F854" s="3" t="s">
        <v>12</v>
      </c>
      <c r="G854" s="1" t="s">
        <v>3</v>
      </c>
      <c r="H854" s="2">
        <v>59219</v>
      </c>
      <c r="I854" s="2">
        <v>39</v>
      </c>
      <c r="J854" s="1" t="s">
        <v>4</v>
      </c>
      <c r="K854" s="1" t="s">
        <v>5</v>
      </c>
      <c r="L854" s="2">
        <v>22</v>
      </c>
      <c r="M854" s="2">
        <v>34</v>
      </c>
      <c r="O854" s="2">
        <v>42</v>
      </c>
      <c r="Q854" s="15">
        <v>76</v>
      </c>
      <c r="S854" s="2">
        <v>1357345</v>
      </c>
      <c r="U854" s="2">
        <v>1183782</v>
      </c>
      <c r="W854" s="2">
        <v>0</v>
      </c>
      <c r="Y854" s="2">
        <v>0</v>
      </c>
      <c r="AA854" s="1" t="str">
        <f t="shared" si="13"/>
        <v>No</v>
      </c>
    </row>
    <row r="855" spans="1:27" x14ac:dyDescent="0.2">
      <c r="A855" s="104" t="s">
        <v>607</v>
      </c>
      <c r="B855" s="106" t="s">
        <v>1118</v>
      </c>
      <c r="C855" s="1" t="s">
        <v>60</v>
      </c>
      <c r="D855" s="109">
        <v>1098</v>
      </c>
      <c r="E855" s="110">
        <v>10098</v>
      </c>
      <c r="F855" s="3" t="s">
        <v>12</v>
      </c>
      <c r="G855" s="1" t="s">
        <v>3</v>
      </c>
      <c r="H855" s="2">
        <v>59397</v>
      </c>
      <c r="I855" s="2">
        <v>39</v>
      </c>
      <c r="J855" s="1" t="s">
        <v>4</v>
      </c>
      <c r="K855" s="1" t="s">
        <v>5</v>
      </c>
      <c r="L855" s="2">
        <v>22</v>
      </c>
      <c r="M855" s="2">
        <v>12</v>
      </c>
      <c r="O855" s="2">
        <v>12</v>
      </c>
      <c r="Q855" s="15">
        <v>24</v>
      </c>
      <c r="S855" s="2">
        <v>159617</v>
      </c>
      <c r="U855" s="2">
        <v>151976</v>
      </c>
      <c r="W855" s="2">
        <v>0</v>
      </c>
      <c r="Y855" s="2">
        <v>0</v>
      </c>
      <c r="AA855" s="1" t="str">
        <f t="shared" si="13"/>
        <v>No</v>
      </c>
    </row>
    <row r="856" spans="1:27" x14ac:dyDescent="0.2">
      <c r="A856" s="104" t="s">
        <v>350</v>
      </c>
      <c r="B856" s="106" t="s">
        <v>343</v>
      </c>
      <c r="C856" s="1" t="s">
        <v>309</v>
      </c>
      <c r="D856" s="109">
        <v>9206</v>
      </c>
      <c r="E856" s="110">
        <v>90206</v>
      </c>
      <c r="F856" s="3" t="s">
        <v>12</v>
      </c>
      <c r="G856" s="1" t="s">
        <v>3</v>
      </c>
      <c r="H856" s="2">
        <v>59219</v>
      </c>
      <c r="I856" s="2">
        <v>39</v>
      </c>
      <c r="J856" s="1" t="s">
        <v>7</v>
      </c>
      <c r="K856" s="1" t="s">
        <v>5</v>
      </c>
      <c r="L856" s="2">
        <v>17</v>
      </c>
      <c r="M856" s="2">
        <v>1</v>
      </c>
      <c r="O856" s="2">
        <v>2</v>
      </c>
      <c r="Q856" s="15">
        <v>3</v>
      </c>
      <c r="S856" s="2">
        <v>302316</v>
      </c>
      <c r="U856" s="2">
        <v>242526</v>
      </c>
      <c r="W856" s="2">
        <v>0</v>
      </c>
      <c r="Y856" s="2">
        <v>0</v>
      </c>
      <c r="AA856" s="1" t="str">
        <f t="shared" si="13"/>
        <v>No</v>
      </c>
    </row>
    <row r="857" spans="1:27" x14ac:dyDescent="0.2">
      <c r="A857" s="104" t="s">
        <v>861</v>
      </c>
      <c r="B857" s="106" t="s">
        <v>14</v>
      </c>
      <c r="C857" s="1" t="s">
        <v>1</v>
      </c>
      <c r="D857" s="109">
        <v>5</v>
      </c>
      <c r="E857" s="110">
        <v>5</v>
      </c>
      <c r="F857" s="3" t="s">
        <v>2</v>
      </c>
      <c r="G857" s="1" t="s">
        <v>3</v>
      </c>
      <c r="H857" s="2">
        <v>3059393</v>
      </c>
      <c r="I857" s="2">
        <v>39</v>
      </c>
      <c r="J857" s="1" t="s">
        <v>7</v>
      </c>
      <c r="K857" s="1" t="s">
        <v>5</v>
      </c>
      <c r="L857" s="2">
        <v>14</v>
      </c>
      <c r="M857" s="2">
        <v>1</v>
      </c>
      <c r="O857" s="2">
        <v>1</v>
      </c>
      <c r="Q857" s="15">
        <v>2</v>
      </c>
      <c r="S857" s="2">
        <v>332559</v>
      </c>
      <c r="U857" s="2">
        <v>296098</v>
      </c>
      <c r="W857" s="2">
        <v>0</v>
      </c>
      <c r="Y857" s="2">
        <v>0</v>
      </c>
      <c r="AA857" s="1" t="str">
        <f t="shared" si="13"/>
        <v>No</v>
      </c>
    </row>
    <row r="858" spans="1:27" x14ac:dyDescent="0.2">
      <c r="A858" s="104" t="s">
        <v>758</v>
      </c>
      <c r="B858" s="106" t="s">
        <v>1119</v>
      </c>
      <c r="C858" s="1" t="s">
        <v>298</v>
      </c>
      <c r="D858" s="109">
        <v>8003</v>
      </c>
      <c r="E858" s="110">
        <v>80003</v>
      </c>
      <c r="F858" s="3" t="s">
        <v>2</v>
      </c>
      <c r="G858" s="1" t="s">
        <v>3</v>
      </c>
      <c r="H858" s="2">
        <v>176676</v>
      </c>
      <c r="I858" s="2">
        <v>39</v>
      </c>
      <c r="J858" s="1" t="s">
        <v>7</v>
      </c>
      <c r="K858" s="1" t="s">
        <v>6</v>
      </c>
      <c r="L858" s="2">
        <v>13</v>
      </c>
      <c r="M858" s="2">
        <v>5</v>
      </c>
      <c r="O858" s="2">
        <v>1</v>
      </c>
      <c r="Q858" s="15">
        <v>6</v>
      </c>
      <c r="S858" s="2">
        <v>382146</v>
      </c>
      <c r="U858" s="2">
        <v>343445</v>
      </c>
      <c r="W858" s="2">
        <v>0</v>
      </c>
      <c r="Y858" s="2">
        <v>0</v>
      </c>
      <c r="AA858" s="1" t="str">
        <f t="shared" si="13"/>
        <v>No</v>
      </c>
    </row>
    <row r="859" spans="1:27" x14ac:dyDescent="0.2">
      <c r="A859" s="104" t="s">
        <v>607</v>
      </c>
      <c r="B859" s="106" t="s">
        <v>1118</v>
      </c>
      <c r="C859" s="1" t="s">
        <v>60</v>
      </c>
      <c r="D859" s="109">
        <v>1098</v>
      </c>
      <c r="E859" s="110">
        <v>10098</v>
      </c>
      <c r="F859" s="3" t="s">
        <v>12</v>
      </c>
      <c r="G859" s="1" t="s">
        <v>3</v>
      </c>
      <c r="H859" s="2">
        <v>59397</v>
      </c>
      <c r="I859" s="2">
        <v>39</v>
      </c>
      <c r="J859" s="1" t="s">
        <v>7</v>
      </c>
      <c r="K859" s="1" t="s">
        <v>5</v>
      </c>
      <c r="L859" s="2">
        <v>12</v>
      </c>
      <c r="M859" s="2">
        <v>0</v>
      </c>
      <c r="O859" s="2">
        <v>5</v>
      </c>
      <c r="Q859" s="15">
        <v>5</v>
      </c>
      <c r="S859" s="2">
        <v>132581</v>
      </c>
      <c r="U859" s="2">
        <v>102395</v>
      </c>
      <c r="W859" s="2">
        <v>0</v>
      </c>
      <c r="Y859" s="2">
        <v>0</v>
      </c>
      <c r="AA859" s="1" t="str">
        <f t="shared" si="13"/>
        <v>No</v>
      </c>
    </row>
    <row r="860" spans="1:27" x14ac:dyDescent="0.2">
      <c r="A860" s="104" t="s">
        <v>274</v>
      </c>
      <c r="B860" s="106" t="s">
        <v>1120</v>
      </c>
      <c r="C860" s="1" t="s">
        <v>259</v>
      </c>
      <c r="D860" s="109">
        <v>6102</v>
      </c>
      <c r="E860" s="110">
        <v>60102</v>
      </c>
      <c r="F860" s="3" t="s">
        <v>12</v>
      </c>
      <c r="G860" s="1" t="s">
        <v>3</v>
      </c>
      <c r="H860" s="2">
        <v>92984</v>
      </c>
      <c r="I860" s="2">
        <v>38</v>
      </c>
      <c r="J860" s="1" t="s">
        <v>4</v>
      </c>
      <c r="K860" s="1" t="s">
        <v>5</v>
      </c>
      <c r="L860" s="2">
        <v>8</v>
      </c>
      <c r="M860" s="2">
        <v>2</v>
      </c>
      <c r="O860" s="2">
        <v>13</v>
      </c>
      <c r="Q860" s="15">
        <v>15</v>
      </c>
      <c r="S860" s="2">
        <v>395323</v>
      </c>
      <c r="U860" s="2">
        <v>395323</v>
      </c>
      <c r="W860" s="2">
        <v>0</v>
      </c>
      <c r="Y860" s="2">
        <v>0</v>
      </c>
      <c r="AA860" s="1" t="str">
        <f t="shared" si="13"/>
        <v>No</v>
      </c>
    </row>
    <row r="861" spans="1:27" x14ac:dyDescent="0.2">
      <c r="A861" s="104" t="s">
        <v>274</v>
      </c>
      <c r="B861" s="106" t="s">
        <v>1120</v>
      </c>
      <c r="C861" s="1" t="s">
        <v>259</v>
      </c>
      <c r="D861" s="109">
        <v>6102</v>
      </c>
      <c r="E861" s="110">
        <v>60102</v>
      </c>
      <c r="F861" s="3" t="s">
        <v>12</v>
      </c>
      <c r="G861" s="1" t="s">
        <v>3</v>
      </c>
      <c r="H861" s="2">
        <v>92984</v>
      </c>
      <c r="I861" s="2">
        <v>38</v>
      </c>
      <c r="J861" s="1" t="s">
        <v>7</v>
      </c>
      <c r="K861" s="1" t="s">
        <v>5</v>
      </c>
      <c r="L861" s="2">
        <v>30</v>
      </c>
      <c r="M861" s="2">
        <v>5</v>
      </c>
      <c r="O861" s="2">
        <v>41</v>
      </c>
      <c r="Q861" s="15">
        <v>46</v>
      </c>
      <c r="S861" s="2">
        <v>715073</v>
      </c>
      <c r="U861" s="2">
        <v>595959</v>
      </c>
      <c r="W861" s="2">
        <v>0</v>
      </c>
      <c r="Y861" s="2">
        <v>0</v>
      </c>
      <c r="AA861" s="1" t="str">
        <f t="shared" si="13"/>
        <v>No</v>
      </c>
    </row>
    <row r="862" spans="1:27" x14ac:dyDescent="0.2">
      <c r="A862" s="104" t="s">
        <v>737</v>
      </c>
      <c r="B862" s="106" t="s">
        <v>940</v>
      </c>
      <c r="C862" s="1" t="s">
        <v>259</v>
      </c>
      <c r="D862" s="109">
        <v>6103</v>
      </c>
      <c r="E862" s="110">
        <v>60103</v>
      </c>
      <c r="F862" s="3" t="s">
        <v>2</v>
      </c>
      <c r="G862" s="1" t="s">
        <v>3</v>
      </c>
      <c r="H862" s="2">
        <v>4944332</v>
      </c>
      <c r="I862" s="2">
        <v>38</v>
      </c>
      <c r="J862" s="1" t="s">
        <v>7</v>
      </c>
      <c r="K862" s="1" t="s">
        <v>6</v>
      </c>
      <c r="L862" s="2">
        <v>25</v>
      </c>
      <c r="M862" s="2">
        <v>34</v>
      </c>
      <c r="O862" s="2">
        <v>40</v>
      </c>
      <c r="Q862" s="15">
        <v>74</v>
      </c>
      <c r="S862" s="2">
        <v>916587</v>
      </c>
      <c r="U862" s="2">
        <v>808129</v>
      </c>
      <c r="W862" s="2">
        <v>0</v>
      </c>
      <c r="Y862" s="2">
        <v>0</v>
      </c>
      <c r="AA862" s="1" t="str">
        <f t="shared" si="13"/>
        <v>No</v>
      </c>
    </row>
    <row r="863" spans="1:27" x14ac:dyDescent="0.2">
      <c r="A863" s="104" t="s">
        <v>737</v>
      </c>
      <c r="B863" s="106" t="s">
        <v>940</v>
      </c>
      <c r="C863" s="1" t="s">
        <v>259</v>
      </c>
      <c r="D863" s="109">
        <v>6103</v>
      </c>
      <c r="E863" s="110">
        <v>60103</v>
      </c>
      <c r="F863" s="3" t="s">
        <v>2</v>
      </c>
      <c r="G863" s="1" t="s">
        <v>3</v>
      </c>
      <c r="H863" s="2">
        <v>4944332</v>
      </c>
      <c r="I863" s="2">
        <v>38</v>
      </c>
      <c r="J863" s="1" t="s">
        <v>15</v>
      </c>
      <c r="K863" s="1" t="s">
        <v>6</v>
      </c>
      <c r="L863" s="2">
        <v>13</v>
      </c>
      <c r="M863" s="2">
        <v>11</v>
      </c>
      <c r="O863" s="2">
        <v>9</v>
      </c>
      <c r="Q863" s="15">
        <v>20</v>
      </c>
      <c r="S863" s="2">
        <v>561082</v>
      </c>
      <c r="U863" s="2">
        <v>378572</v>
      </c>
      <c r="W863" s="2">
        <v>0</v>
      </c>
      <c r="Y863" s="2">
        <v>0</v>
      </c>
      <c r="AA863" s="1" t="str">
        <f t="shared" si="13"/>
        <v>No</v>
      </c>
    </row>
    <row r="864" spans="1:27" x14ac:dyDescent="0.2">
      <c r="A864" s="104" t="s">
        <v>606</v>
      </c>
      <c r="B864" s="106" t="s">
        <v>1121</v>
      </c>
      <c r="C864" s="1" t="s">
        <v>309</v>
      </c>
      <c r="D864" s="109"/>
      <c r="E864" s="110">
        <v>99423</v>
      </c>
      <c r="F864" s="3" t="s">
        <v>2</v>
      </c>
      <c r="G864" s="1" t="s">
        <v>3</v>
      </c>
      <c r="H864" s="2">
        <v>12150996</v>
      </c>
      <c r="I864" s="2">
        <v>37</v>
      </c>
      <c r="J864" s="1" t="s">
        <v>7</v>
      </c>
      <c r="K864" s="1" t="s">
        <v>6</v>
      </c>
      <c r="L864" s="2">
        <v>6</v>
      </c>
      <c r="M864" s="2">
        <v>0</v>
      </c>
      <c r="O864" s="2">
        <v>0</v>
      </c>
      <c r="Q864" s="15">
        <v>0</v>
      </c>
      <c r="S864" s="2">
        <v>90625</v>
      </c>
      <c r="U864" s="2">
        <v>78629</v>
      </c>
      <c r="W864" s="2">
        <v>0</v>
      </c>
      <c r="Y864" s="2">
        <v>0</v>
      </c>
      <c r="AA864" s="1" t="str">
        <f t="shared" si="13"/>
        <v>No</v>
      </c>
    </row>
    <row r="865" spans="1:27" x14ac:dyDescent="0.2">
      <c r="A865" s="104" t="s">
        <v>747</v>
      </c>
      <c r="B865" s="106" t="s">
        <v>1122</v>
      </c>
      <c r="C865" s="1" t="s">
        <v>166</v>
      </c>
      <c r="D865" s="109">
        <v>4009</v>
      </c>
      <c r="E865" s="110">
        <v>40009</v>
      </c>
      <c r="F865" s="3" t="s">
        <v>2</v>
      </c>
      <c r="G865" s="1" t="s">
        <v>3</v>
      </c>
      <c r="H865" s="2">
        <v>310282</v>
      </c>
      <c r="I865" s="2">
        <v>37</v>
      </c>
      <c r="J865" s="1" t="s">
        <v>7</v>
      </c>
      <c r="K865" s="1" t="s">
        <v>6</v>
      </c>
      <c r="L865" s="2">
        <v>4</v>
      </c>
      <c r="M865" s="2">
        <v>0</v>
      </c>
      <c r="O865" s="2">
        <v>1</v>
      </c>
      <c r="Q865" s="15">
        <v>1</v>
      </c>
      <c r="S865" s="2">
        <v>21480</v>
      </c>
      <c r="U865" s="2">
        <v>17741</v>
      </c>
      <c r="W865" s="2">
        <v>0</v>
      </c>
      <c r="Y865" s="2">
        <v>0</v>
      </c>
      <c r="AA865" s="1" t="str">
        <f t="shared" si="13"/>
        <v>No</v>
      </c>
    </row>
    <row r="866" spans="1:27" x14ac:dyDescent="0.2">
      <c r="A866" s="104" t="s">
        <v>718</v>
      </c>
      <c r="B866" s="106" t="s">
        <v>1084</v>
      </c>
      <c r="C866" s="1" t="s">
        <v>300</v>
      </c>
      <c r="D866" s="109">
        <v>8106</v>
      </c>
      <c r="E866" s="110">
        <v>80106</v>
      </c>
      <c r="F866" s="3" t="s">
        <v>43</v>
      </c>
      <c r="G866" s="1" t="s">
        <v>3</v>
      </c>
      <c r="H866" s="2">
        <v>264465</v>
      </c>
      <c r="I866" s="2">
        <v>37</v>
      </c>
      <c r="J866" s="1" t="s">
        <v>9</v>
      </c>
      <c r="K866" s="1" t="s">
        <v>5</v>
      </c>
      <c r="L866" s="2">
        <v>37</v>
      </c>
      <c r="M866" s="2">
        <v>1</v>
      </c>
      <c r="O866" s="2">
        <v>0</v>
      </c>
      <c r="Q866" s="15">
        <v>1</v>
      </c>
      <c r="S866" s="2">
        <v>373557</v>
      </c>
      <c r="U866" s="2">
        <v>373557</v>
      </c>
      <c r="W866" s="2">
        <v>0</v>
      </c>
      <c r="Y866" s="2">
        <v>0</v>
      </c>
      <c r="AA866" s="1" t="str">
        <f t="shared" si="13"/>
        <v>No</v>
      </c>
    </row>
    <row r="867" spans="1:27" x14ac:dyDescent="0.2">
      <c r="A867" s="104" t="s">
        <v>750</v>
      </c>
      <c r="B867" s="106" t="s">
        <v>1123</v>
      </c>
      <c r="C867" s="1" t="s">
        <v>259</v>
      </c>
      <c r="D867" s="109"/>
      <c r="E867" s="110">
        <v>60269</v>
      </c>
      <c r="F867" s="3" t="s">
        <v>83</v>
      </c>
      <c r="G867" s="1" t="s">
        <v>3</v>
      </c>
      <c r="H867" s="2">
        <v>52826</v>
      </c>
      <c r="I867" s="2">
        <v>37</v>
      </c>
      <c r="J867" s="1" t="s">
        <v>4</v>
      </c>
      <c r="K867" s="1" t="s">
        <v>6</v>
      </c>
      <c r="L867" s="2">
        <v>37</v>
      </c>
      <c r="M867" s="2">
        <v>12</v>
      </c>
      <c r="O867" s="2">
        <v>72</v>
      </c>
      <c r="Q867" s="15">
        <v>84</v>
      </c>
      <c r="S867" s="2">
        <v>779943</v>
      </c>
      <c r="U867" s="2">
        <v>669440</v>
      </c>
      <c r="W867" s="2">
        <v>0</v>
      </c>
      <c r="Y867" s="2">
        <v>0</v>
      </c>
      <c r="AA867" s="1" t="str">
        <f t="shared" si="13"/>
        <v>No</v>
      </c>
    </row>
    <row r="868" spans="1:27" x14ac:dyDescent="0.2">
      <c r="A868" s="104" t="s">
        <v>606</v>
      </c>
      <c r="B868" s="106" t="s">
        <v>1121</v>
      </c>
      <c r="C868" s="1" t="s">
        <v>309</v>
      </c>
      <c r="D868" s="109"/>
      <c r="E868" s="110">
        <v>99423</v>
      </c>
      <c r="F868" s="3" t="s">
        <v>2</v>
      </c>
      <c r="G868" s="1" t="s">
        <v>3</v>
      </c>
      <c r="H868" s="2">
        <v>12150996</v>
      </c>
      <c r="I868" s="2">
        <v>37</v>
      </c>
      <c r="J868" s="1" t="s">
        <v>4</v>
      </c>
      <c r="K868" s="1" t="s">
        <v>6</v>
      </c>
      <c r="L868" s="2">
        <v>31</v>
      </c>
      <c r="M868" s="2">
        <v>12</v>
      </c>
      <c r="O868" s="2">
        <v>0</v>
      </c>
      <c r="Q868" s="15">
        <v>12</v>
      </c>
      <c r="S868" s="2">
        <v>839248</v>
      </c>
      <c r="U868" s="2">
        <v>802412</v>
      </c>
      <c r="W868" s="2">
        <v>0</v>
      </c>
      <c r="Y868" s="2">
        <v>0</v>
      </c>
      <c r="AA868" s="1" t="str">
        <f t="shared" si="13"/>
        <v>No</v>
      </c>
    </row>
    <row r="869" spans="1:27" x14ac:dyDescent="0.2">
      <c r="A869" s="104" t="s">
        <v>351</v>
      </c>
      <c r="B869" s="106" t="s">
        <v>1124</v>
      </c>
      <c r="C869" s="1" t="s">
        <v>309</v>
      </c>
      <c r="D869" s="109">
        <v>9208</v>
      </c>
      <c r="E869" s="110">
        <v>90208</v>
      </c>
      <c r="F869" s="3" t="s">
        <v>43</v>
      </c>
      <c r="G869" s="1" t="s">
        <v>3</v>
      </c>
      <c r="H869" s="2">
        <v>98176</v>
      </c>
      <c r="I869" s="2">
        <v>37</v>
      </c>
      <c r="J869" s="1" t="s">
        <v>4</v>
      </c>
      <c r="K869" s="1" t="s">
        <v>6</v>
      </c>
      <c r="L869" s="2">
        <v>25</v>
      </c>
      <c r="M869" s="2">
        <v>24</v>
      </c>
      <c r="O869" s="2">
        <v>2</v>
      </c>
      <c r="Q869" s="15">
        <v>26</v>
      </c>
      <c r="S869" s="2">
        <v>1106440</v>
      </c>
      <c r="U869" s="2">
        <v>937114</v>
      </c>
      <c r="W869" s="2">
        <v>0</v>
      </c>
      <c r="Y869" s="2">
        <v>0</v>
      </c>
      <c r="AA869" s="1" t="str">
        <f t="shared" si="13"/>
        <v>No</v>
      </c>
    </row>
    <row r="870" spans="1:27" x14ac:dyDescent="0.2">
      <c r="A870" s="104" t="s">
        <v>161</v>
      </c>
      <c r="B870" s="106" t="s">
        <v>1125</v>
      </c>
      <c r="C870" s="1" t="s">
        <v>145</v>
      </c>
      <c r="D870" s="109">
        <v>3096</v>
      </c>
      <c r="E870" s="110">
        <v>30096</v>
      </c>
      <c r="F870" s="3" t="s">
        <v>12</v>
      </c>
      <c r="G870" s="1" t="s">
        <v>3</v>
      </c>
      <c r="H870" s="2">
        <v>98081</v>
      </c>
      <c r="I870" s="2">
        <v>37</v>
      </c>
      <c r="J870" s="1" t="s">
        <v>7</v>
      </c>
      <c r="K870" s="1" t="s">
        <v>5</v>
      </c>
      <c r="L870" s="2">
        <v>20</v>
      </c>
      <c r="M870" s="2">
        <v>58</v>
      </c>
      <c r="O870" s="2">
        <v>33</v>
      </c>
      <c r="Q870" s="15">
        <v>91</v>
      </c>
      <c r="S870" s="2">
        <v>432170</v>
      </c>
      <c r="U870" s="2">
        <v>323513</v>
      </c>
      <c r="W870" s="2">
        <v>0</v>
      </c>
      <c r="Y870" s="2">
        <v>0</v>
      </c>
      <c r="AA870" s="1" t="str">
        <f t="shared" si="13"/>
        <v>No</v>
      </c>
    </row>
    <row r="871" spans="1:27" x14ac:dyDescent="0.2">
      <c r="A871" s="104" t="s">
        <v>747</v>
      </c>
      <c r="B871" s="106" t="s">
        <v>1122</v>
      </c>
      <c r="C871" s="1" t="s">
        <v>166</v>
      </c>
      <c r="D871" s="109">
        <v>4009</v>
      </c>
      <c r="E871" s="110">
        <v>40009</v>
      </c>
      <c r="F871" s="3" t="s">
        <v>2</v>
      </c>
      <c r="G871" s="1" t="s">
        <v>3</v>
      </c>
      <c r="H871" s="2">
        <v>310282</v>
      </c>
      <c r="I871" s="2">
        <v>37</v>
      </c>
      <c r="J871" s="1" t="s">
        <v>4</v>
      </c>
      <c r="K871" s="1" t="s">
        <v>5</v>
      </c>
      <c r="L871" s="2">
        <v>18</v>
      </c>
      <c r="M871" s="2">
        <v>194</v>
      </c>
      <c r="O871" s="2">
        <v>61</v>
      </c>
      <c r="Q871" s="15">
        <v>255</v>
      </c>
      <c r="S871" s="2">
        <v>1092647</v>
      </c>
      <c r="U871" s="2">
        <v>1019613</v>
      </c>
      <c r="W871" s="2">
        <v>0</v>
      </c>
      <c r="Y871" s="2">
        <v>0</v>
      </c>
      <c r="AA871" s="1" t="str">
        <f t="shared" si="13"/>
        <v>No</v>
      </c>
    </row>
    <row r="872" spans="1:27" x14ac:dyDescent="0.2">
      <c r="A872" s="104" t="s">
        <v>161</v>
      </c>
      <c r="B872" s="106" t="s">
        <v>1125</v>
      </c>
      <c r="C872" s="1" t="s">
        <v>145</v>
      </c>
      <c r="D872" s="109">
        <v>3096</v>
      </c>
      <c r="E872" s="110">
        <v>30096</v>
      </c>
      <c r="F872" s="3" t="s">
        <v>12</v>
      </c>
      <c r="G872" s="1" t="s">
        <v>3</v>
      </c>
      <c r="H872" s="2">
        <v>98081</v>
      </c>
      <c r="I872" s="2">
        <v>37</v>
      </c>
      <c r="J872" s="1" t="s">
        <v>4</v>
      </c>
      <c r="K872" s="1" t="s">
        <v>5</v>
      </c>
      <c r="L872" s="2">
        <v>17</v>
      </c>
      <c r="M872" s="2">
        <v>81</v>
      </c>
      <c r="O872" s="2">
        <v>29</v>
      </c>
      <c r="Q872" s="15">
        <v>110</v>
      </c>
      <c r="S872" s="2">
        <v>1242636</v>
      </c>
      <c r="U872" s="2">
        <v>1240818</v>
      </c>
      <c r="W872" s="2">
        <v>0</v>
      </c>
      <c r="Y872" s="2">
        <v>0</v>
      </c>
      <c r="AA872" s="1" t="str">
        <f t="shared" si="13"/>
        <v>No</v>
      </c>
    </row>
    <row r="873" spans="1:27" x14ac:dyDescent="0.2">
      <c r="A873" s="104" t="s">
        <v>747</v>
      </c>
      <c r="B873" s="106" t="s">
        <v>1122</v>
      </c>
      <c r="C873" s="1" t="s">
        <v>166</v>
      </c>
      <c r="D873" s="109">
        <v>4009</v>
      </c>
      <c r="E873" s="110">
        <v>40009</v>
      </c>
      <c r="F873" s="3" t="s">
        <v>2</v>
      </c>
      <c r="G873" s="1" t="s">
        <v>3</v>
      </c>
      <c r="H873" s="2">
        <v>310282</v>
      </c>
      <c r="I873" s="2">
        <v>37</v>
      </c>
      <c r="J873" s="1" t="s">
        <v>7</v>
      </c>
      <c r="K873" s="1" t="s">
        <v>5</v>
      </c>
      <c r="L873" s="2">
        <v>15</v>
      </c>
      <c r="M873" s="2">
        <v>9</v>
      </c>
      <c r="O873" s="2">
        <v>2</v>
      </c>
      <c r="Q873" s="15">
        <v>11</v>
      </c>
      <c r="S873" s="2">
        <v>416088</v>
      </c>
      <c r="U873" s="2">
        <v>364845</v>
      </c>
      <c r="W873" s="2">
        <v>0</v>
      </c>
      <c r="Y873" s="2">
        <v>0</v>
      </c>
      <c r="AA873" s="1" t="str">
        <f t="shared" si="13"/>
        <v>No</v>
      </c>
    </row>
    <row r="874" spans="1:27" x14ac:dyDescent="0.2">
      <c r="A874" s="104" t="s">
        <v>351</v>
      </c>
      <c r="B874" s="106" t="s">
        <v>1124</v>
      </c>
      <c r="C874" s="1" t="s">
        <v>309</v>
      </c>
      <c r="D874" s="109">
        <v>9208</v>
      </c>
      <c r="E874" s="110">
        <v>90208</v>
      </c>
      <c r="F874" s="3" t="s">
        <v>43</v>
      </c>
      <c r="G874" s="1" t="s">
        <v>3</v>
      </c>
      <c r="H874" s="2">
        <v>98176</v>
      </c>
      <c r="I874" s="2">
        <v>37</v>
      </c>
      <c r="J874" s="1" t="s">
        <v>7</v>
      </c>
      <c r="K874" s="1" t="s">
        <v>6</v>
      </c>
      <c r="L874" s="2">
        <v>12</v>
      </c>
      <c r="M874" s="2">
        <v>16</v>
      </c>
      <c r="O874" s="2">
        <v>3</v>
      </c>
      <c r="Q874" s="15">
        <v>19</v>
      </c>
      <c r="S874" s="2">
        <v>242271</v>
      </c>
      <c r="U874" s="2">
        <v>157238</v>
      </c>
      <c r="W874" s="2">
        <v>0</v>
      </c>
      <c r="Y874" s="2">
        <v>0</v>
      </c>
      <c r="AA874" s="1" t="str">
        <f t="shared" si="13"/>
        <v>No</v>
      </c>
    </row>
    <row r="875" spans="1:27" x14ac:dyDescent="0.2">
      <c r="A875" s="104" t="s">
        <v>232</v>
      </c>
      <c r="B875" s="106" t="s">
        <v>1126</v>
      </c>
      <c r="C875" s="1" t="s">
        <v>224</v>
      </c>
      <c r="D875" s="109">
        <v>5054</v>
      </c>
      <c r="E875" s="110">
        <v>50054</v>
      </c>
      <c r="F875" s="3" t="s">
        <v>12</v>
      </c>
      <c r="G875" s="1" t="s">
        <v>3</v>
      </c>
      <c r="H875" s="2">
        <v>90580</v>
      </c>
      <c r="I875" s="2">
        <v>36</v>
      </c>
      <c r="J875" s="1" t="s">
        <v>7</v>
      </c>
      <c r="K875" s="1" t="s">
        <v>5</v>
      </c>
      <c r="L875" s="2">
        <v>9</v>
      </c>
      <c r="M875" s="2">
        <v>1</v>
      </c>
      <c r="O875" s="2">
        <v>2</v>
      </c>
      <c r="Q875" s="15">
        <v>3</v>
      </c>
      <c r="S875" s="2">
        <v>187855</v>
      </c>
      <c r="U875" s="2">
        <v>166191</v>
      </c>
      <c r="W875" s="2">
        <v>0</v>
      </c>
      <c r="Y875" s="2">
        <v>0</v>
      </c>
      <c r="AA875" s="1" t="str">
        <f t="shared" si="13"/>
        <v>No</v>
      </c>
    </row>
    <row r="876" spans="1:27" x14ac:dyDescent="0.2">
      <c r="A876" s="104" t="s">
        <v>767</v>
      </c>
      <c r="B876" s="106" t="s">
        <v>1127</v>
      </c>
      <c r="C876" s="1" t="s">
        <v>204</v>
      </c>
      <c r="D876" s="109">
        <v>5160</v>
      </c>
      <c r="E876" s="110">
        <v>50160</v>
      </c>
      <c r="F876" s="3" t="s">
        <v>2</v>
      </c>
      <c r="G876" s="1" t="s">
        <v>3</v>
      </c>
      <c r="H876" s="2">
        <v>1376476</v>
      </c>
      <c r="I876" s="2">
        <v>36</v>
      </c>
      <c r="J876" s="1" t="s">
        <v>15</v>
      </c>
      <c r="K876" s="1" t="s">
        <v>6</v>
      </c>
      <c r="L876" s="2">
        <v>8</v>
      </c>
      <c r="M876" s="2">
        <v>1</v>
      </c>
      <c r="O876" s="2">
        <v>4</v>
      </c>
      <c r="Q876" s="15">
        <v>5</v>
      </c>
      <c r="S876" s="2">
        <v>485809</v>
      </c>
      <c r="U876" s="2">
        <v>208545</v>
      </c>
      <c r="W876" s="2">
        <v>0</v>
      </c>
      <c r="Y876" s="2">
        <v>0</v>
      </c>
      <c r="AA876" s="1" t="str">
        <f t="shared" si="13"/>
        <v>No</v>
      </c>
    </row>
    <row r="877" spans="1:27" x14ac:dyDescent="0.2">
      <c r="A877" s="104" t="s">
        <v>116</v>
      </c>
      <c r="B877" s="106" t="s">
        <v>115</v>
      </c>
      <c r="C877" s="1" t="s">
        <v>93</v>
      </c>
      <c r="D877" s="109">
        <v>2166</v>
      </c>
      <c r="E877" s="110">
        <v>20166</v>
      </c>
      <c r="F877" s="3" t="s">
        <v>80</v>
      </c>
      <c r="G877" s="1" t="s">
        <v>3</v>
      </c>
      <c r="H877" s="2">
        <v>18351295</v>
      </c>
      <c r="I877" s="2">
        <v>36</v>
      </c>
      <c r="J877" s="1" t="s">
        <v>4</v>
      </c>
      <c r="K877" s="1" t="s">
        <v>5</v>
      </c>
      <c r="L877" s="2">
        <v>36</v>
      </c>
      <c r="M877" s="2">
        <v>7</v>
      </c>
      <c r="O877" s="2">
        <v>28</v>
      </c>
      <c r="Q877" s="15">
        <v>35</v>
      </c>
      <c r="S877" s="2">
        <v>944254</v>
      </c>
      <c r="U877" s="2">
        <v>815381</v>
      </c>
      <c r="W877" s="2">
        <v>0</v>
      </c>
      <c r="Y877" s="2">
        <v>0</v>
      </c>
      <c r="AA877" s="1" t="str">
        <f t="shared" si="13"/>
        <v>No</v>
      </c>
    </row>
    <row r="878" spans="1:27" x14ac:dyDescent="0.2">
      <c r="A878" s="104" t="s">
        <v>731</v>
      </c>
      <c r="B878" s="106" t="s">
        <v>1128</v>
      </c>
      <c r="C878" s="1" t="s">
        <v>309</v>
      </c>
      <c r="D878" s="109">
        <v>9039</v>
      </c>
      <c r="E878" s="110">
        <v>90039</v>
      </c>
      <c r="F878" s="3" t="s">
        <v>2</v>
      </c>
      <c r="G878" s="1" t="s">
        <v>3</v>
      </c>
      <c r="H878" s="2">
        <v>12150996</v>
      </c>
      <c r="I878" s="2">
        <v>36</v>
      </c>
      <c r="J878" s="1" t="s">
        <v>4</v>
      </c>
      <c r="K878" s="1" t="s">
        <v>5</v>
      </c>
      <c r="L878" s="2">
        <v>34</v>
      </c>
      <c r="M878" s="2">
        <v>29</v>
      </c>
      <c r="O878" s="2">
        <v>174</v>
      </c>
      <c r="Q878" s="15">
        <v>203</v>
      </c>
      <c r="S878" s="2">
        <v>1536145</v>
      </c>
      <c r="U878" s="2">
        <v>1443703</v>
      </c>
      <c r="W878" s="2">
        <v>0</v>
      </c>
      <c r="Y878" s="2">
        <v>0</v>
      </c>
      <c r="AA878" s="1" t="str">
        <f t="shared" si="13"/>
        <v>No</v>
      </c>
    </row>
    <row r="879" spans="1:27" x14ac:dyDescent="0.2">
      <c r="A879" s="104" t="s">
        <v>767</v>
      </c>
      <c r="B879" s="106" t="s">
        <v>1127</v>
      </c>
      <c r="C879" s="1" t="s">
        <v>204</v>
      </c>
      <c r="D879" s="109">
        <v>5160</v>
      </c>
      <c r="E879" s="110">
        <v>50160</v>
      </c>
      <c r="F879" s="3" t="s">
        <v>2</v>
      </c>
      <c r="G879" s="1" t="s">
        <v>3</v>
      </c>
      <c r="H879" s="2">
        <v>1376476</v>
      </c>
      <c r="I879" s="2">
        <v>36</v>
      </c>
      <c r="J879" s="1" t="s">
        <v>7</v>
      </c>
      <c r="K879" s="1" t="s">
        <v>6</v>
      </c>
      <c r="L879" s="2">
        <v>28</v>
      </c>
      <c r="M879" s="2">
        <v>4</v>
      </c>
      <c r="O879" s="2">
        <v>26</v>
      </c>
      <c r="Q879" s="15">
        <v>30</v>
      </c>
      <c r="S879" s="2">
        <v>1030430</v>
      </c>
      <c r="U879" s="2">
        <v>905460</v>
      </c>
      <c r="W879" s="2">
        <v>0</v>
      </c>
      <c r="Y879" s="2">
        <v>0</v>
      </c>
      <c r="AA879" s="1" t="str">
        <f t="shared" si="13"/>
        <v>No</v>
      </c>
    </row>
    <row r="880" spans="1:27" x14ac:dyDescent="0.2">
      <c r="A880" s="104" t="s">
        <v>232</v>
      </c>
      <c r="B880" s="106" t="s">
        <v>1126</v>
      </c>
      <c r="C880" s="1" t="s">
        <v>224</v>
      </c>
      <c r="D880" s="109">
        <v>5054</v>
      </c>
      <c r="E880" s="110">
        <v>50054</v>
      </c>
      <c r="F880" s="3" t="s">
        <v>12</v>
      </c>
      <c r="G880" s="1" t="s">
        <v>3</v>
      </c>
      <c r="H880" s="2">
        <v>90580</v>
      </c>
      <c r="I880" s="2">
        <v>36</v>
      </c>
      <c r="J880" s="1" t="s">
        <v>4</v>
      </c>
      <c r="K880" s="1" t="s">
        <v>5</v>
      </c>
      <c r="L880" s="2">
        <v>27</v>
      </c>
      <c r="M880" s="2">
        <v>5</v>
      </c>
      <c r="O880" s="2">
        <v>12</v>
      </c>
      <c r="Q880" s="15">
        <v>17</v>
      </c>
      <c r="S880" s="2">
        <v>773091</v>
      </c>
      <c r="U880" s="2">
        <v>722387</v>
      </c>
      <c r="W880" s="2">
        <v>0</v>
      </c>
      <c r="Y880" s="2">
        <v>0</v>
      </c>
      <c r="AA880" s="1" t="str">
        <f t="shared" si="13"/>
        <v>No</v>
      </c>
    </row>
    <row r="881" spans="1:27" x14ac:dyDescent="0.2">
      <c r="A881" s="104" t="s">
        <v>862</v>
      </c>
      <c r="B881" s="106" t="s">
        <v>773</v>
      </c>
      <c r="C881" s="1" t="s">
        <v>309</v>
      </c>
      <c r="D881" s="109"/>
      <c r="E881" s="110">
        <v>99424</v>
      </c>
      <c r="F881" s="3" t="s">
        <v>2</v>
      </c>
      <c r="G881" s="1" t="s">
        <v>3</v>
      </c>
      <c r="H881" s="2">
        <v>12150996</v>
      </c>
      <c r="I881" s="2">
        <v>36</v>
      </c>
      <c r="J881" s="1" t="s">
        <v>4</v>
      </c>
      <c r="K881" s="1" t="s">
        <v>6</v>
      </c>
      <c r="L881" s="2">
        <v>24</v>
      </c>
      <c r="M881" s="2">
        <v>0</v>
      </c>
      <c r="O881" s="2">
        <v>91</v>
      </c>
      <c r="Q881" s="15">
        <v>91</v>
      </c>
      <c r="S881" s="2">
        <v>771647</v>
      </c>
      <c r="U881" s="2">
        <v>721701</v>
      </c>
      <c r="W881" s="2">
        <v>0</v>
      </c>
      <c r="Y881" s="2">
        <v>0</v>
      </c>
      <c r="AA881" s="1" t="str">
        <f t="shared" si="13"/>
        <v>No</v>
      </c>
    </row>
    <row r="882" spans="1:27" x14ac:dyDescent="0.2">
      <c r="A882" s="104" t="s">
        <v>731</v>
      </c>
      <c r="B882" s="106" t="s">
        <v>1128</v>
      </c>
      <c r="C882" s="1" t="s">
        <v>309</v>
      </c>
      <c r="D882" s="109">
        <v>9039</v>
      </c>
      <c r="E882" s="110">
        <v>90039</v>
      </c>
      <c r="F882" s="3" t="s">
        <v>2</v>
      </c>
      <c r="G882" s="1" t="s">
        <v>3</v>
      </c>
      <c r="H882" s="2">
        <v>12150996</v>
      </c>
      <c r="I882" s="2">
        <v>36</v>
      </c>
      <c r="J882" s="1" t="s">
        <v>7</v>
      </c>
      <c r="K882" s="1" t="s">
        <v>5</v>
      </c>
      <c r="L882" s="2">
        <v>2</v>
      </c>
      <c r="M882" s="2">
        <v>0</v>
      </c>
      <c r="O882" s="2">
        <v>12</v>
      </c>
      <c r="Q882" s="15">
        <v>12</v>
      </c>
      <c r="S882" s="2">
        <v>6240</v>
      </c>
      <c r="U882" s="2">
        <v>2832</v>
      </c>
      <c r="W882" s="2">
        <v>0</v>
      </c>
      <c r="Y882" s="2">
        <v>0</v>
      </c>
      <c r="AA882" s="1" t="str">
        <f t="shared" si="13"/>
        <v>No</v>
      </c>
    </row>
    <row r="883" spans="1:27" x14ac:dyDescent="0.2">
      <c r="A883" s="104" t="s">
        <v>210</v>
      </c>
      <c r="B883" s="106" t="s">
        <v>1129</v>
      </c>
      <c r="C883" s="1" t="s">
        <v>205</v>
      </c>
      <c r="D883" s="109">
        <v>5021</v>
      </c>
      <c r="E883" s="110">
        <v>50021</v>
      </c>
      <c r="F883" s="3" t="s">
        <v>12</v>
      </c>
      <c r="G883" s="1" t="s">
        <v>3</v>
      </c>
      <c r="H883" s="2">
        <v>569499</v>
      </c>
      <c r="I883" s="2">
        <v>36</v>
      </c>
      <c r="J883" s="1" t="s">
        <v>7</v>
      </c>
      <c r="K883" s="1" t="s">
        <v>5</v>
      </c>
      <c r="L883" s="2">
        <v>19</v>
      </c>
      <c r="M883" s="2">
        <v>3</v>
      </c>
      <c r="O883" s="2">
        <v>0</v>
      </c>
      <c r="Q883" s="15">
        <v>3</v>
      </c>
      <c r="S883" s="2">
        <v>466976</v>
      </c>
      <c r="U883" s="2">
        <v>388889</v>
      </c>
      <c r="W883" s="2">
        <v>0</v>
      </c>
      <c r="Y883" s="2">
        <v>0</v>
      </c>
      <c r="AA883" s="1" t="str">
        <f t="shared" si="13"/>
        <v>No</v>
      </c>
    </row>
    <row r="884" spans="1:27" x14ac:dyDescent="0.2">
      <c r="A884" s="104" t="s">
        <v>210</v>
      </c>
      <c r="B884" s="106" t="s">
        <v>1129</v>
      </c>
      <c r="C884" s="1" t="s">
        <v>205</v>
      </c>
      <c r="D884" s="109">
        <v>5021</v>
      </c>
      <c r="E884" s="110">
        <v>50021</v>
      </c>
      <c r="F884" s="3" t="s">
        <v>12</v>
      </c>
      <c r="G884" s="1" t="s">
        <v>3</v>
      </c>
      <c r="H884" s="2">
        <v>569499</v>
      </c>
      <c r="I884" s="2">
        <v>36</v>
      </c>
      <c r="J884" s="1" t="s">
        <v>4</v>
      </c>
      <c r="K884" s="1" t="s">
        <v>5</v>
      </c>
      <c r="L884" s="2">
        <v>17</v>
      </c>
      <c r="M884" s="2">
        <v>31</v>
      </c>
      <c r="O884" s="2">
        <v>1</v>
      </c>
      <c r="Q884" s="15">
        <v>32</v>
      </c>
      <c r="S884" s="2">
        <v>705203</v>
      </c>
      <c r="U884" s="2">
        <v>669016</v>
      </c>
      <c r="W884" s="2">
        <v>0</v>
      </c>
      <c r="Y884" s="2">
        <v>0</v>
      </c>
      <c r="AA884" s="1" t="str">
        <f t="shared" si="13"/>
        <v>No</v>
      </c>
    </row>
    <row r="885" spans="1:27" x14ac:dyDescent="0.2">
      <c r="A885" s="104" t="s">
        <v>862</v>
      </c>
      <c r="B885" s="106" t="s">
        <v>773</v>
      </c>
      <c r="C885" s="1" t="s">
        <v>309</v>
      </c>
      <c r="D885" s="109"/>
      <c r="E885" s="110">
        <v>99424</v>
      </c>
      <c r="F885" s="3" t="s">
        <v>2</v>
      </c>
      <c r="G885" s="1" t="s">
        <v>3</v>
      </c>
      <c r="H885" s="2">
        <v>12150996</v>
      </c>
      <c r="I885" s="2">
        <v>36</v>
      </c>
      <c r="J885" s="1" t="s">
        <v>7</v>
      </c>
      <c r="K885" s="1" t="s">
        <v>6</v>
      </c>
      <c r="L885" s="2">
        <v>12</v>
      </c>
      <c r="M885" s="2">
        <v>0</v>
      </c>
      <c r="O885" s="2">
        <v>0</v>
      </c>
      <c r="Q885" s="15">
        <v>0</v>
      </c>
      <c r="S885" s="2">
        <v>170684</v>
      </c>
      <c r="U885" s="2">
        <v>143843</v>
      </c>
      <c r="W885" s="2">
        <v>0</v>
      </c>
      <c r="Y885" s="2">
        <v>0</v>
      </c>
      <c r="AA885" s="1" t="str">
        <f t="shared" si="13"/>
        <v>No</v>
      </c>
    </row>
    <row r="886" spans="1:27" x14ac:dyDescent="0.2">
      <c r="A886" s="104" t="s">
        <v>586</v>
      </c>
      <c r="B886" s="106" t="s">
        <v>1130</v>
      </c>
      <c r="C886" s="1" t="s">
        <v>259</v>
      </c>
      <c r="D886" s="109">
        <v>6090</v>
      </c>
      <c r="E886" s="110">
        <v>60090</v>
      </c>
      <c r="F886" s="3" t="s">
        <v>43</v>
      </c>
      <c r="G886" s="1" t="s">
        <v>3</v>
      </c>
      <c r="H886" s="2">
        <v>728825</v>
      </c>
      <c r="I886" s="2">
        <v>35</v>
      </c>
      <c r="J886" s="1" t="s">
        <v>7</v>
      </c>
      <c r="K886" s="1" t="s">
        <v>5</v>
      </c>
      <c r="L886" s="2">
        <v>9</v>
      </c>
      <c r="M886" s="2">
        <v>0</v>
      </c>
      <c r="O886" s="2">
        <v>1</v>
      </c>
      <c r="Q886" s="15">
        <v>1</v>
      </c>
      <c r="S886" s="2">
        <v>185668</v>
      </c>
      <c r="U886" s="2">
        <v>153440</v>
      </c>
      <c r="W886" s="2">
        <v>0</v>
      </c>
      <c r="Y886" s="2">
        <v>0</v>
      </c>
      <c r="AA886" s="1" t="str">
        <f t="shared" si="13"/>
        <v>No</v>
      </c>
    </row>
    <row r="887" spans="1:27" x14ac:dyDescent="0.2">
      <c r="A887" s="104" t="s">
        <v>742</v>
      </c>
      <c r="B887" s="106" t="s">
        <v>1131</v>
      </c>
      <c r="C887" s="1" t="s">
        <v>205</v>
      </c>
      <c r="D887" s="109">
        <v>5166</v>
      </c>
      <c r="E887" s="110">
        <v>50166</v>
      </c>
      <c r="F887" s="3" t="s">
        <v>2</v>
      </c>
      <c r="G887" s="1" t="s">
        <v>3</v>
      </c>
      <c r="H887" s="2">
        <v>1624827</v>
      </c>
      <c r="I887" s="2">
        <v>35</v>
      </c>
      <c r="J887" s="1" t="s">
        <v>7</v>
      </c>
      <c r="K887" s="1" t="s">
        <v>5</v>
      </c>
      <c r="L887" s="2">
        <v>8</v>
      </c>
      <c r="M887" s="2">
        <v>8</v>
      </c>
      <c r="O887" s="2">
        <v>3</v>
      </c>
      <c r="Q887" s="15">
        <v>11</v>
      </c>
      <c r="S887" s="2">
        <v>165988</v>
      </c>
      <c r="U887" s="2">
        <v>113972</v>
      </c>
      <c r="W887" s="2">
        <v>0</v>
      </c>
      <c r="Y887" s="2">
        <v>0</v>
      </c>
      <c r="AA887" s="1" t="str">
        <f t="shared" si="13"/>
        <v>No</v>
      </c>
    </row>
    <row r="888" spans="1:27" x14ac:dyDescent="0.2">
      <c r="A888" s="104" t="s">
        <v>289</v>
      </c>
      <c r="B888" s="106" t="s">
        <v>1132</v>
      </c>
      <c r="C888" s="1" t="s">
        <v>290</v>
      </c>
      <c r="D888" s="109">
        <v>7014</v>
      </c>
      <c r="E888" s="110">
        <v>70014</v>
      </c>
      <c r="F888" s="3" t="s">
        <v>12</v>
      </c>
      <c r="G888" s="1" t="s">
        <v>3</v>
      </c>
      <c r="H888" s="2">
        <v>150003</v>
      </c>
      <c r="I888" s="2">
        <v>35</v>
      </c>
      <c r="J888" s="1" t="s">
        <v>7</v>
      </c>
      <c r="K888" s="1" t="s">
        <v>5</v>
      </c>
      <c r="L888" s="2">
        <v>8</v>
      </c>
      <c r="M888" s="2">
        <v>3</v>
      </c>
      <c r="O888" s="2">
        <v>3</v>
      </c>
      <c r="Q888" s="15">
        <v>6</v>
      </c>
      <c r="S888" s="2">
        <v>82935</v>
      </c>
      <c r="U888" s="2">
        <v>71078</v>
      </c>
      <c r="W888" s="2">
        <v>0</v>
      </c>
      <c r="Y888" s="2">
        <v>0</v>
      </c>
      <c r="AA888" s="1" t="str">
        <f t="shared" si="13"/>
        <v>No</v>
      </c>
    </row>
    <row r="889" spans="1:27" x14ac:dyDescent="0.2">
      <c r="A889" s="104" t="s">
        <v>863</v>
      </c>
      <c r="B889" s="106" t="s">
        <v>864</v>
      </c>
      <c r="C889" s="1" t="s">
        <v>259</v>
      </c>
      <c r="D889" s="109">
        <v>6095</v>
      </c>
      <c r="E889" s="110">
        <v>60095</v>
      </c>
      <c r="F889" s="3" t="s">
        <v>43</v>
      </c>
      <c r="G889" s="1" t="s">
        <v>3</v>
      </c>
      <c r="H889" s="2">
        <v>63683</v>
      </c>
      <c r="I889" s="2">
        <v>35</v>
      </c>
      <c r="J889" s="1" t="s">
        <v>15</v>
      </c>
      <c r="K889" s="1" t="s">
        <v>5</v>
      </c>
      <c r="L889" s="2">
        <v>7</v>
      </c>
      <c r="M889" s="2">
        <v>1</v>
      </c>
      <c r="O889" s="2">
        <v>2</v>
      </c>
      <c r="Q889" s="15">
        <v>3</v>
      </c>
      <c r="S889" s="2">
        <v>396360</v>
      </c>
      <c r="U889" s="2">
        <v>351074</v>
      </c>
      <c r="W889" s="2">
        <v>0</v>
      </c>
      <c r="Y889" s="2">
        <v>0</v>
      </c>
      <c r="AA889" s="1" t="str">
        <f t="shared" si="13"/>
        <v>No</v>
      </c>
    </row>
    <row r="890" spans="1:27" x14ac:dyDescent="0.2">
      <c r="A890" s="104" t="s">
        <v>748</v>
      </c>
      <c r="B890" s="106" t="s">
        <v>1133</v>
      </c>
      <c r="C890" s="1" t="s">
        <v>309</v>
      </c>
      <c r="D890" s="109">
        <v>9091</v>
      </c>
      <c r="E890" s="110">
        <v>90091</v>
      </c>
      <c r="F890" s="3" t="s">
        <v>2</v>
      </c>
      <c r="G890" s="1" t="s">
        <v>3</v>
      </c>
      <c r="H890" s="2">
        <v>219454</v>
      </c>
      <c r="I890" s="2">
        <v>35</v>
      </c>
      <c r="J890" s="1" t="s">
        <v>7</v>
      </c>
      <c r="K890" s="1" t="s">
        <v>6</v>
      </c>
      <c r="L890" s="2">
        <v>7</v>
      </c>
      <c r="M890" s="2">
        <v>1</v>
      </c>
      <c r="O890" s="2">
        <v>3</v>
      </c>
      <c r="Q890" s="15">
        <v>4</v>
      </c>
      <c r="S890" s="2">
        <v>128394</v>
      </c>
      <c r="U890" s="2">
        <v>100455</v>
      </c>
      <c r="W890" s="2">
        <v>0</v>
      </c>
      <c r="Y890" s="2">
        <v>0</v>
      </c>
      <c r="AA890" s="1" t="str">
        <f t="shared" si="13"/>
        <v>No</v>
      </c>
    </row>
    <row r="891" spans="1:27" x14ac:dyDescent="0.2">
      <c r="A891" s="104" t="s">
        <v>742</v>
      </c>
      <c r="B891" s="106" t="s">
        <v>1131</v>
      </c>
      <c r="C891" s="1" t="s">
        <v>205</v>
      </c>
      <c r="D891" s="109">
        <v>5166</v>
      </c>
      <c r="E891" s="110">
        <v>50166</v>
      </c>
      <c r="F891" s="3" t="s">
        <v>2</v>
      </c>
      <c r="G891" s="1" t="s">
        <v>3</v>
      </c>
      <c r="H891" s="2">
        <v>1624827</v>
      </c>
      <c r="I891" s="2">
        <v>35</v>
      </c>
      <c r="J891" s="1" t="s">
        <v>4</v>
      </c>
      <c r="K891" s="1" t="s">
        <v>5</v>
      </c>
      <c r="L891" s="2">
        <v>6</v>
      </c>
      <c r="M891" s="2">
        <v>2</v>
      </c>
      <c r="O891" s="2">
        <v>1</v>
      </c>
      <c r="Q891" s="15">
        <v>3</v>
      </c>
      <c r="S891" s="2">
        <v>212984</v>
      </c>
      <c r="U891" s="2">
        <v>116578</v>
      </c>
      <c r="W891" s="2">
        <v>0</v>
      </c>
      <c r="Y891" s="2">
        <v>0</v>
      </c>
      <c r="AA891" s="1" t="str">
        <f t="shared" si="13"/>
        <v>No</v>
      </c>
    </row>
    <row r="892" spans="1:27" x14ac:dyDescent="0.2">
      <c r="A892" s="104" t="s">
        <v>748</v>
      </c>
      <c r="B892" s="106" t="s">
        <v>1133</v>
      </c>
      <c r="C892" s="1" t="s">
        <v>309</v>
      </c>
      <c r="D892" s="109">
        <v>9091</v>
      </c>
      <c r="E892" s="110">
        <v>90091</v>
      </c>
      <c r="F892" s="3" t="s">
        <v>2</v>
      </c>
      <c r="G892" s="1" t="s">
        <v>3</v>
      </c>
      <c r="H892" s="2">
        <v>219454</v>
      </c>
      <c r="I892" s="2">
        <v>35</v>
      </c>
      <c r="J892" s="1" t="s">
        <v>15</v>
      </c>
      <c r="K892" s="1" t="s">
        <v>6</v>
      </c>
      <c r="L892" s="2">
        <v>4</v>
      </c>
      <c r="M892" s="2">
        <v>1</v>
      </c>
      <c r="O892" s="2">
        <v>1</v>
      </c>
      <c r="Q892" s="15">
        <v>2</v>
      </c>
      <c r="S892" s="2">
        <v>231891</v>
      </c>
      <c r="U892" s="2">
        <v>230082</v>
      </c>
      <c r="W892" s="2">
        <v>0</v>
      </c>
      <c r="Y892" s="2">
        <v>0</v>
      </c>
      <c r="AA892" s="1" t="str">
        <f t="shared" si="13"/>
        <v>No</v>
      </c>
    </row>
    <row r="893" spans="1:27" x14ac:dyDescent="0.2">
      <c r="A893" s="104" t="s">
        <v>586</v>
      </c>
      <c r="B893" s="106" t="s">
        <v>1130</v>
      </c>
      <c r="C893" s="1" t="s">
        <v>259</v>
      </c>
      <c r="D893" s="109">
        <v>6090</v>
      </c>
      <c r="E893" s="110">
        <v>60090</v>
      </c>
      <c r="F893" s="3" t="s">
        <v>43</v>
      </c>
      <c r="G893" s="1" t="s">
        <v>3</v>
      </c>
      <c r="H893" s="2">
        <v>728825</v>
      </c>
      <c r="I893" s="2">
        <v>35</v>
      </c>
      <c r="J893" s="1" t="s">
        <v>4</v>
      </c>
      <c r="K893" s="1" t="s">
        <v>5</v>
      </c>
      <c r="L893" s="2">
        <v>26</v>
      </c>
      <c r="M893" s="2">
        <v>0</v>
      </c>
      <c r="O893" s="2">
        <v>100</v>
      </c>
      <c r="Q893" s="15">
        <v>100</v>
      </c>
      <c r="S893" s="2">
        <v>1741173</v>
      </c>
      <c r="U893" s="2">
        <v>1649191</v>
      </c>
      <c r="W893" s="2">
        <v>0</v>
      </c>
      <c r="Y893" s="2">
        <v>0</v>
      </c>
      <c r="AA893" s="1" t="str">
        <f t="shared" si="13"/>
        <v>No</v>
      </c>
    </row>
    <row r="894" spans="1:27" x14ac:dyDescent="0.2">
      <c r="A894" s="104" t="s">
        <v>748</v>
      </c>
      <c r="B894" s="106" t="s">
        <v>1133</v>
      </c>
      <c r="C894" s="1" t="s">
        <v>309</v>
      </c>
      <c r="D894" s="109">
        <v>9091</v>
      </c>
      <c r="E894" s="110">
        <v>90091</v>
      </c>
      <c r="F894" s="3" t="s">
        <v>2</v>
      </c>
      <c r="G894" s="1" t="s">
        <v>3</v>
      </c>
      <c r="H894" s="2">
        <v>219454</v>
      </c>
      <c r="I894" s="2">
        <v>35</v>
      </c>
      <c r="J894" s="1" t="s">
        <v>4</v>
      </c>
      <c r="K894" s="1" t="s">
        <v>6</v>
      </c>
      <c r="L894" s="2">
        <v>24</v>
      </c>
      <c r="M894" s="2">
        <v>30</v>
      </c>
      <c r="O894" s="2">
        <v>12</v>
      </c>
      <c r="Q894" s="15">
        <v>42</v>
      </c>
      <c r="S894" s="2">
        <v>1677342</v>
      </c>
      <c r="U894" s="2">
        <v>1647899</v>
      </c>
      <c r="W894" s="2">
        <v>0</v>
      </c>
      <c r="Y894" s="2">
        <v>0</v>
      </c>
      <c r="AA894" s="1" t="str">
        <f t="shared" si="13"/>
        <v>No</v>
      </c>
    </row>
    <row r="895" spans="1:27" x14ac:dyDescent="0.2">
      <c r="A895" s="104" t="s">
        <v>742</v>
      </c>
      <c r="B895" s="106" t="s">
        <v>1131</v>
      </c>
      <c r="C895" s="1" t="s">
        <v>205</v>
      </c>
      <c r="D895" s="109">
        <v>5166</v>
      </c>
      <c r="E895" s="110">
        <v>50166</v>
      </c>
      <c r="F895" s="3" t="s">
        <v>2</v>
      </c>
      <c r="G895" s="1" t="s">
        <v>3</v>
      </c>
      <c r="H895" s="2">
        <v>1624827</v>
      </c>
      <c r="I895" s="2">
        <v>35</v>
      </c>
      <c r="J895" s="1" t="s">
        <v>7</v>
      </c>
      <c r="K895" s="1" t="s">
        <v>6</v>
      </c>
      <c r="L895" s="2">
        <v>21</v>
      </c>
      <c r="M895" s="2">
        <v>4</v>
      </c>
      <c r="O895" s="2">
        <v>1</v>
      </c>
      <c r="Q895" s="15">
        <v>5</v>
      </c>
      <c r="S895" s="2">
        <v>518328</v>
      </c>
      <c r="U895" s="2">
        <v>422298</v>
      </c>
      <c r="W895" s="2">
        <v>0</v>
      </c>
      <c r="Y895" s="2">
        <v>0</v>
      </c>
      <c r="AA895" s="1" t="str">
        <f t="shared" si="13"/>
        <v>No</v>
      </c>
    </row>
    <row r="896" spans="1:27" x14ac:dyDescent="0.2">
      <c r="A896" s="104" t="s">
        <v>289</v>
      </c>
      <c r="B896" s="106" t="s">
        <v>1132</v>
      </c>
      <c r="C896" s="1" t="s">
        <v>290</v>
      </c>
      <c r="D896" s="109">
        <v>7014</v>
      </c>
      <c r="E896" s="110">
        <v>70014</v>
      </c>
      <c r="F896" s="3" t="s">
        <v>12</v>
      </c>
      <c r="G896" s="1" t="s">
        <v>3</v>
      </c>
      <c r="H896" s="2">
        <v>150003</v>
      </c>
      <c r="I896" s="2">
        <v>35</v>
      </c>
      <c r="J896" s="1" t="s">
        <v>7</v>
      </c>
      <c r="K896" s="1" t="s">
        <v>6</v>
      </c>
      <c r="L896" s="2">
        <v>2</v>
      </c>
      <c r="M896" s="2">
        <v>0</v>
      </c>
      <c r="O896" s="2">
        <v>0</v>
      </c>
      <c r="Q896" s="15">
        <v>0</v>
      </c>
      <c r="S896" s="2">
        <v>22519</v>
      </c>
      <c r="U896" s="2">
        <v>20939</v>
      </c>
      <c r="W896" s="2">
        <v>0</v>
      </c>
      <c r="Y896" s="2">
        <v>0</v>
      </c>
      <c r="AA896" s="1" t="str">
        <f t="shared" si="13"/>
        <v>No</v>
      </c>
    </row>
    <row r="897" spans="1:27" x14ac:dyDescent="0.2">
      <c r="A897" s="104" t="s">
        <v>289</v>
      </c>
      <c r="B897" s="106" t="s">
        <v>1132</v>
      </c>
      <c r="C897" s="1" t="s">
        <v>290</v>
      </c>
      <c r="D897" s="109">
        <v>7014</v>
      </c>
      <c r="E897" s="110">
        <v>70014</v>
      </c>
      <c r="F897" s="3" t="s">
        <v>12</v>
      </c>
      <c r="G897" s="1" t="s">
        <v>3</v>
      </c>
      <c r="H897" s="2">
        <v>150003</v>
      </c>
      <c r="I897" s="2">
        <v>35</v>
      </c>
      <c r="J897" s="1" t="s">
        <v>4</v>
      </c>
      <c r="K897" s="1" t="s">
        <v>5</v>
      </c>
      <c r="L897" s="2">
        <v>19</v>
      </c>
      <c r="M897" s="2">
        <v>26</v>
      </c>
      <c r="O897" s="2">
        <v>45</v>
      </c>
      <c r="Q897" s="15">
        <v>71</v>
      </c>
      <c r="S897" s="2">
        <v>898474</v>
      </c>
      <c r="U897" s="2">
        <v>878780</v>
      </c>
      <c r="W897" s="2">
        <v>0</v>
      </c>
      <c r="Y897" s="2">
        <v>0</v>
      </c>
      <c r="AA897" s="1" t="str">
        <f t="shared" si="13"/>
        <v>No</v>
      </c>
    </row>
    <row r="898" spans="1:27" x14ac:dyDescent="0.2">
      <c r="A898" s="104" t="s">
        <v>863</v>
      </c>
      <c r="B898" s="106" t="s">
        <v>864</v>
      </c>
      <c r="C898" s="1" t="s">
        <v>259</v>
      </c>
      <c r="D898" s="109">
        <v>6095</v>
      </c>
      <c r="E898" s="110">
        <v>60095</v>
      </c>
      <c r="F898" s="3" t="s">
        <v>43</v>
      </c>
      <c r="G898" s="1" t="s">
        <v>3</v>
      </c>
      <c r="H898" s="2">
        <v>63683</v>
      </c>
      <c r="I898" s="2">
        <v>35</v>
      </c>
      <c r="J898" s="1" t="s">
        <v>7</v>
      </c>
      <c r="K898" s="1" t="s">
        <v>5</v>
      </c>
      <c r="L898" s="2">
        <v>18</v>
      </c>
      <c r="M898" s="2">
        <v>8</v>
      </c>
      <c r="O898" s="2">
        <v>3</v>
      </c>
      <c r="Q898" s="15">
        <v>11</v>
      </c>
      <c r="S898" s="2">
        <v>302758</v>
      </c>
      <c r="U898" s="2">
        <v>255842</v>
      </c>
      <c r="W898" s="2">
        <v>0</v>
      </c>
      <c r="Y898" s="2">
        <v>0</v>
      </c>
      <c r="AA898" s="1" t="str">
        <f t="shared" ref="AA898:AA961" si="14">IF(OR(Z898="Q",X898="Q",V898="Q",T898="Q",R898="Q",P898="Q",N898="Q"),"Yes","No")</f>
        <v>No</v>
      </c>
    </row>
    <row r="899" spans="1:27" x14ac:dyDescent="0.2">
      <c r="A899" s="104" t="s">
        <v>863</v>
      </c>
      <c r="B899" s="106" t="s">
        <v>864</v>
      </c>
      <c r="C899" s="1" t="s">
        <v>259</v>
      </c>
      <c r="D899" s="109">
        <v>6095</v>
      </c>
      <c r="E899" s="110">
        <v>60095</v>
      </c>
      <c r="F899" s="3" t="s">
        <v>43</v>
      </c>
      <c r="G899" s="1" t="s">
        <v>3</v>
      </c>
      <c r="H899" s="2">
        <v>63683</v>
      </c>
      <c r="I899" s="2">
        <v>35</v>
      </c>
      <c r="J899" s="1" t="s">
        <v>4</v>
      </c>
      <c r="K899" s="1" t="s">
        <v>5</v>
      </c>
      <c r="L899" s="2">
        <v>10</v>
      </c>
      <c r="M899" s="2">
        <v>7</v>
      </c>
      <c r="O899" s="2">
        <v>5</v>
      </c>
      <c r="Q899" s="15">
        <v>12</v>
      </c>
      <c r="S899" s="2">
        <v>358435</v>
      </c>
      <c r="T899" s="2" t="s">
        <v>476</v>
      </c>
      <c r="U899" s="2">
        <v>346236</v>
      </c>
      <c r="W899" s="2">
        <v>0</v>
      </c>
      <c r="Y899" s="2">
        <v>0</v>
      </c>
      <c r="AA899" s="1" t="str">
        <f t="shared" si="14"/>
        <v>Yes</v>
      </c>
    </row>
    <row r="900" spans="1:27" x14ac:dyDescent="0.2">
      <c r="A900" s="104" t="s">
        <v>581</v>
      </c>
      <c r="B900" s="106" t="s">
        <v>1134</v>
      </c>
      <c r="C900" s="1" t="s">
        <v>309</v>
      </c>
      <c r="D900" s="109">
        <v>9088</v>
      </c>
      <c r="E900" s="110">
        <v>90088</v>
      </c>
      <c r="F900" s="3" t="s">
        <v>12</v>
      </c>
      <c r="G900" s="1" t="s">
        <v>3</v>
      </c>
      <c r="H900" s="2">
        <v>83913</v>
      </c>
      <c r="I900" s="2">
        <v>34</v>
      </c>
      <c r="J900" s="1" t="s">
        <v>15</v>
      </c>
      <c r="K900" s="1" t="s">
        <v>6</v>
      </c>
      <c r="L900" s="2">
        <v>7</v>
      </c>
      <c r="M900" s="2">
        <v>10</v>
      </c>
      <c r="O900" s="2">
        <v>8</v>
      </c>
      <c r="Q900" s="15">
        <v>18</v>
      </c>
      <c r="S900" s="2">
        <v>466401</v>
      </c>
      <c r="U900" s="2">
        <v>393287</v>
      </c>
      <c r="W900" s="2">
        <v>0</v>
      </c>
      <c r="Y900" s="2">
        <v>0</v>
      </c>
      <c r="AA900" s="1" t="str">
        <f t="shared" si="14"/>
        <v>No</v>
      </c>
    </row>
    <row r="901" spans="1:27" x14ac:dyDescent="0.2">
      <c r="A901" s="104" t="s">
        <v>754</v>
      </c>
      <c r="B901" s="106" t="s">
        <v>1118</v>
      </c>
      <c r="C901" s="1" t="s">
        <v>309</v>
      </c>
      <c r="D901" s="109">
        <v>9196</v>
      </c>
      <c r="E901" s="110">
        <v>90196</v>
      </c>
      <c r="F901" s="3" t="s">
        <v>2</v>
      </c>
      <c r="G901" s="1" t="s">
        <v>3</v>
      </c>
      <c r="H901" s="2">
        <v>1723634</v>
      </c>
      <c r="I901" s="2">
        <v>34</v>
      </c>
      <c r="J901" s="1" t="s">
        <v>9</v>
      </c>
      <c r="K901" s="1" t="s">
        <v>6</v>
      </c>
      <c r="L901" s="2">
        <v>4</v>
      </c>
      <c r="M901" s="2">
        <v>0</v>
      </c>
      <c r="O901" s="2">
        <v>0</v>
      </c>
      <c r="Q901" s="15">
        <v>0</v>
      </c>
      <c r="S901" s="2">
        <v>75972</v>
      </c>
      <c r="U901" s="2">
        <v>75972</v>
      </c>
      <c r="W901" s="2">
        <v>0</v>
      </c>
      <c r="Y901" s="2">
        <v>0</v>
      </c>
      <c r="AA901" s="1" t="str">
        <f t="shared" si="14"/>
        <v>No</v>
      </c>
    </row>
    <row r="902" spans="1:27" x14ac:dyDescent="0.2">
      <c r="A902" s="104" t="s">
        <v>59</v>
      </c>
      <c r="B902" s="106" t="s">
        <v>901</v>
      </c>
      <c r="C902" s="1" t="s">
        <v>60</v>
      </c>
      <c r="D902" s="109">
        <v>1016</v>
      </c>
      <c r="E902" s="110">
        <v>10016</v>
      </c>
      <c r="F902" s="3" t="s">
        <v>12</v>
      </c>
      <c r="G902" s="1" t="s">
        <v>3</v>
      </c>
      <c r="H902" s="2">
        <v>203914</v>
      </c>
      <c r="I902" s="2">
        <v>34</v>
      </c>
      <c r="J902" s="1" t="s">
        <v>4</v>
      </c>
      <c r="K902" s="1" t="s">
        <v>5</v>
      </c>
      <c r="L902" s="2">
        <v>34</v>
      </c>
      <c r="M902" s="2">
        <v>5</v>
      </c>
      <c r="O902" s="2">
        <v>191</v>
      </c>
      <c r="Q902" s="15">
        <v>196</v>
      </c>
      <c r="S902" s="2">
        <v>1459096</v>
      </c>
      <c r="U902" s="2">
        <v>1395889</v>
      </c>
      <c r="W902" s="2">
        <v>0</v>
      </c>
      <c r="Y902" s="2">
        <v>0</v>
      </c>
      <c r="AA902" s="1" t="str">
        <f t="shared" si="14"/>
        <v>No</v>
      </c>
    </row>
    <row r="903" spans="1:27" x14ac:dyDescent="0.2">
      <c r="A903" s="104" t="s">
        <v>766</v>
      </c>
      <c r="B903" s="106" t="s">
        <v>1135</v>
      </c>
      <c r="C903" s="1" t="s">
        <v>117</v>
      </c>
      <c r="D903" s="109">
        <v>3011</v>
      </c>
      <c r="E903" s="110">
        <v>30011</v>
      </c>
      <c r="F903" s="3" t="s">
        <v>12</v>
      </c>
      <c r="G903" s="1" t="s">
        <v>3</v>
      </c>
      <c r="H903" s="2">
        <v>79930</v>
      </c>
      <c r="I903" s="2">
        <v>34</v>
      </c>
      <c r="J903" s="1" t="s">
        <v>4</v>
      </c>
      <c r="K903" s="1" t="s">
        <v>5</v>
      </c>
      <c r="L903" s="2">
        <v>21</v>
      </c>
      <c r="M903" s="2">
        <v>19</v>
      </c>
      <c r="O903" s="2">
        <v>10</v>
      </c>
      <c r="Q903" s="15">
        <v>29</v>
      </c>
      <c r="S903" s="2">
        <v>532031</v>
      </c>
      <c r="U903" s="2">
        <v>529575</v>
      </c>
      <c r="W903" s="2">
        <v>0</v>
      </c>
      <c r="Y903" s="2">
        <v>0</v>
      </c>
      <c r="AA903" s="1" t="str">
        <f t="shared" si="14"/>
        <v>No</v>
      </c>
    </row>
    <row r="904" spans="1:27" x14ac:dyDescent="0.2">
      <c r="A904" s="104" t="s">
        <v>590</v>
      </c>
      <c r="B904" s="106" t="s">
        <v>1136</v>
      </c>
      <c r="C904" s="1" t="s">
        <v>214</v>
      </c>
      <c r="D904" s="109">
        <v>5221</v>
      </c>
      <c r="E904" s="110">
        <v>50518</v>
      </c>
      <c r="F904" s="3" t="s">
        <v>12</v>
      </c>
      <c r="G904" s="1" t="s">
        <v>3</v>
      </c>
      <c r="H904" s="2">
        <v>2650890</v>
      </c>
      <c r="I904" s="2">
        <v>34</v>
      </c>
      <c r="J904" s="1" t="s">
        <v>4</v>
      </c>
      <c r="K904" s="1" t="s">
        <v>6</v>
      </c>
      <c r="L904" s="2">
        <v>20</v>
      </c>
      <c r="M904" s="2">
        <v>10</v>
      </c>
      <c r="O904" s="2">
        <v>17</v>
      </c>
      <c r="Q904" s="15">
        <v>27</v>
      </c>
      <c r="S904" s="2">
        <v>616032</v>
      </c>
      <c r="U904" s="2">
        <v>364237</v>
      </c>
      <c r="W904" s="2">
        <v>0</v>
      </c>
      <c r="Y904" s="2">
        <v>0</v>
      </c>
      <c r="AA904" s="1" t="str">
        <f t="shared" si="14"/>
        <v>No</v>
      </c>
    </row>
    <row r="905" spans="1:27" x14ac:dyDescent="0.2">
      <c r="A905" s="104" t="s">
        <v>754</v>
      </c>
      <c r="B905" s="106" t="s">
        <v>1118</v>
      </c>
      <c r="C905" s="1" t="s">
        <v>309</v>
      </c>
      <c r="D905" s="109">
        <v>9196</v>
      </c>
      <c r="E905" s="110">
        <v>90196</v>
      </c>
      <c r="F905" s="3" t="s">
        <v>2</v>
      </c>
      <c r="G905" s="1" t="s">
        <v>3</v>
      </c>
      <c r="H905" s="2">
        <v>1723634</v>
      </c>
      <c r="I905" s="2">
        <v>34</v>
      </c>
      <c r="J905" s="1" t="s">
        <v>4</v>
      </c>
      <c r="K905" s="1" t="s">
        <v>6</v>
      </c>
      <c r="L905" s="2">
        <v>2</v>
      </c>
      <c r="M905" s="2">
        <v>0</v>
      </c>
      <c r="O905" s="2">
        <v>3</v>
      </c>
      <c r="Q905" s="15">
        <v>3</v>
      </c>
      <c r="S905" s="2">
        <v>72396</v>
      </c>
      <c r="U905" s="2">
        <v>68839</v>
      </c>
      <c r="W905" s="2">
        <v>0</v>
      </c>
      <c r="Y905" s="2">
        <v>0</v>
      </c>
      <c r="AA905" s="1" t="str">
        <f t="shared" si="14"/>
        <v>No</v>
      </c>
    </row>
    <row r="906" spans="1:27" x14ac:dyDescent="0.2">
      <c r="A906" s="104" t="s">
        <v>754</v>
      </c>
      <c r="B906" s="106" t="s">
        <v>1118</v>
      </c>
      <c r="C906" s="1" t="s">
        <v>309</v>
      </c>
      <c r="D906" s="109">
        <v>9196</v>
      </c>
      <c r="E906" s="110">
        <v>90196</v>
      </c>
      <c r="F906" s="3" t="s">
        <v>2</v>
      </c>
      <c r="G906" s="1" t="s">
        <v>3</v>
      </c>
      <c r="H906" s="2">
        <v>1723634</v>
      </c>
      <c r="I906" s="2">
        <v>34</v>
      </c>
      <c r="J906" s="1" t="s">
        <v>15</v>
      </c>
      <c r="K906" s="1" t="s">
        <v>6</v>
      </c>
      <c r="L906" s="2">
        <v>2</v>
      </c>
      <c r="M906" s="2">
        <v>0</v>
      </c>
      <c r="O906" s="2">
        <v>1</v>
      </c>
      <c r="Q906" s="15">
        <v>1</v>
      </c>
      <c r="S906" s="2">
        <v>89122</v>
      </c>
      <c r="U906" s="2">
        <v>44441</v>
      </c>
      <c r="W906" s="2">
        <v>0</v>
      </c>
      <c r="Y906" s="2">
        <v>0</v>
      </c>
      <c r="AA906" s="1" t="str">
        <f t="shared" si="14"/>
        <v>No</v>
      </c>
    </row>
    <row r="907" spans="1:27" x14ac:dyDescent="0.2">
      <c r="A907" s="104" t="s">
        <v>760</v>
      </c>
      <c r="B907" s="106" t="s">
        <v>1137</v>
      </c>
      <c r="C907" s="1" t="s">
        <v>145</v>
      </c>
      <c r="D907" s="109">
        <v>3072</v>
      </c>
      <c r="E907" s="110">
        <v>30072</v>
      </c>
      <c r="F907" s="3" t="s">
        <v>2</v>
      </c>
      <c r="G907" s="1" t="s">
        <v>3</v>
      </c>
      <c r="H907" s="2">
        <v>141576</v>
      </c>
      <c r="I907" s="2">
        <v>34</v>
      </c>
      <c r="J907" s="1" t="s">
        <v>4</v>
      </c>
      <c r="K907" s="1" t="s">
        <v>5</v>
      </c>
      <c r="L907" s="2">
        <v>18</v>
      </c>
      <c r="M907" s="2">
        <v>41</v>
      </c>
      <c r="O907" s="2">
        <v>29</v>
      </c>
      <c r="Q907" s="15">
        <v>70</v>
      </c>
      <c r="S907" s="2">
        <v>802500</v>
      </c>
      <c r="U907" s="2">
        <v>748995</v>
      </c>
      <c r="W907" s="2">
        <v>0</v>
      </c>
      <c r="Y907" s="2">
        <v>0</v>
      </c>
      <c r="AA907" s="1" t="str">
        <f t="shared" si="14"/>
        <v>No</v>
      </c>
    </row>
    <row r="908" spans="1:27" x14ac:dyDescent="0.2">
      <c r="A908" s="104" t="s">
        <v>247</v>
      </c>
      <c r="B908" s="106" t="s">
        <v>1138</v>
      </c>
      <c r="C908" s="1" t="s">
        <v>205</v>
      </c>
      <c r="D908" s="109">
        <v>5157</v>
      </c>
      <c r="E908" s="110">
        <v>50157</v>
      </c>
      <c r="F908" s="3" t="s">
        <v>12</v>
      </c>
      <c r="G908" s="1" t="s">
        <v>3</v>
      </c>
      <c r="H908" s="2">
        <v>1624827</v>
      </c>
      <c r="I908" s="2">
        <v>34</v>
      </c>
      <c r="J908" s="1" t="s">
        <v>7</v>
      </c>
      <c r="K908" s="1" t="s">
        <v>5</v>
      </c>
      <c r="L908" s="2">
        <v>18</v>
      </c>
      <c r="M908" s="2">
        <v>4</v>
      </c>
      <c r="O908" s="2">
        <v>0</v>
      </c>
      <c r="Q908" s="15">
        <v>4</v>
      </c>
      <c r="S908" s="2">
        <v>525792</v>
      </c>
      <c r="U908" s="2">
        <v>442688</v>
      </c>
      <c r="W908" s="2">
        <v>0</v>
      </c>
      <c r="Y908" s="2">
        <v>0</v>
      </c>
      <c r="AA908" s="1" t="str">
        <f t="shared" si="14"/>
        <v>No</v>
      </c>
    </row>
    <row r="909" spans="1:27" x14ac:dyDescent="0.2">
      <c r="A909" s="104" t="s">
        <v>138</v>
      </c>
      <c r="B909" s="106" t="s">
        <v>103</v>
      </c>
      <c r="C909" s="1" t="s">
        <v>117</v>
      </c>
      <c r="D909" s="109">
        <v>3023</v>
      </c>
      <c r="E909" s="110">
        <v>30023</v>
      </c>
      <c r="F909" s="3" t="s">
        <v>12</v>
      </c>
      <c r="G909" s="1" t="s">
        <v>3</v>
      </c>
      <c r="H909" s="2">
        <v>1733853</v>
      </c>
      <c r="I909" s="2">
        <v>34</v>
      </c>
      <c r="J909" s="1" t="s">
        <v>4</v>
      </c>
      <c r="K909" s="1" t="s">
        <v>5</v>
      </c>
      <c r="L909" s="2">
        <v>18</v>
      </c>
      <c r="M909" s="2">
        <v>5</v>
      </c>
      <c r="O909" s="2">
        <v>1</v>
      </c>
      <c r="Q909" s="15">
        <v>6</v>
      </c>
      <c r="S909" s="2">
        <v>745845</v>
      </c>
      <c r="U909" s="2">
        <v>628474</v>
      </c>
      <c r="W909" s="2">
        <v>0</v>
      </c>
      <c r="Y909" s="2">
        <v>0</v>
      </c>
      <c r="AA909" s="1" t="str">
        <f t="shared" si="14"/>
        <v>No</v>
      </c>
    </row>
    <row r="910" spans="1:27" x14ac:dyDescent="0.2">
      <c r="A910" s="104" t="s">
        <v>581</v>
      </c>
      <c r="B910" s="106" t="s">
        <v>1134</v>
      </c>
      <c r="C910" s="1" t="s">
        <v>309</v>
      </c>
      <c r="D910" s="109">
        <v>9088</v>
      </c>
      <c r="E910" s="110">
        <v>90088</v>
      </c>
      <c r="F910" s="3" t="s">
        <v>12</v>
      </c>
      <c r="G910" s="1" t="s">
        <v>3</v>
      </c>
      <c r="H910" s="2">
        <v>83913</v>
      </c>
      <c r="I910" s="2">
        <v>34</v>
      </c>
      <c r="J910" s="1" t="s">
        <v>7</v>
      </c>
      <c r="K910" s="1" t="s">
        <v>6</v>
      </c>
      <c r="L910" s="2">
        <v>16</v>
      </c>
      <c r="M910" s="2">
        <v>2</v>
      </c>
      <c r="O910" s="2">
        <v>3</v>
      </c>
      <c r="Q910" s="15">
        <v>5</v>
      </c>
      <c r="S910" s="2">
        <v>370906</v>
      </c>
      <c r="U910" s="2">
        <v>310614</v>
      </c>
      <c r="W910" s="2">
        <v>0</v>
      </c>
      <c r="Y910" s="2">
        <v>0</v>
      </c>
      <c r="AA910" s="1" t="str">
        <f t="shared" si="14"/>
        <v>No</v>
      </c>
    </row>
    <row r="911" spans="1:27" x14ac:dyDescent="0.2">
      <c r="A911" s="104" t="s">
        <v>760</v>
      </c>
      <c r="B911" s="106" t="s">
        <v>1137</v>
      </c>
      <c r="C911" s="1" t="s">
        <v>145</v>
      </c>
      <c r="D911" s="109">
        <v>3072</v>
      </c>
      <c r="E911" s="110">
        <v>30072</v>
      </c>
      <c r="F911" s="3" t="s">
        <v>2</v>
      </c>
      <c r="G911" s="1" t="s">
        <v>3</v>
      </c>
      <c r="H911" s="2">
        <v>141576</v>
      </c>
      <c r="I911" s="2">
        <v>34</v>
      </c>
      <c r="J911" s="1" t="s">
        <v>7</v>
      </c>
      <c r="K911" s="1" t="s">
        <v>5</v>
      </c>
      <c r="L911" s="2">
        <v>16</v>
      </c>
      <c r="M911" s="2">
        <v>3</v>
      </c>
      <c r="O911" s="2">
        <v>3</v>
      </c>
      <c r="Q911" s="15">
        <v>6</v>
      </c>
      <c r="S911" s="2">
        <v>226104</v>
      </c>
      <c r="U911" s="2">
        <v>185009</v>
      </c>
      <c r="W911" s="2">
        <v>0</v>
      </c>
      <c r="Y911" s="2">
        <v>0</v>
      </c>
      <c r="AA911" s="1" t="str">
        <f t="shared" si="14"/>
        <v>No</v>
      </c>
    </row>
    <row r="912" spans="1:27" x14ac:dyDescent="0.2">
      <c r="A912" s="104" t="s">
        <v>247</v>
      </c>
      <c r="B912" s="106" t="s">
        <v>1138</v>
      </c>
      <c r="C912" s="1" t="s">
        <v>205</v>
      </c>
      <c r="D912" s="109">
        <v>5157</v>
      </c>
      <c r="E912" s="110">
        <v>50157</v>
      </c>
      <c r="F912" s="3" t="s">
        <v>12</v>
      </c>
      <c r="G912" s="1" t="s">
        <v>3</v>
      </c>
      <c r="H912" s="2">
        <v>1624827</v>
      </c>
      <c r="I912" s="2">
        <v>34</v>
      </c>
      <c r="J912" s="1" t="s">
        <v>4</v>
      </c>
      <c r="K912" s="1" t="s">
        <v>5</v>
      </c>
      <c r="L912" s="2">
        <v>16</v>
      </c>
      <c r="M912" s="2">
        <v>1</v>
      </c>
      <c r="O912" s="2">
        <v>2</v>
      </c>
      <c r="Q912" s="15">
        <v>3</v>
      </c>
      <c r="S912" s="2">
        <v>617748</v>
      </c>
      <c r="U912" s="2">
        <v>602414</v>
      </c>
      <c r="W912" s="2">
        <v>0</v>
      </c>
      <c r="Y912" s="2">
        <v>0</v>
      </c>
      <c r="AA912" s="1" t="str">
        <f t="shared" si="14"/>
        <v>No</v>
      </c>
    </row>
    <row r="913" spans="1:27" x14ac:dyDescent="0.2">
      <c r="A913" s="104" t="s">
        <v>138</v>
      </c>
      <c r="B913" s="106" t="s">
        <v>103</v>
      </c>
      <c r="C913" s="1" t="s">
        <v>117</v>
      </c>
      <c r="D913" s="109">
        <v>3023</v>
      </c>
      <c r="E913" s="110">
        <v>30023</v>
      </c>
      <c r="F913" s="3" t="s">
        <v>12</v>
      </c>
      <c r="G913" s="1" t="s">
        <v>3</v>
      </c>
      <c r="H913" s="2">
        <v>1733853</v>
      </c>
      <c r="I913" s="2">
        <v>34</v>
      </c>
      <c r="J913" s="1" t="s">
        <v>7</v>
      </c>
      <c r="K913" s="1" t="s">
        <v>5</v>
      </c>
      <c r="L913" s="2">
        <v>16</v>
      </c>
      <c r="M913" s="2">
        <v>0</v>
      </c>
      <c r="O913" s="2">
        <v>0</v>
      </c>
      <c r="Q913" s="15">
        <v>0</v>
      </c>
      <c r="S913" s="2">
        <v>396169</v>
      </c>
      <c r="U913" s="2">
        <v>321422</v>
      </c>
      <c r="W913" s="2">
        <v>0</v>
      </c>
      <c r="Y913" s="2">
        <v>0</v>
      </c>
      <c r="AA913" s="1" t="str">
        <f t="shared" si="14"/>
        <v>No</v>
      </c>
    </row>
    <row r="914" spans="1:27" x14ac:dyDescent="0.2">
      <c r="A914" s="104" t="s">
        <v>754</v>
      </c>
      <c r="B914" s="106" t="s">
        <v>1118</v>
      </c>
      <c r="C914" s="1" t="s">
        <v>309</v>
      </c>
      <c r="D914" s="109">
        <v>9196</v>
      </c>
      <c r="E914" s="110">
        <v>90196</v>
      </c>
      <c r="F914" s="3" t="s">
        <v>2</v>
      </c>
      <c r="G914" s="1" t="s">
        <v>3</v>
      </c>
      <c r="H914" s="2">
        <v>1723634</v>
      </c>
      <c r="I914" s="2">
        <v>34</v>
      </c>
      <c r="J914" s="1" t="s">
        <v>4</v>
      </c>
      <c r="K914" s="1" t="s">
        <v>5</v>
      </c>
      <c r="L914" s="2">
        <v>15</v>
      </c>
      <c r="M914" s="2">
        <v>33</v>
      </c>
      <c r="O914" s="2">
        <v>25</v>
      </c>
      <c r="Q914" s="15">
        <v>58</v>
      </c>
      <c r="S914" s="2">
        <v>1318518</v>
      </c>
      <c r="U914" s="2">
        <v>1156691</v>
      </c>
      <c r="W914" s="2">
        <v>0</v>
      </c>
      <c r="Y914" s="2">
        <v>0</v>
      </c>
      <c r="AA914" s="1" t="str">
        <f t="shared" si="14"/>
        <v>No</v>
      </c>
    </row>
    <row r="915" spans="1:27" x14ac:dyDescent="0.2">
      <c r="A915" s="104" t="s">
        <v>590</v>
      </c>
      <c r="B915" s="106" t="s">
        <v>1136</v>
      </c>
      <c r="C915" s="1" t="s">
        <v>214</v>
      </c>
      <c r="D915" s="109">
        <v>5221</v>
      </c>
      <c r="E915" s="110">
        <v>50518</v>
      </c>
      <c r="F915" s="3" t="s">
        <v>12</v>
      </c>
      <c r="G915" s="1" t="s">
        <v>3</v>
      </c>
      <c r="H915" s="2">
        <v>2650890</v>
      </c>
      <c r="I915" s="2">
        <v>34</v>
      </c>
      <c r="J915" s="1" t="s">
        <v>7</v>
      </c>
      <c r="K915" s="1" t="s">
        <v>6</v>
      </c>
      <c r="L915" s="2">
        <v>14</v>
      </c>
      <c r="M915" s="2">
        <v>8</v>
      </c>
      <c r="O915" s="2">
        <v>9</v>
      </c>
      <c r="Q915" s="15">
        <v>17</v>
      </c>
      <c r="S915" s="2">
        <v>627754</v>
      </c>
      <c r="U915" s="2">
        <v>577084</v>
      </c>
      <c r="W915" s="2">
        <v>0</v>
      </c>
      <c r="Y915" s="2">
        <v>0</v>
      </c>
      <c r="AA915" s="1" t="str">
        <f t="shared" si="14"/>
        <v>No</v>
      </c>
    </row>
    <row r="916" spans="1:27" x14ac:dyDescent="0.2">
      <c r="A916" s="104" t="s">
        <v>766</v>
      </c>
      <c r="B916" s="106" t="s">
        <v>1135</v>
      </c>
      <c r="C916" s="1" t="s">
        <v>117</v>
      </c>
      <c r="D916" s="109">
        <v>3011</v>
      </c>
      <c r="E916" s="110">
        <v>30011</v>
      </c>
      <c r="F916" s="3" t="s">
        <v>12</v>
      </c>
      <c r="G916" s="1" t="s">
        <v>3</v>
      </c>
      <c r="H916" s="2">
        <v>79930</v>
      </c>
      <c r="I916" s="2">
        <v>34</v>
      </c>
      <c r="J916" s="1" t="s">
        <v>7</v>
      </c>
      <c r="K916" s="1" t="s">
        <v>6</v>
      </c>
      <c r="L916" s="2">
        <v>12</v>
      </c>
      <c r="M916" s="2">
        <v>1</v>
      </c>
      <c r="O916" s="2">
        <v>2</v>
      </c>
      <c r="Q916" s="15">
        <v>3</v>
      </c>
      <c r="S916" s="2">
        <v>32678</v>
      </c>
      <c r="U916" s="2">
        <v>26079</v>
      </c>
      <c r="W916" s="2">
        <v>0</v>
      </c>
      <c r="Y916" s="2">
        <v>0</v>
      </c>
      <c r="AA916" s="1" t="str">
        <f t="shared" si="14"/>
        <v>No</v>
      </c>
    </row>
    <row r="917" spans="1:27" x14ac:dyDescent="0.2">
      <c r="A917" s="104" t="s">
        <v>581</v>
      </c>
      <c r="B917" s="106" t="s">
        <v>1134</v>
      </c>
      <c r="C917" s="1" t="s">
        <v>309</v>
      </c>
      <c r="D917" s="109">
        <v>9088</v>
      </c>
      <c r="E917" s="110">
        <v>90088</v>
      </c>
      <c r="F917" s="3" t="s">
        <v>12</v>
      </c>
      <c r="G917" s="1" t="s">
        <v>3</v>
      </c>
      <c r="H917" s="2">
        <v>83913</v>
      </c>
      <c r="I917" s="2">
        <v>34</v>
      </c>
      <c r="J917" s="1" t="s">
        <v>4</v>
      </c>
      <c r="K917" s="1" t="s">
        <v>6</v>
      </c>
      <c r="L917" s="2">
        <v>11</v>
      </c>
      <c r="M917" s="2">
        <v>5</v>
      </c>
      <c r="O917" s="2">
        <v>8</v>
      </c>
      <c r="Q917" s="15">
        <v>13</v>
      </c>
      <c r="S917" s="2">
        <v>537672</v>
      </c>
      <c r="U917" s="2">
        <v>501655</v>
      </c>
      <c r="W917" s="2">
        <v>0</v>
      </c>
      <c r="Y917" s="2">
        <v>0</v>
      </c>
      <c r="AA917" s="1" t="str">
        <f t="shared" si="14"/>
        <v>No</v>
      </c>
    </row>
    <row r="918" spans="1:27" x14ac:dyDescent="0.2">
      <c r="A918" s="104" t="s">
        <v>754</v>
      </c>
      <c r="B918" s="106" t="s">
        <v>1118</v>
      </c>
      <c r="C918" s="1" t="s">
        <v>309</v>
      </c>
      <c r="D918" s="109">
        <v>9196</v>
      </c>
      <c r="E918" s="110">
        <v>90196</v>
      </c>
      <c r="F918" s="3" t="s">
        <v>2</v>
      </c>
      <c r="G918" s="1" t="s">
        <v>3</v>
      </c>
      <c r="H918" s="2">
        <v>1723634</v>
      </c>
      <c r="I918" s="2">
        <v>34</v>
      </c>
      <c r="J918" s="1" t="s">
        <v>7</v>
      </c>
      <c r="K918" s="1" t="s">
        <v>6</v>
      </c>
      <c r="L918" s="2">
        <v>10</v>
      </c>
      <c r="M918" s="2">
        <v>0</v>
      </c>
      <c r="O918" s="2">
        <v>3</v>
      </c>
      <c r="Q918" s="15">
        <v>3</v>
      </c>
      <c r="S918" s="2">
        <v>117018</v>
      </c>
      <c r="U918" s="2">
        <v>88900</v>
      </c>
      <c r="W918" s="2">
        <v>0</v>
      </c>
      <c r="Y918" s="2">
        <v>0</v>
      </c>
      <c r="AA918" s="1" t="str">
        <f t="shared" si="14"/>
        <v>No</v>
      </c>
    </row>
    <row r="919" spans="1:27" x14ac:dyDescent="0.2">
      <c r="A919" s="104" t="s">
        <v>766</v>
      </c>
      <c r="B919" s="106" t="s">
        <v>1135</v>
      </c>
      <c r="C919" s="1" t="s">
        <v>117</v>
      </c>
      <c r="D919" s="109">
        <v>3011</v>
      </c>
      <c r="E919" s="110">
        <v>30011</v>
      </c>
      <c r="F919" s="3" t="s">
        <v>12</v>
      </c>
      <c r="G919" s="1" t="s">
        <v>3</v>
      </c>
      <c r="H919" s="2">
        <v>79930</v>
      </c>
      <c r="I919" s="2">
        <v>34</v>
      </c>
      <c r="J919" s="1" t="s">
        <v>7</v>
      </c>
      <c r="K919" s="1" t="s">
        <v>5</v>
      </c>
      <c r="L919" s="2">
        <v>1</v>
      </c>
      <c r="M919" s="2">
        <v>0</v>
      </c>
      <c r="O919" s="2">
        <v>1</v>
      </c>
      <c r="Q919" s="15">
        <v>1</v>
      </c>
      <c r="S919" s="2">
        <v>626</v>
      </c>
      <c r="U919" s="2">
        <v>227</v>
      </c>
      <c r="W919" s="2">
        <v>0</v>
      </c>
      <c r="Y919" s="2">
        <v>0</v>
      </c>
      <c r="AA919" s="1" t="str">
        <f t="shared" si="14"/>
        <v>No</v>
      </c>
    </row>
    <row r="920" spans="1:27" x14ac:dyDescent="0.2">
      <c r="A920" s="104" t="s">
        <v>754</v>
      </c>
      <c r="B920" s="106" t="s">
        <v>1118</v>
      </c>
      <c r="C920" s="1" t="s">
        <v>309</v>
      </c>
      <c r="D920" s="109">
        <v>9196</v>
      </c>
      <c r="E920" s="110">
        <v>90196</v>
      </c>
      <c r="F920" s="3" t="s">
        <v>2</v>
      </c>
      <c r="G920" s="1" t="s">
        <v>3</v>
      </c>
      <c r="H920" s="2">
        <v>1723634</v>
      </c>
      <c r="I920" s="2">
        <v>34</v>
      </c>
      <c r="J920" s="1" t="s">
        <v>7</v>
      </c>
      <c r="K920" s="1" t="s">
        <v>5</v>
      </c>
      <c r="L920" s="2">
        <v>1</v>
      </c>
      <c r="M920" s="2">
        <v>0</v>
      </c>
      <c r="O920" s="2">
        <v>0</v>
      </c>
      <c r="Q920" s="15">
        <v>0</v>
      </c>
      <c r="S920" s="2">
        <v>5474</v>
      </c>
      <c r="U920" s="2">
        <v>1692</v>
      </c>
      <c r="W920" s="2">
        <v>0</v>
      </c>
      <c r="Y920" s="2">
        <v>0</v>
      </c>
      <c r="AA920" s="1" t="str">
        <f t="shared" si="14"/>
        <v>No</v>
      </c>
    </row>
    <row r="921" spans="1:27" x14ac:dyDescent="0.2">
      <c r="A921" s="104" t="s">
        <v>768</v>
      </c>
      <c r="B921" s="106" t="s">
        <v>1139</v>
      </c>
      <c r="C921" s="1" t="s">
        <v>204</v>
      </c>
      <c r="D921" s="109">
        <v>5161</v>
      </c>
      <c r="E921" s="110">
        <v>50161</v>
      </c>
      <c r="F921" s="3" t="s">
        <v>2</v>
      </c>
      <c r="G921" s="1" t="s">
        <v>3</v>
      </c>
      <c r="H921" s="2">
        <v>1376476</v>
      </c>
      <c r="I921" s="2">
        <v>33</v>
      </c>
      <c r="J921" s="1" t="s">
        <v>15</v>
      </c>
      <c r="K921" s="1" t="s">
        <v>6</v>
      </c>
      <c r="L921" s="2">
        <v>7</v>
      </c>
      <c r="M921" s="2">
        <v>5</v>
      </c>
      <c r="O921" s="2">
        <v>5</v>
      </c>
      <c r="Q921" s="15">
        <v>10</v>
      </c>
      <c r="S921" s="2">
        <v>60393</v>
      </c>
      <c r="U921" s="2">
        <v>34880</v>
      </c>
      <c r="W921" s="2">
        <v>0</v>
      </c>
      <c r="Y921" s="2">
        <v>0</v>
      </c>
      <c r="AA921" s="1" t="str">
        <f t="shared" si="14"/>
        <v>No</v>
      </c>
    </row>
    <row r="922" spans="1:27" x14ac:dyDescent="0.2">
      <c r="A922" s="104" t="s">
        <v>768</v>
      </c>
      <c r="B922" s="106" t="s">
        <v>1139</v>
      </c>
      <c r="C922" s="1" t="s">
        <v>204</v>
      </c>
      <c r="D922" s="109">
        <v>5161</v>
      </c>
      <c r="E922" s="110">
        <v>50161</v>
      </c>
      <c r="F922" s="3" t="s">
        <v>2</v>
      </c>
      <c r="G922" s="1" t="s">
        <v>3</v>
      </c>
      <c r="H922" s="2">
        <v>1376476</v>
      </c>
      <c r="I922" s="2">
        <v>33</v>
      </c>
      <c r="J922" s="1" t="s">
        <v>7</v>
      </c>
      <c r="K922" s="1" t="s">
        <v>6</v>
      </c>
      <c r="L922" s="2">
        <v>26</v>
      </c>
      <c r="M922" s="2">
        <v>2</v>
      </c>
      <c r="O922" s="2">
        <v>3</v>
      </c>
      <c r="Q922" s="15">
        <v>5</v>
      </c>
      <c r="S922" s="2">
        <v>904011</v>
      </c>
      <c r="U922" s="2">
        <v>840856</v>
      </c>
      <c r="W922" s="2">
        <v>0</v>
      </c>
      <c r="Y922" s="2">
        <v>0</v>
      </c>
      <c r="AA922" s="1" t="str">
        <f t="shared" si="14"/>
        <v>No</v>
      </c>
    </row>
    <row r="923" spans="1:27" x14ac:dyDescent="0.2">
      <c r="A923" s="104" t="s">
        <v>126</v>
      </c>
      <c r="B923" s="106" t="s">
        <v>1140</v>
      </c>
      <c r="C923" s="1" t="s">
        <v>125</v>
      </c>
      <c r="D923" s="109">
        <v>3002</v>
      </c>
      <c r="E923" s="110">
        <v>30002</v>
      </c>
      <c r="F923" s="3" t="s">
        <v>12</v>
      </c>
      <c r="G923" s="1" t="s">
        <v>3</v>
      </c>
      <c r="H923" s="2">
        <v>202637</v>
      </c>
      <c r="I923" s="2">
        <v>32</v>
      </c>
      <c r="J923" s="1" t="s">
        <v>7</v>
      </c>
      <c r="K923" s="1" t="s">
        <v>5</v>
      </c>
      <c r="L923" s="2">
        <v>9</v>
      </c>
      <c r="M923" s="2">
        <v>1</v>
      </c>
      <c r="O923" s="2">
        <v>32</v>
      </c>
      <c r="Q923" s="15">
        <v>33</v>
      </c>
      <c r="S923" s="2">
        <v>289619</v>
      </c>
      <c r="U923" s="2">
        <v>249106</v>
      </c>
      <c r="W923" s="2">
        <v>0</v>
      </c>
      <c r="Y923" s="2">
        <v>0</v>
      </c>
      <c r="AA923" s="1" t="str">
        <f t="shared" si="14"/>
        <v>No</v>
      </c>
    </row>
    <row r="924" spans="1:27" x14ac:dyDescent="0.2">
      <c r="A924" s="104" t="s">
        <v>749</v>
      </c>
      <c r="B924" s="106" t="s">
        <v>1141</v>
      </c>
      <c r="C924" s="1" t="s">
        <v>204</v>
      </c>
      <c r="D924" s="109">
        <v>5006</v>
      </c>
      <c r="E924" s="110">
        <v>50006</v>
      </c>
      <c r="F924" s="3" t="s">
        <v>2</v>
      </c>
      <c r="G924" s="1" t="s">
        <v>3</v>
      </c>
      <c r="H924" s="2">
        <v>133700</v>
      </c>
      <c r="I924" s="2">
        <v>32</v>
      </c>
      <c r="J924" s="1" t="s">
        <v>7</v>
      </c>
      <c r="K924" s="1" t="s">
        <v>5</v>
      </c>
      <c r="L924" s="2">
        <v>7</v>
      </c>
      <c r="M924" s="2">
        <v>0</v>
      </c>
      <c r="O924" s="2">
        <v>4</v>
      </c>
      <c r="Q924" s="15">
        <v>4</v>
      </c>
      <c r="S924" s="2">
        <v>103066</v>
      </c>
      <c r="U924" s="2">
        <v>93107</v>
      </c>
      <c r="W924" s="2">
        <v>0</v>
      </c>
      <c r="Y924" s="2">
        <v>0</v>
      </c>
      <c r="AA924" s="1" t="str">
        <f t="shared" si="14"/>
        <v>No</v>
      </c>
    </row>
    <row r="925" spans="1:27" x14ac:dyDescent="0.2">
      <c r="A925" s="104" t="s">
        <v>745</v>
      </c>
      <c r="B925" s="106" t="s">
        <v>1142</v>
      </c>
      <c r="C925" s="1" t="s">
        <v>204</v>
      </c>
      <c r="D925" s="109">
        <v>5096</v>
      </c>
      <c r="E925" s="110">
        <v>50096</v>
      </c>
      <c r="F925" s="3" t="s">
        <v>2</v>
      </c>
      <c r="G925" s="1" t="s">
        <v>3</v>
      </c>
      <c r="H925" s="2">
        <v>1376476</v>
      </c>
      <c r="I925" s="2">
        <v>32</v>
      </c>
      <c r="J925" s="1" t="s">
        <v>15</v>
      </c>
      <c r="K925" s="1" t="s">
        <v>6</v>
      </c>
      <c r="L925" s="2">
        <v>7</v>
      </c>
      <c r="M925" s="2">
        <v>2</v>
      </c>
      <c r="O925" s="2">
        <v>3</v>
      </c>
      <c r="Q925" s="15">
        <v>5</v>
      </c>
      <c r="S925" s="2">
        <v>226388</v>
      </c>
      <c r="U925" s="2">
        <v>141692</v>
      </c>
      <c r="W925" s="2">
        <v>0</v>
      </c>
      <c r="Y925" s="2">
        <v>0</v>
      </c>
      <c r="AA925" s="1" t="str">
        <f t="shared" si="14"/>
        <v>No</v>
      </c>
    </row>
    <row r="926" spans="1:27" x14ac:dyDescent="0.2">
      <c r="A926" s="104" t="s">
        <v>865</v>
      </c>
      <c r="B926" s="106" t="s">
        <v>893</v>
      </c>
      <c r="C926" s="1" t="s">
        <v>259</v>
      </c>
      <c r="D926" s="109">
        <v>6108</v>
      </c>
      <c r="E926" s="110">
        <v>60108</v>
      </c>
      <c r="F926" s="3" t="s">
        <v>2</v>
      </c>
      <c r="G926" s="1" t="s">
        <v>3</v>
      </c>
      <c r="H926" s="2">
        <v>4944332</v>
      </c>
      <c r="I926" s="2">
        <v>32</v>
      </c>
      <c r="J926" s="1" t="s">
        <v>15</v>
      </c>
      <c r="K926" s="1" t="s">
        <v>6</v>
      </c>
      <c r="L926" s="2">
        <v>5</v>
      </c>
      <c r="M926" s="2">
        <v>0</v>
      </c>
      <c r="O926" s="2">
        <v>0</v>
      </c>
      <c r="Q926" s="15">
        <v>0</v>
      </c>
      <c r="S926" s="2">
        <v>66482</v>
      </c>
      <c r="U926" s="2">
        <v>36041</v>
      </c>
      <c r="W926" s="2">
        <v>0</v>
      </c>
      <c r="Y926" s="2">
        <v>0</v>
      </c>
      <c r="AA926" s="1" t="str">
        <f t="shared" si="14"/>
        <v>No</v>
      </c>
    </row>
    <row r="927" spans="1:27" x14ac:dyDescent="0.2">
      <c r="A927" s="104" t="s">
        <v>745</v>
      </c>
      <c r="B927" s="106" t="s">
        <v>1142</v>
      </c>
      <c r="C927" s="1" t="s">
        <v>204</v>
      </c>
      <c r="D927" s="109">
        <v>5096</v>
      </c>
      <c r="E927" s="110">
        <v>50096</v>
      </c>
      <c r="F927" s="3" t="s">
        <v>2</v>
      </c>
      <c r="G927" s="1" t="s">
        <v>3</v>
      </c>
      <c r="H927" s="2">
        <v>1376476</v>
      </c>
      <c r="I927" s="2">
        <v>32</v>
      </c>
      <c r="J927" s="1" t="s">
        <v>4</v>
      </c>
      <c r="K927" s="1" t="s">
        <v>6</v>
      </c>
      <c r="L927" s="2">
        <v>4</v>
      </c>
      <c r="M927" s="2">
        <v>15</v>
      </c>
      <c r="O927" s="2">
        <v>14</v>
      </c>
      <c r="Q927" s="15">
        <v>29</v>
      </c>
      <c r="S927" s="2">
        <v>134099</v>
      </c>
      <c r="U927" s="2">
        <v>128764</v>
      </c>
      <c r="W927" s="2">
        <v>0</v>
      </c>
      <c r="Y927" s="2">
        <v>0</v>
      </c>
      <c r="AA927" s="1" t="str">
        <f t="shared" si="14"/>
        <v>No</v>
      </c>
    </row>
    <row r="928" spans="1:27" x14ac:dyDescent="0.2">
      <c r="A928" s="104" t="s">
        <v>741</v>
      </c>
      <c r="B928" s="106" t="s">
        <v>1143</v>
      </c>
      <c r="C928" s="1" t="s">
        <v>309</v>
      </c>
      <c r="D928" s="109">
        <v>9092</v>
      </c>
      <c r="E928" s="110">
        <v>90092</v>
      </c>
      <c r="F928" s="3" t="s">
        <v>2</v>
      </c>
      <c r="G928" s="1" t="s">
        <v>3</v>
      </c>
      <c r="H928" s="2">
        <v>133683</v>
      </c>
      <c r="I928" s="2">
        <v>32</v>
      </c>
      <c r="J928" s="1" t="s">
        <v>7</v>
      </c>
      <c r="K928" s="1" t="s">
        <v>6</v>
      </c>
      <c r="L928" s="2">
        <v>4</v>
      </c>
      <c r="M928" s="2">
        <v>5</v>
      </c>
      <c r="O928" s="2">
        <v>1</v>
      </c>
      <c r="Q928" s="15">
        <v>6</v>
      </c>
      <c r="S928" s="2">
        <v>62132</v>
      </c>
      <c r="U928" s="2">
        <v>56078</v>
      </c>
      <c r="W928" s="2">
        <v>0</v>
      </c>
      <c r="Y928" s="2">
        <v>0</v>
      </c>
      <c r="AA928" s="1" t="str">
        <f t="shared" si="14"/>
        <v>No</v>
      </c>
    </row>
    <row r="929" spans="1:27" x14ac:dyDescent="0.2">
      <c r="A929" s="104" t="s">
        <v>745</v>
      </c>
      <c r="B929" s="106" t="s">
        <v>1142</v>
      </c>
      <c r="C929" s="1" t="s">
        <v>204</v>
      </c>
      <c r="D929" s="109">
        <v>5096</v>
      </c>
      <c r="E929" s="110">
        <v>50096</v>
      </c>
      <c r="F929" s="3" t="s">
        <v>2</v>
      </c>
      <c r="G929" s="1" t="s">
        <v>3</v>
      </c>
      <c r="H929" s="2">
        <v>1376476</v>
      </c>
      <c r="I929" s="2">
        <v>32</v>
      </c>
      <c r="J929" s="1" t="s">
        <v>7</v>
      </c>
      <c r="K929" s="1" t="s">
        <v>6</v>
      </c>
      <c r="L929" s="2">
        <v>4</v>
      </c>
      <c r="M929" s="2">
        <v>1</v>
      </c>
      <c r="O929" s="2">
        <v>8</v>
      </c>
      <c r="Q929" s="15">
        <v>9</v>
      </c>
      <c r="S929" s="2">
        <v>16701</v>
      </c>
      <c r="U929" s="2">
        <v>15289</v>
      </c>
      <c r="W929" s="2">
        <v>0</v>
      </c>
      <c r="Y929" s="2">
        <v>0</v>
      </c>
      <c r="AA929" s="1" t="str">
        <f t="shared" si="14"/>
        <v>No</v>
      </c>
    </row>
    <row r="930" spans="1:27" x14ac:dyDescent="0.2">
      <c r="A930" s="104" t="s">
        <v>107</v>
      </c>
      <c r="B930" s="106" t="s">
        <v>108</v>
      </c>
      <c r="C930" s="1" t="s">
        <v>87</v>
      </c>
      <c r="D930" s="109">
        <v>2135</v>
      </c>
      <c r="E930" s="110">
        <v>20135</v>
      </c>
      <c r="F930" s="3" t="s">
        <v>80</v>
      </c>
      <c r="G930" s="1" t="s">
        <v>3</v>
      </c>
      <c r="H930" s="2">
        <v>18351295</v>
      </c>
      <c r="I930" s="2">
        <v>32</v>
      </c>
      <c r="J930" s="1" t="s">
        <v>15</v>
      </c>
      <c r="K930" s="1" t="s">
        <v>5</v>
      </c>
      <c r="L930" s="2">
        <v>32</v>
      </c>
      <c r="M930" s="2">
        <v>15</v>
      </c>
      <c r="O930" s="2">
        <v>31</v>
      </c>
      <c r="Q930" s="15">
        <v>46</v>
      </c>
      <c r="S930" s="2">
        <v>791226</v>
      </c>
      <c r="U930" s="2">
        <v>758064</v>
      </c>
      <c r="W930" s="2">
        <v>0</v>
      </c>
      <c r="Y930" s="2">
        <v>0</v>
      </c>
      <c r="AA930" s="1" t="str">
        <f t="shared" si="14"/>
        <v>No</v>
      </c>
    </row>
    <row r="931" spans="1:27" x14ac:dyDescent="0.2">
      <c r="A931" s="104" t="s">
        <v>749</v>
      </c>
      <c r="B931" s="106" t="s">
        <v>1141</v>
      </c>
      <c r="C931" s="1" t="s">
        <v>204</v>
      </c>
      <c r="D931" s="109">
        <v>5006</v>
      </c>
      <c r="E931" s="110">
        <v>50006</v>
      </c>
      <c r="F931" s="3" t="s">
        <v>2</v>
      </c>
      <c r="G931" s="1" t="s">
        <v>3</v>
      </c>
      <c r="H931" s="2">
        <v>133700</v>
      </c>
      <c r="I931" s="2">
        <v>32</v>
      </c>
      <c r="J931" s="1" t="s">
        <v>15</v>
      </c>
      <c r="K931" s="1" t="s">
        <v>6</v>
      </c>
      <c r="L931" s="2">
        <v>3</v>
      </c>
      <c r="M931" s="2">
        <v>3</v>
      </c>
      <c r="O931" s="2">
        <v>7</v>
      </c>
      <c r="Q931" s="15">
        <v>10</v>
      </c>
      <c r="S931" s="2">
        <v>219104</v>
      </c>
      <c r="U931" s="2">
        <v>194512</v>
      </c>
      <c r="W931" s="2">
        <v>0</v>
      </c>
      <c r="Y931" s="2">
        <v>0</v>
      </c>
      <c r="AA931" s="1" t="str">
        <f t="shared" si="14"/>
        <v>No</v>
      </c>
    </row>
    <row r="932" spans="1:27" x14ac:dyDescent="0.2">
      <c r="A932" s="104" t="s">
        <v>126</v>
      </c>
      <c r="B932" s="106" t="s">
        <v>1140</v>
      </c>
      <c r="C932" s="1" t="s">
        <v>125</v>
      </c>
      <c r="D932" s="109">
        <v>3002</v>
      </c>
      <c r="E932" s="110">
        <v>30002</v>
      </c>
      <c r="F932" s="3" t="s">
        <v>12</v>
      </c>
      <c r="G932" s="1" t="s">
        <v>3</v>
      </c>
      <c r="H932" s="2">
        <v>202637</v>
      </c>
      <c r="I932" s="2">
        <v>32</v>
      </c>
      <c r="J932" s="1" t="s">
        <v>4</v>
      </c>
      <c r="K932" s="1" t="s">
        <v>5</v>
      </c>
      <c r="L932" s="2">
        <v>23</v>
      </c>
      <c r="M932" s="2">
        <v>21</v>
      </c>
      <c r="O932" s="2">
        <v>379</v>
      </c>
      <c r="Q932" s="15">
        <v>400</v>
      </c>
      <c r="S932" s="2">
        <v>927149</v>
      </c>
      <c r="U932" s="2">
        <v>878982</v>
      </c>
      <c r="W932" s="2">
        <v>0</v>
      </c>
      <c r="Y932" s="2">
        <v>0</v>
      </c>
      <c r="AA932" s="1" t="str">
        <f t="shared" si="14"/>
        <v>No</v>
      </c>
    </row>
    <row r="933" spans="1:27" x14ac:dyDescent="0.2">
      <c r="A933" s="104" t="s">
        <v>749</v>
      </c>
      <c r="B933" s="106" t="s">
        <v>1141</v>
      </c>
      <c r="C933" s="1" t="s">
        <v>204</v>
      </c>
      <c r="D933" s="109">
        <v>5006</v>
      </c>
      <c r="E933" s="110">
        <v>50006</v>
      </c>
      <c r="F933" s="3" t="s">
        <v>2</v>
      </c>
      <c r="G933" s="1" t="s">
        <v>3</v>
      </c>
      <c r="H933" s="2">
        <v>133700</v>
      </c>
      <c r="I933" s="2">
        <v>32</v>
      </c>
      <c r="J933" s="1" t="s">
        <v>4</v>
      </c>
      <c r="K933" s="1" t="s">
        <v>5</v>
      </c>
      <c r="L933" s="2">
        <v>22</v>
      </c>
      <c r="M933" s="2">
        <v>50</v>
      </c>
      <c r="O933" s="2">
        <v>111</v>
      </c>
      <c r="Q933" s="15">
        <v>161</v>
      </c>
      <c r="S933" s="2">
        <v>964476</v>
      </c>
      <c r="U933" s="2">
        <v>912753</v>
      </c>
      <c r="W933" s="2">
        <v>0</v>
      </c>
      <c r="Y933" s="2">
        <v>0</v>
      </c>
      <c r="AA933" s="1" t="str">
        <f t="shared" si="14"/>
        <v>No</v>
      </c>
    </row>
    <row r="934" spans="1:27" x14ac:dyDescent="0.2">
      <c r="A934" s="104" t="s">
        <v>752</v>
      </c>
      <c r="B934" s="106" t="s">
        <v>1144</v>
      </c>
      <c r="C934" s="1" t="s">
        <v>177</v>
      </c>
      <c r="D934" s="109">
        <v>4158</v>
      </c>
      <c r="E934" s="110">
        <v>40158</v>
      </c>
      <c r="F934" s="3" t="s">
        <v>2</v>
      </c>
      <c r="G934" s="1" t="s">
        <v>3</v>
      </c>
      <c r="H934" s="2">
        <v>131337</v>
      </c>
      <c r="I934" s="2">
        <v>32</v>
      </c>
      <c r="J934" s="1" t="s">
        <v>7</v>
      </c>
      <c r="K934" s="1" t="s">
        <v>6</v>
      </c>
      <c r="L934" s="2">
        <v>22</v>
      </c>
      <c r="M934" s="2">
        <v>5</v>
      </c>
      <c r="O934" s="2">
        <v>58</v>
      </c>
      <c r="Q934" s="15">
        <v>63</v>
      </c>
      <c r="S934" s="2">
        <v>807970</v>
      </c>
      <c r="U934" s="2">
        <v>653586</v>
      </c>
      <c r="W934" s="2">
        <v>0</v>
      </c>
      <c r="Y934" s="2">
        <v>0</v>
      </c>
      <c r="AA934" s="1" t="str">
        <f t="shared" si="14"/>
        <v>No</v>
      </c>
    </row>
    <row r="935" spans="1:27" x14ac:dyDescent="0.2">
      <c r="A935" s="104" t="s">
        <v>745</v>
      </c>
      <c r="B935" s="106" t="s">
        <v>1142</v>
      </c>
      <c r="C935" s="1" t="s">
        <v>204</v>
      </c>
      <c r="D935" s="109">
        <v>5096</v>
      </c>
      <c r="E935" s="110">
        <v>50096</v>
      </c>
      <c r="F935" s="3" t="s">
        <v>2</v>
      </c>
      <c r="G935" s="1" t="s">
        <v>3</v>
      </c>
      <c r="H935" s="2">
        <v>1376476</v>
      </c>
      <c r="I935" s="2">
        <v>32</v>
      </c>
      <c r="J935" s="1" t="s">
        <v>7</v>
      </c>
      <c r="K935" s="1" t="s">
        <v>5</v>
      </c>
      <c r="L935" s="2">
        <v>2</v>
      </c>
      <c r="M935" s="2">
        <v>0</v>
      </c>
      <c r="O935" s="2">
        <v>2</v>
      </c>
      <c r="Q935" s="15">
        <v>2</v>
      </c>
      <c r="S935" s="2">
        <v>43161</v>
      </c>
      <c r="U935" s="2">
        <v>32990</v>
      </c>
      <c r="W935" s="2">
        <v>0</v>
      </c>
      <c r="Y935" s="2">
        <v>0</v>
      </c>
      <c r="AA935" s="1" t="str">
        <f t="shared" si="14"/>
        <v>No</v>
      </c>
    </row>
    <row r="936" spans="1:27" x14ac:dyDescent="0.2">
      <c r="A936" s="104" t="s">
        <v>770</v>
      </c>
      <c r="B936" s="106" t="s">
        <v>1145</v>
      </c>
      <c r="C936" s="1" t="s">
        <v>184</v>
      </c>
      <c r="D936" s="109">
        <v>4071</v>
      </c>
      <c r="E936" s="110">
        <v>40071</v>
      </c>
      <c r="F936" s="3" t="s">
        <v>2</v>
      </c>
      <c r="G936" s="1" t="s">
        <v>3</v>
      </c>
      <c r="H936" s="2">
        <v>286692</v>
      </c>
      <c r="I936" s="2">
        <v>32</v>
      </c>
      <c r="J936" s="1" t="s">
        <v>7</v>
      </c>
      <c r="K936" s="1" t="s">
        <v>5</v>
      </c>
      <c r="L936" s="2">
        <v>19</v>
      </c>
      <c r="M936" s="2">
        <v>8</v>
      </c>
      <c r="O936" s="2">
        <v>16</v>
      </c>
      <c r="Q936" s="15">
        <v>24</v>
      </c>
      <c r="S936" s="2">
        <v>512850</v>
      </c>
      <c r="U936" s="2">
        <v>434208</v>
      </c>
      <c r="W936" s="2">
        <v>0</v>
      </c>
      <c r="Y936" s="2">
        <v>0</v>
      </c>
      <c r="AA936" s="1" t="str">
        <f t="shared" si="14"/>
        <v>No</v>
      </c>
    </row>
    <row r="937" spans="1:27" x14ac:dyDescent="0.2">
      <c r="A937" s="104" t="s">
        <v>866</v>
      </c>
      <c r="B937" s="106" t="s">
        <v>1146</v>
      </c>
      <c r="C937" s="1" t="s">
        <v>228</v>
      </c>
      <c r="D937" s="109">
        <v>5176</v>
      </c>
      <c r="E937" s="110">
        <v>50176</v>
      </c>
      <c r="F937" s="3" t="s">
        <v>2</v>
      </c>
      <c r="G937" s="1" t="s">
        <v>3</v>
      </c>
      <c r="H937" s="2">
        <v>68545</v>
      </c>
      <c r="I937" s="2">
        <v>32</v>
      </c>
      <c r="J937" s="1" t="s">
        <v>4</v>
      </c>
      <c r="K937" s="1" t="s">
        <v>6</v>
      </c>
      <c r="L937" s="2">
        <v>18</v>
      </c>
      <c r="M937" s="2">
        <v>4</v>
      </c>
      <c r="O937" s="2">
        <v>21</v>
      </c>
      <c r="Q937" s="15">
        <v>25</v>
      </c>
      <c r="S937" s="2">
        <v>664379</v>
      </c>
      <c r="U937" s="2">
        <v>636276</v>
      </c>
      <c r="W937" s="2">
        <v>0</v>
      </c>
      <c r="Y937" s="2">
        <v>0</v>
      </c>
      <c r="AA937" s="1" t="str">
        <f t="shared" si="14"/>
        <v>No</v>
      </c>
    </row>
    <row r="938" spans="1:27" x14ac:dyDescent="0.2">
      <c r="A938" s="104" t="s">
        <v>867</v>
      </c>
      <c r="B938" s="106" t="s">
        <v>1147</v>
      </c>
      <c r="C938" s="1" t="s">
        <v>297</v>
      </c>
      <c r="D938" s="109">
        <v>8002</v>
      </c>
      <c r="E938" s="110">
        <v>80002</v>
      </c>
      <c r="F938" s="3" t="s">
        <v>41</v>
      </c>
      <c r="G938" s="1" t="s">
        <v>3</v>
      </c>
      <c r="H938" s="2">
        <v>156777</v>
      </c>
      <c r="I938" s="2">
        <v>32</v>
      </c>
      <c r="J938" s="1" t="s">
        <v>4</v>
      </c>
      <c r="K938" s="1" t="s">
        <v>5</v>
      </c>
      <c r="L938" s="2">
        <v>16</v>
      </c>
      <c r="M938" s="2">
        <v>76</v>
      </c>
      <c r="O938" s="2">
        <v>15</v>
      </c>
      <c r="Q938" s="15">
        <v>91</v>
      </c>
      <c r="S938" s="2">
        <v>620735</v>
      </c>
      <c r="U938" s="2">
        <v>611408</v>
      </c>
      <c r="W938" s="2">
        <v>0</v>
      </c>
      <c r="Y938" s="2">
        <v>0</v>
      </c>
      <c r="AA938" s="1" t="str">
        <f t="shared" si="14"/>
        <v>No</v>
      </c>
    </row>
    <row r="939" spans="1:27" x14ac:dyDescent="0.2">
      <c r="A939" s="104" t="s">
        <v>867</v>
      </c>
      <c r="B939" s="106" t="s">
        <v>1147</v>
      </c>
      <c r="C939" s="1" t="s">
        <v>297</v>
      </c>
      <c r="D939" s="109">
        <v>8002</v>
      </c>
      <c r="E939" s="110">
        <v>80002</v>
      </c>
      <c r="F939" s="3" t="s">
        <v>41</v>
      </c>
      <c r="G939" s="1" t="s">
        <v>3</v>
      </c>
      <c r="H939" s="2">
        <v>156777</v>
      </c>
      <c r="I939" s="2">
        <v>32</v>
      </c>
      <c r="J939" s="1" t="s">
        <v>7</v>
      </c>
      <c r="K939" s="1" t="s">
        <v>5</v>
      </c>
      <c r="L939" s="2">
        <v>16</v>
      </c>
      <c r="M939" s="2">
        <v>37</v>
      </c>
      <c r="O939" s="2">
        <v>17</v>
      </c>
      <c r="Q939" s="15">
        <v>54</v>
      </c>
      <c r="S939" s="2">
        <v>326532</v>
      </c>
      <c r="U939" s="2">
        <v>292428</v>
      </c>
      <c r="W939" s="2">
        <v>0</v>
      </c>
      <c r="Y939" s="2">
        <v>0</v>
      </c>
      <c r="AA939" s="1" t="str">
        <f t="shared" si="14"/>
        <v>No</v>
      </c>
    </row>
    <row r="940" spans="1:27" x14ac:dyDescent="0.2">
      <c r="A940" s="104" t="s">
        <v>741</v>
      </c>
      <c r="B940" s="106" t="s">
        <v>1143</v>
      </c>
      <c r="C940" s="1" t="s">
        <v>309</v>
      </c>
      <c r="D940" s="109">
        <v>9092</v>
      </c>
      <c r="E940" s="110">
        <v>90092</v>
      </c>
      <c r="F940" s="3" t="s">
        <v>2</v>
      </c>
      <c r="G940" s="1" t="s">
        <v>3</v>
      </c>
      <c r="H940" s="2">
        <v>133683</v>
      </c>
      <c r="I940" s="2">
        <v>32</v>
      </c>
      <c r="J940" s="1" t="s">
        <v>4</v>
      </c>
      <c r="K940" s="1" t="s">
        <v>6</v>
      </c>
      <c r="L940" s="2">
        <v>15</v>
      </c>
      <c r="M940" s="2">
        <v>122</v>
      </c>
      <c r="O940" s="2">
        <v>12</v>
      </c>
      <c r="Q940" s="15">
        <v>134</v>
      </c>
      <c r="S940" s="2">
        <v>569640</v>
      </c>
      <c r="U940" s="2">
        <v>541311</v>
      </c>
      <c r="W940" s="2">
        <v>0</v>
      </c>
      <c r="Y940" s="2">
        <v>0</v>
      </c>
      <c r="AA940" s="1" t="str">
        <f t="shared" si="14"/>
        <v>No</v>
      </c>
    </row>
    <row r="941" spans="1:27" x14ac:dyDescent="0.2">
      <c r="A941" s="104" t="s">
        <v>745</v>
      </c>
      <c r="B941" s="106" t="s">
        <v>1142</v>
      </c>
      <c r="C941" s="1" t="s">
        <v>204</v>
      </c>
      <c r="D941" s="109">
        <v>5096</v>
      </c>
      <c r="E941" s="110">
        <v>50096</v>
      </c>
      <c r="F941" s="3" t="s">
        <v>2</v>
      </c>
      <c r="G941" s="1" t="s">
        <v>3</v>
      </c>
      <c r="H941" s="2">
        <v>1376476</v>
      </c>
      <c r="I941" s="2">
        <v>32</v>
      </c>
      <c r="J941" s="1" t="s">
        <v>4</v>
      </c>
      <c r="K941" s="1" t="s">
        <v>5</v>
      </c>
      <c r="L941" s="2">
        <v>15</v>
      </c>
      <c r="M941" s="2">
        <v>6</v>
      </c>
      <c r="O941" s="2">
        <v>28</v>
      </c>
      <c r="Q941" s="15">
        <v>34</v>
      </c>
      <c r="S941" s="2">
        <v>664779</v>
      </c>
      <c r="U941" s="2">
        <v>628936</v>
      </c>
      <c r="W941" s="2">
        <v>0</v>
      </c>
      <c r="Y941" s="2">
        <v>0</v>
      </c>
      <c r="AA941" s="1" t="str">
        <f t="shared" si="14"/>
        <v>No</v>
      </c>
    </row>
    <row r="942" spans="1:27" x14ac:dyDescent="0.2">
      <c r="A942" s="104" t="s">
        <v>866</v>
      </c>
      <c r="B942" s="106" t="s">
        <v>1146</v>
      </c>
      <c r="C942" s="1" t="s">
        <v>228</v>
      </c>
      <c r="D942" s="109">
        <v>5176</v>
      </c>
      <c r="E942" s="110">
        <v>50176</v>
      </c>
      <c r="F942" s="3" t="s">
        <v>2</v>
      </c>
      <c r="G942" s="1" t="s">
        <v>3</v>
      </c>
      <c r="H942" s="2">
        <v>68545</v>
      </c>
      <c r="I942" s="2">
        <v>32</v>
      </c>
      <c r="J942" s="1" t="s">
        <v>7</v>
      </c>
      <c r="K942" s="1" t="s">
        <v>6</v>
      </c>
      <c r="L942" s="2">
        <v>14</v>
      </c>
      <c r="M942" s="2">
        <v>0</v>
      </c>
      <c r="O942" s="2">
        <v>5</v>
      </c>
      <c r="Q942" s="15">
        <v>5</v>
      </c>
      <c r="S942" s="2">
        <v>168113</v>
      </c>
      <c r="U942" s="2">
        <v>153635</v>
      </c>
      <c r="W942" s="2">
        <v>0</v>
      </c>
      <c r="Y942" s="2">
        <v>0</v>
      </c>
      <c r="AA942" s="1" t="str">
        <f t="shared" si="14"/>
        <v>No</v>
      </c>
    </row>
    <row r="943" spans="1:27" x14ac:dyDescent="0.2">
      <c r="A943" s="104" t="s">
        <v>741</v>
      </c>
      <c r="B943" s="106" t="s">
        <v>1143</v>
      </c>
      <c r="C943" s="1" t="s">
        <v>309</v>
      </c>
      <c r="D943" s="109">
        <v>9092</v>
      </c>
      <c r="E943" s="110">
        <v>90092</v>
      </c>
      <c r="F943" s="3" t="s">
        <v>2</v>
      </c>
      <c r="G943" s="1" t="s">
        <v>3</v>
      </c>
      <c r="H943" s="2">
        <v>133683</v>
      </c>
      <c r="I943" s="2">
        <v>32</v>
      </c>
      <c r="J943" s="1" t="s">
        <v>15</v>
      </c>
      <c r="K943" s="1" t="s">
        <v>6</v>
      </c>
      <c r="L943" s="2">
        <v>13</v>
      </c>
      <c r="M943" s="2">
        <v>40</v>
      </c>
      <c r="O943" s="2">
        <v>5</v>
      </c>
      <c r="Q943" s="15">
        <v>45</v>
      </c>
      <c r="S943" s="2">
        <v>752410</v>
      </c>
      <c r="U943" s="2">
        <v>677254</v>
      </c>
      <c r="W943" s="2">
        <v>0</v>
      </c>
      <c r="Y943" s="2">
        <v>0</v>
      </c>
      <c r="AA943" s="1" t="str">
        <f t="shared" si="14"/>
        <v>No</v>
      </c>
    </row>
    <row r="944" spans="1:27" x14ac:dyDescent="0.2">
      <c r="A944" s="104" t="s">
        <v>770</v>
      </c>
      <c r="B944" s="106" t="s">
        <v>1145</v>
      </c>
      <c r="C944" s="1" t="s">
        <v>184</v>
      </c>
      <c r="D944" s="109">
        <v>4071</v>
      </c>
      <c r="E944" s="110">
        <v>40071</v>
      </c>
      <c r="F944" s="3" t="s">
        <v>2</v>
      </c>
      <c r="G944" s="1" t="s">
        <v>3</v>
      </c>
      <c r="H944" s="2">
        <v>286692</v>
      </c>
      <c r="I944" s="2">
        <v>32</v>
      </c>
      <c r="J944" s="1" t="s">
        <v>4</v>
      </c>
      <c r="K944" s="1" t="s">
        <v>5</v>
      </c>
      <c r="L944" s="2">
        <v>13</v>
      </c>
      <c r="M944" s="2">
        <v>38</v>
      </c>
      <c r="O944" s="2">
        <v>94</v>
      </c>
      <c r="Q944" s="15">
        <v>132</v>
      </c>
      <c r="S944" s="2">
        <v>815665</v>
      </c>
      <c r="U944" s="2">
        <v>810540</v>
      </c>
      <c r="W944" s="2">
        <v>0</v>
      </c>
      <c r="Y944" s="2">
        <v>0</v>
      </c>
      <c r="AA944" s="1" t="str">
        <f t="shared" si="14"/>
        <v>No</v>
      </c>
    </row>
    <row r="945" spans="1:27" x14ac:dyDescent="0.2">
      <c r="A945" s="104" t="s">
        <v>865</v>
      </c>
      <c r="B945" s="106" t="s">
        <v>893</v>
      </c>
      <c r="C945" s="1" t="s">
        <v>259</v>
      </c>
      <c r="D945" s="109">
        <v>6108</v>
      </c>
      <c r="E945" s="110">
        <v>60108</v>
      </c>
      <c r="F945" s="3" t="s">
        <v>2</v>
      </c>
      <c r="G945" s="1" t="s">
        <v>3</v>
      </c>
      <c r="H945" s="2">
        <v>4944332</v>
      </c>
      <c r="I945" s="2">
        <v>32</v>
      </c>
      <c r="J945" s="1" t="s">
        <v>4</v>
      </c>
      <c r="K945" s="1" t="s">
        <v>6</v>
      </c>
      <c r="L945" s="2">
        <v>12</v>
      </c>
      <c r="M945" s="2">
        <v>0</v>
      </c>
      <c r="O945" s="2">
        <v>4</v>
      </c>
      <c r="Q945" s="15">
        <v>4</v>
      </c>
      <c r="S945" s="2">
        <v>799966</v>
      </c>
      <c r="U945" s="2">
        <v>740262</v>
      </c>
      <c r="W945" s="2">
        <v>0</v>
      </c>
      <c r="Y945" s="2">
        <v>0</v>
      </c>
      <c r="AA945" s="1" t="str">
        <f t="shared" si="14"/>
        <v>No</v>
      </c>
    </row>
    <row r="946" spans="1:27" x14ac:dyDescent="0.2">
      <c r="A946" s="104" t="s">
        <v>752</v>
      </c>
      <c r="B946" s="106" t="s">
        <v>1144</v>
      </c>
      <c r="C946" s="1" t="s">
        <v>177</v>
      </c>
      <c r="D946" s="109">
        <v>4158</v>
      </c>
      <c r="E946" s="110">
        <v>40158</v>
      </c>
      <c r="F946" s="3" t="s">
        <v>2</v>
      </c>
      <c r="G946" s="1" t="s">
        <v>3</v>
      </c>
      <c r="H946" s="2">
        <v>131337</v>
      </c>
      <c r="I946" s="2">
        <v>32</v>
      </c>
      <c r="J946" s="1" t="s">
        <v>4</v>
      </c>
      <c r="K946" s="1" t="s">
        <v>6</v>
      </c>
      <c r="L946" s="2">
        <v>10</v>
      </c>
      <c r="M946" s="2">
        <v>6</v>
      </c>
      <c r="O946" s="2">
        <v>95</v>
      </c>
      <c r="Q946" s="15">
        <v>101</v>
      </c>
      <c r="S946" s="2">
        <v>605422</v>
      </c>
      <c r="U946" s="2">
        <v>537316</v>
      </c>
      <c r="W946" s="2">
        <v>0</v>
      </c>
      <c r="Y946" s="2">
        <v>0</v>
      </c>
      <c r="AA946" s="1" t="str">
        <f t="shared" si="14"/>
        <v>No</v>
      </c>
    </row>
    <row r="947" spans="1:27" x14ac:dyDescent="0.2">
      <c r="A947" s="104" t="s">
        <v>780</v>
      </c>
      <c r="B947" s="106" t="s">
        <v>1054</v>
      </c>
      <c r="C947" s="1" t="s">
        <v>309</v>
      </c>
      <c r="D947" s="109">
        <v>9022</v>
      </c>
      <c r="E947" s="110">
        <v>90022</v>
      </c>
      <c r="F947" s="3" t="s">
        <v>2</v>
      </c>
      <c r="G947" s="1" t="s">
        <v>3</v>
      </c>
      <c r="H947" s="2">
        <v>12150996</v>
      </c>
      <c r="I947" s="2">
        <v>31</v>
      </c>
      <c r="J947" s="1" t="s">
        <v>7</v>
      </c>
      <c r="K947" s="1" t="s">
        <v>6</v>
      </c>
      <c r="L947" s="2">
        <v>7</v>
      </c>
      <c r="M947" s="2">
        <v>30</v>
      </c>
      <c r="O947" s="2">
        <v>96</v>
      </c>
      <c r="Q947" s="15">
        <v>126</v>
      </c>
      <c r="S947" s="2">
        <v>28769</v>
      </c>
      <c r="U947" s="2">
        <v>19295</v>
      </c>
      <c r="W947" s="2">
        <v>0</v>
      </c>
      <c r="Y947" s="2">
        <v>0</v>
      </c>
      <c r="AA947" s="1" t="str">
        <f t="shared" si="14"/>
        <v>No</v>
      </c>
    </row>
    <row r="948" spans="1:27" x14ac:dyDescent="0.2">
      <c r="A948" s="104" t="s">
        <v>868</v>
      </c>
      <c r="B948" s="106" t="s">
        <v>1148</v>
      </c>
      <c r="C948" s="1" t="s">
        <v>145</v>
      </c>
      <c r="D948" s="109" t="s">
        <v>601</v>
      </c>
      <c r="E948" s="110">
        <v>30129</v>
      </c>
      <c r="F948" s="3" t="s">
        <v>2</v>
      </c>
      <c r="G948" s="1" t="s">
        <v>3</v>
      </c>
      <c r="H948" s="2">
        <v>2203663</v>
      </c>
      <c r="I948" s="2">
        <v>31</v>
      </c>
      <c r="J948" s="1" t="s">
        <v>4</v>
      </c>
      <c r="K948" s="1" t="s">
        <v>6</v>
      </c>
      <c r="L948" s="2">
        <v>7</v>
      </c>
      <c r="M948" s="2">
        <v>0</v>
      </c>
      <c r="O948" s="2">
        <v>0</v>
      </c>
      <c r="Q948" s="15">
        <v>0</v>
      </c>
      <c r="S948" s="2">
        <v>901840</v>
      </c>
      <c r="U948" s="2">
        <v>760366</v>
      </c>
      <c r="W948" s="2">
        <v>0</v>
      </c>
      <c r="Y948" s="2">
        <v>0</v>
      </c>
      <c r="AA948" s="1" t="str">
        <f t="shared" si="14"/>
        <v>No</v>
      </c>
    </row>
    <row r="949" spans="1:27" x14ac:dyDescent="0.2">
      <c r="A949" s="104" t="s">
        <v>330</v>
      </c>
      <c r="B949" s="106" t="s">
        <v>1149</v>
      </c>
      <c r="C949" s="1" t="s">
        <v>309</v>
      </c>
      <c r="D949" s="109">
        <v>9061</v>
      </c>
      <c r="E949" s="110">
        <v>90061</v>
      </c>
      <c r="F949" s="3" t="s">
        <v>12</v>
      </c>
      <c r="G949" s="1" t="s">
        <v>3</v>
      </c>
      <c r="H949" s="2">
        <v>116719</v>
      </c>
      <c r="I949" s="2">
        <v>31</v>
      </c>
      <c r="J949" s="1" t="s">
        <v>15</v>
      </c>
      <c r="K949" s="1" t="s">
        <v>6</v>
      </c>
      <c r="L949" s="2">
        <v>7</v>
      </c>
      <c r="M949" s="2">
        <v>1</v>
      </c>
      <c r="O949" s="2">
        <v>1</v>
      </c>
      <c r="Q949" s="15">
        <v>2</v>
      </c>
      <c r="S949" s="2">
        <v>379079</v>
      </c>
      <c r="U949" s="2">
        <v>266011</v>
      </c>
      <c r="W949" s="2">
        <v>0</v>
      </c>
      <c r="Y949" s="2">
        <v>0</v>
      </c>
      <c r="AA949" s="1" t="str">
        <f t="shared" si="14"/>
        <v>No</v>
      </c>
    </row>
    <row r="950" spans="1:27" x14ac:dyDescent="0.2">
      <c r="A950" s="104" t="s">
        <v>588</v>
      </c>
      <c r="B950" s="106" t="s">
        <v>1150</v>
      </c>
      <c r="C950" s="1" t="s">
        <v>214</v>
      </c>
      <c r="D950" s="109">
        <v>5219</v>
      </c>
      <c r="E950" s="110">
        <v>50516</v>
      </c>
      <c r="F950" s="3" t="s">
        <v>2</v>
      </c>
      <c r="G950" s="1" t="s">
        <v>3</v>
      </c>
      <c r="H950" s="2">
        <v>2650890</v>
      </c>
      <c r="I950" s="2">
        <v>31</v>
      </c>
      <c r="J950" s="1" t="s">
        <v>7</v>
      </c>
      <c r="K950" s="1" t="s">
        <v>6</v>
      </c>
      <c r="L950" s="2">
        <v>6</v>
      </c>
      <c r="M950" s="2">
        <v>1</v>
      </c>
      <c r="O950" s="2">
        <v>3</v>
      </c>
      <c r="Q950" s="15">
        <v>4</v>
      </c>
      <c r="S950" s="2">
        <v>271078</v>
      </c>
      <c r="U950" s="2">
        <v>206746</v>
      </c>
      <c r="W950" s="2">
        <v>0</v>
      </c>
      <c r="Y950" s="2">
        <v>0</v>
      </c>
      <c r="AA950" s="1" t="str">
        <f t="shared" si="14"/>
        <v>No</v>
      </c>
    </row>
    <row r="951" spans="1:27" x14ac:dyDescent="0.2">
      <c r="A951" s="104" t="s">
        <v>243</v>
      </c>
      <c r="B951" s="106" t="s">
        <v>1151</v>
      </c>
      <c r="C951" s="1" t="s">
        <v>224</v>
      </c>
      <c r="D951" s="109">
        <v>5145</v>
      </c>
      <c r="E951" s="110">
        <v>50145</v>
      </c>
      <c r="F951" s="3" t="s">
        <v>2</v>
      </c>
      <c r="G951" s="1" t="s">
        <v>3</v>
      </c>
      <c r="H951" s="2">
        <v>62182</v>
      </c>
      <c r="I951" s="2">
        <v>31</v>
      </c>
      <c r="J951" s="1" t="s">
        <v>4</v>
      </c>
      <c r="K951" s="1" t="s">
        <v>5</v>
      </c>
      <c r="L951" s="2">
        <v>5</v>
      </c>
      <c r="M951" s="2">
        <v>2</v>
      </c>
      <c r="O951" s="2">
        <v>4</v>
      </c>
      <c r="Q951" s="15">
        <v>6</v>
      </c>
      <c r="S951" s="2">
        <v>170034</v>
      </c>
      <c r="U951" s="2">
        <v>165840</v>
      </c>
      <c r="W951" s="2">
        <v>0</v>
      </c>
      <c r="Y951" s="2">
        <v>0</v>
      </c>
      <c r="AA951" s="1" t="str">
        <f t="shared" si="14"/>
        <v>No</v>
      </c>
    </row>
    <row r="952" spans="1:27" x14ac:dyDescent="0.2">
      <c r="A952" s="104" t="s">
        <v>201</v>
      </c>
      <c r="B952" s="106" t="s">
        <v>1152</v>
      </c>
      <c r="C952" s="1" t="s">
        <v>164</v>
      </c>
      <c r="D952" s="109">
        <v>4178</v>
      </c>
      <c r="E952" s="110">
        <v>40178</v>
      </c>
      <c r="F952" s="3" t="s">
        <v>41</v>
      </c>
      <c r="G952" s="1" t="s">
        <v>3</v>
      </c>
      <c r="H952" s="2">
        <v>969587</v>
      </c>
      <c r="I952" s="2">
        <v>31</v>
      </c>
      <c r="J952" s="1" t="s">
        <v>9</v>
      </c>
      <c r="K952" s="1" t="s">
        <v>5</v>
      </c>
      <c r="L952" s="2">
        <v>31</v>
      </c>
      <c r="M952" s="2">
        <v>0</v>
      </c>
      <c r="O952" s="2">
        <v>0</v>
      </c>
      <c r="Q952" s="15">
        <v>0</v>
      </c>
      <c r="S952" s="2">
        <v>553593</v>
      </c>
      <c r="U952" s="2">
        <v>553593</v>
      </c>
      <c r="W952" s="2">
        <v>0</v>
      </c>
      <c r="Y952" s="2">
        <v>0</v>
      </c>
      <c r="AA952" s="1" t="str">
        <f t="shared" si="14"/>
        <v>No</v>
      </c>
    </row>
    <row r="953" spans="1:27" x14ac:dyDescent="0.2">
      <c r="A953" s="104" t="s">
        <v>121</v>
      </c>
      <c r="B953" s="106" t="s">
        <v>1153</v>
      </c>
      <c r="C953" s="1" t="s">
        <v>93</v>
      </c>
      <c r="D953" s="109">
        <v>2199</v>
      </c>
      <c r="E953" s="110">
        <v>20199</v>
      </c>
      <c r="F953" s="3" t="s">
        <v>2</v>
      </c>
      <c r="G953" s="1" t="s">
        <v>3</v>
      </c>
      <c r="H953" s="2">
        <v>248402</v>
      </c>
      <c r="I953" s="2">
        <v>31</v>
      </c>
      <c r="J953" s="1" t="s">
        <v>7</v>
      </c>
      <c r="K953" s="1" t="s">
        <v>5</v>
      </c>
      <c r="L953" s="2">
        <v>31</v>
      </c>
      <c r="M953" s="2">
        <v>117</v>
      </c>
      <c r="O953" s="2">
        <v>65</v>
      </c>
      <c r="Q953" s="15">
        <v>182</v>
      </c>
      <c r="S953" s="2">
        <v>455391</v>
      </c>
      <c r="U953" s="2">
        <v>328603</v>
      </c>
      <c r="W953" s="2">
        <v>0</v>
      </c>
      <c r="Y953" s="2">
        <v>0</v>
      </c>
      <c r="AA953" s="1" t="str">
        <f t="shared" si="14"/>
        <v>No</v>
      </c>
    </row>
    <row r="954" spans="1:27" x14ac:dyDescent="0.2">
      <c r="A954" s="104" t="s">
        <v>243</v>
      </c>
      <c r="B954" s="106" t="s">
        <v>1151</v>
      </c>
      <c r="C954" s="1" t="s">
        <v>224</v>
      </c>
      <c r="D954" s="109">
        <v>5145</v>
      </c>
      <c r="E954" s="110">
        <v>50145</v>
      </c>
      <c r="F954" s="3" t="s">
        <v>2</v>
      </c>
      <c r="G954" s="1" t="s">
        <v>3</v>
      </c>
      <c r="H954" s="2">
        <v>62182</v>
      </c>
      <c r="I954" s="2">
        <v>31</v>
      </c>
      <c r="J954" s="1" t="s">
        <v>7</v>
      </c>
      <c r="K954" s="1" t="s">
        <v>5</v>
      </c>
      <c r="L954" s="2">
        <v>26</v>
      </c>
      <c r="M954" s="2">
        <v>5</v>
      </c>
      <c r="O954" s="2">
        <v>19</v>
      </c>
      <c r="Q954" s="15">
        <v>24</v>
      </c>
      <c r="S954" s="2">
        <v>401310</v>
      </c>
      <c r="U954" s="2">
        <v>355895</v>
      </c>
      <c r="W954" s="2">
        <v>0</v>
      </c>
      <c r="Y954" s="2">
        <v>0</v>
      </c>
      <c r="AA954" s="1" t="str">
        <f t="shared" si="14"/>
        <v>No</v>
      </c>
    </row>
    <row r="955" spans="1:27" x14ac:dyDescent="0.2">
      <c r="A955" s="104" t="s">
        <v>588</v>
      </c>
      <c r="B955" s="106" t="s">
        <v>1150</v>
      </c>
      <c r="C955" s="1" t="s">
        <v>214</v>
      </c>
      <c r="D955" s="109">
        <v>5219</v>
      </c>
      <c r="E955" s="110">
        <v>50516</v>
      </c>
      <c r="F955" s="3" t="s">
        <v>2</v>
      </c>
      <c r="G955" s="1" t="s">
        <v>3</v>
      </c>
      <c r="H955" s="2">
        <v>2650890</v>
      </c>
      <c r="I955" s="2">
        <v>31</v>
      </c>
      <c r="J955" s="1" t="s">
        <v>4</v>
      </c>
      <c r="K955" s="1" t="s">
        <v>6</v>
      </c>
      <c r="L955" s="2">
        <v>25</v>
      </c>
      <c r="M955" s="2">
        <v>42</v>
      </c>
      <c r="O955" s="2">
        <v>1</v>
      </c>
      <c r="Q955" s="15">
        <v>43</v>
      </c>
      <c r="S955" s="2">
        <v>478610</v>
      </c>
      <c r="U955" s="2">
        <v>298386</v>
      </c>
      <c r="W955" s="2">
        <v>0</v>
      </c>
      <c r="Y955" s="2">
        <v>0</v>
      </c>
      <c r="AA955" s="1" t="str">
        <f t="shared" si="14"/>
        <v>No</v>
      </c>
    </row>
    <row r="956" spans="1:27" x14ac:dyDescent="0.2">
      <c r="A956" s="104" t="s">
        <v>780</v>
      </c>
      <c r="B956" s="106" t="s">
        <v>1054</v>
      </c>
      <c r="C956" s="1" t="s">
        <v>309</v>
      </c>
      <c r="D956" s="109">
        <v>9022</v>
      </c>
      <c r="E956" s="110">
        <v>90022</v>
      </c>
      <c r="F956" s="3" t="s">
        <v>2</v>
      </c>
      <c r="G956" s="1" t="s">
        <v>3</v>
      </c>
      <c r="H956" s="2">
        <v>12150996</v>
      </c>
      <c r="I956" s="2">
        <v>31</v>
      </c>
      <c r="J956" s="1" t="s">
        <v>4</v>
      </c>
      <c r="K956" s="1" t="s">
        <v>5</v>
      </c>
      <c r="L956" s="2">
        <v>24</v>
      </c>
      <c r="M956" s="2">
        <v>143</v>
      </c>
      <c r="O956" s="2">
        <v>248</v>
      </c>
      <c r="Q956" s="15">
        <v>391</v>
      </c>
      <c r="S956" s="2">
        <v>1086856</v>
      </c>
      <c r="U956" s="2">
        <v>1052433</v>
      </c>
      <c r="W956" s="2">
        <v>0</v>
      </c>
      <c r="Y956" s="2">
        <v>0</v>
      </c>
      <c r="AA956" s="1" t="str">
        <f t="shared" si="14"/>
        <v>No</v>
      </c>
    </row>
    <row r="957" spans="1:27" x14ac:dyDescent="0.2">
      <c r="A957" s="104" t="s">
        <v>868</v>
      </c>
      <c r="B957" s="106" t="s">
        <v>1148</v>
      </c>
      <c r="C957" s="1" t="s">
        <v>145</v>
      </c>
      <c r="D957" s="109" t="s">
        <v>601</v>
      </c>
      <c r="E957" s="110">
        <v>30129</v>
      </c>
      <c r="F957" s="3" t="s">
        <v>2</v>
      </c>
      <c r="G957" s="1" t="s">
        <v>3</v>
      </c>
      <c r="H957" s="2">
        <v>2203663</v>
      </c>
      <c r="I957" s="2">
        <v>31</v>
      </c>
      <c r="J957" s="1" t="s">
        <v>7</v>
      </c>
      <c r="K957" s="1" t="s">
        <v>6</v>
      </c>
      <c r="L957" s="2">
        <v>24</v>
      </c>
      <c r="M957" s="2">
        <v>8</v>
      </c>
      <c r="O957" s="2">
        <v>1</v>
      </c>
      <c r="Q957" s="15">
        <v>9</v>
      </c>
      <c r="S957" s="2">
        <v>713888</v>
      </c>
      <c r="U957" s="2">
        <v>571078</v>
      </c>
      <c r="W957" s="2">
        <v>0</v>
      </c>
      <c r="Y957" s="2">
        <v>0</v>
      </c>
      <c r="AA957" s="1" t="str">
        <f t="shared" si="14"/>
        <v>No</v>
      </c>
    </row>
    <row r="958" spans="1:27" x14ac:dyDescent="0.2">
      <c r="A958" s="104" t="s">
        <v>869</v>
      </c>
      <c r="B958" s="106" t="s">
        <v>1154</v>
      </c>
      <c r="C958" s="1" t="s">
        <v>299</v>
      </c>
      <c r="D958" s="109">
        <v>8009</v>
      </c>
      <c r="E958" s="110">
        <v>80009</v>
      </c>
      <c r="F958" s="3" t="s">
        <v>12</v>
      </c>
      <c r="G958" s="1" t="s">
        <v>3</v>
      </c>
      <c r="H958" s="2">
        <v>82157</v>
      </c>
      <c r="I958" s="2">
        <v>31</v>
      </c>
      <c r="J958" s="1" t="s">
        <v>4</v>
      </c>
      <c r="K958" s="1" t="s">
        <v>5</v>
      </c>
      <c r="L958" s="2">
        <v>20</v>
      </c>
      <c r="M958" s="2">
        <v>108</v>
      </c>
      <c r="O958" s="2">
        <v>117</v>
      </c>
      <c r="Q958" s="15">
        <v>225</v>
      </c>
      <c r="S958" s="2">
        <v>688604</v>
      </c>
      <c r="U958" s="2">
        <v>650941</v>
      </c>
      <c r="W958" s="2">
        <v>0</v>
      </c>
      <c r="Y958" s="2">
        <v>0</v>
      </c>
      <c r="AA958" s="1" t="str">
        <f t="shared" si="14"/>
        <v>No</v>
      </c>
    </row>
    <row r="959" spans="1:27" x14ac:dyDescent="0.2">
      <c r="A959" s="104" t="s">
        <v>753</v>
      </c>
      <c r="B959" s="106" t="s">
        <v>271</v>
      </c>
      <c r="C959" s="1" t="s">
        <v>264</v>
      </c>
      <c r="D959" s="109">
        <v>6077</v>
      </c>
      <c r="E959" s="110">
        <v>60077</v>
      </c>
      <c r="F959" s="3" t="s">
        <v>2</v>
      </c>
      <c r="G959" s="1" t="s">
        <v>3</v>
      </c>
      <c r="H959" s="2">
        <v>89284</v>
      </c>
      <c r="I959" s="2">
        <v>31</v>
      </c>
      <c r="J959" s="1" t="s">
        <v>4</v>
      </c>
      <c r="K959" s="1" t="s">
        <v>5</v>
      </c>
      <c r="L959" s="2">
        <v>19</v>
      </c>
      <c r="M959" s="2">
        <v>19</v>
      </c>
      <c r="O959" s="2">
        <v>42</v>
      </c>
      <c r="Q959" s="15">
        <v>61</v>
      </c>
      <c r="S959" s="2">
        <v>703207</v>
      </c>
      <c r="U959" s="2">
        <v>670662</v>
      </c>
      <c r="W959" s="2">
        <v>0</v>
      </c>
      <c r="Y959" s="2">
        <v>0</v>
      </c>
      <c r="AA959" s="1" t="str">
        <f t="shared" si="14"/>
        <v>No</v>
      </c>
    </row>
    <row r="960" spans="1:27" x14ac:dyDescent="0.2">
      <c r="A960" s="104" t="s">
        <v>694</v>
      </c>
      <c r="B960" s="106" t="s">
        <v>1155</v>
      </c>
      <c r="C960" s="1" t="s">
        <v>93</v>
      </c>
      <c r="D960" s="109">
        <v>2190</v>
      </c>
      <c r="E960" s="110">
        <v>20190</v>
      </c>
      <c r="F960" s="3" t="s">
        <v>80</v>
      </c>
      <c r="G960" s="1" t="s">
        <v>3</v>
      </c>
      <c r="H960" s="2">
        <v>18351295</v>
      </c>
      <c r="I960" s="2">
        <v>31</v>
      </c>
      <c r="J960" s="1" t="s">
        <v>4</v>
      </c>
      <c r="K960" s="1" t="s">
        <v>5</v>
      </c>
      <c r="L960" s="2">
        <v>16</v>
      </c>
      <c r="M960" s="2">
        <v>0</v>
      </c>
      <c r="O960" s="2">
        <v>0</v>
      </c>
      <c r="Q960" s="15">
        <v>0</v>
      </c>
      <c r="S960" s="2">
        <v>269646</v>
      </c>
      <c r="U960" s="2">
        <v>217328</v>
      </c>
      <c r="W960" s="2">
        <v>0</v>
      </c>
      <c r="Y960" s="2">
        <v>0</v>
      </c>
      <c r="AA960" s="1" t="str">
        <f t="shared" si="14"/>
        <v>No</v>
      </c>
    </row>
    <row r="961" spans="1:27" x14ac:dyDescent="0.2">
      <c r="A961" s="104" t="s">
        <v>694</v>
      </c>
      <c r="B961" s="106" t="s">
        <v>1155</v>
      </c>
      <c r="C961" s="1" t="s">
        <v>93</v>
      </c>
      <c r="D961" s="109">
        <v>2190</v>
      </c>
      <c r="E961" s="110">
        <v>20190</v>
      </c>
      <c r="F961" s="3" t="s">
        <v>80</v>
      </c>
      <c r="G961" s="1" t="s">
        <v>3</v>
      </c>
      <c r="H961" s="2">
        <v>18351295</v>
      </c>
      <c r="I961" s="2">
        <v>31</v>
      </c>
      <c r="J961" s="1" t="s">
        <v>29</v>
      </c>
      <c r="K961" s="1" t="s">
        <v>5</v>
      </c>
      <c r="L961" s="2">
        <v>15</v>
      </c>
      <c r="M961" s="2">
        <v>0</v>
      </c>
      <c r="O961" s="2">
        <v>0</v>
      </c>
      <c r="Q961" s="15">
        <v>0</v>
      </c>
      <c r="S961" s="2">
        <v>398031</v>
      </c>
      <c r="U961" s="2">
        <v>389547</v>
      </c>
      <c r="W961" s="2">
        <v>0</v>
      </c>
      <c r="Y961" s="2">
        <v>0</v>
      </c>
      <c r="AA961" s="1" t="str">
        <f t="shared" si="14"/>
        <v>No</v>
      </c>
    </row>
    <row r="962" spans="1:27" x14ac:dyDescent="0.2">
      <c r="A962" s="104" t="s">
        <v>330</v>
      </c>
      <c r="B962" s="106" t="s">
        <v>1149</v>
      </c>
      <c r="C962" s="1" t="s">
        <v>309</v>
      </c>
      <c r="D962" s="109">
        <v>9061</v>
      </c>
      <c r="E962" s="110">
        <v>90061</v>
      </c>
      <c r="F962" s="3" t="s">
        <v>12</v>
      </c>
      <c r="G962" s="1" t="s">
        <v>3</v>
      </c>
      <c r="H962" s="2">
        <v>116719</v>
      </c>
      <c r="I962" s="2">
        <v>31</v>
      </c>
      <c r="J962" s="1" t="s">
        <v>4</v>
      </c>
      <c r="K962" s="1" t="s">
        <v>6</v>
      </c>
      <c r="L962" s="2">
        <v>14</v>
      </c>
      <c r="M962" s="2">
        <v>11</v>
      </c>
      <c r="O962" s="2">
        <v>8</v>
      </c>
      <c r="Q962" s="15">
        <v>19</v>
      </c>
      <c r="S962" s="2">
        <v>575535</v>
      </c>
      <c r="U962" s="2">
        <v>543320</v>
      </c>
      <c r="W962" s="2">
        <v>0</v>
      </c>
      <c r="Y962" s="2">
        <v>0</v>
      </c>
      <c r="AA962" s="1" t="str">
        <f t="shared" ref="AA962:AA1025" si="15">IF(OR(Z962="Q",X962="Q",V962="Q",T962="Q",R962="Q",P962="Q",N962="Q"),"Yes","No")</f>
        <v>No</v>
      </c>
    </row>
    <row r="963" spans="1:27" x14ac:dyDescent="0.2">
      <c r="A963" s="104" t="s">
        <v>753</v>
      </c>
      <c r="B963" s="106" t="s">
        <v>271</v>
      </c>
      <c r="C963" s="1" t="s">
        <v>264</v>
      </c>
      <c r="D963" s="109">
        <v>6077</v>
      </c>
      <c r="E963" s="110">
        <v>60077</v>
      </c>
      <c r="F963" s="3" t="s">
        <v>2</v>
      </c>
      <c r="G963" s="1" t="s">
        <v>3</v>
      </c>
      <c r="H963" s="2">
        <v>89284</v>
      </c>
      <c r="I963" s="2">
        <v>31</v>
      </c>
      <c r="J963" s="1" t="s">
        <v>7</v>
      </c>
      <c r="K963" s="1" t="s">
        <v>5</v>
      </c>
      <c r="L963" s="2">
        <v>12</v>
      </c>
      <c r="M963" s="2">
        <v>5</v>
      </c>
      <c r="O963" s="2">
        <v>8</v>
      </c>
      <c r="Q963" s="15">
        <v>13</v>
      </c>
      <c r="S963" s="2">
        <v>164925</v>
      </c>
      <c r="U963" s="2">
        <v>143431</v>
      </c>
      <c r="W963" s="2">
        <v>0</v>
      </c>
      <c r="Y963" s="2">
        <v>0</v>
      </c>
      <c r="AA963" s="1" t="str">
        <f t="shared" si="15"/>
        <v>No</v>
      </c>
    </row>
    <row r="964" spans="1:27" x14ac:dyDescent="0.2">
      <c r="A964" s="104" t="s">
        <v>869</v>
      </c>
      <c r="B964" s="106" t="s">
        <v>1154</v>
      </c>
      <c r="C964" s="1" t="s">
        <v>299</v>
      </c>
      <c r="D964" s="109">
        <v>8009</v>
      </c>
      <c r="E964" s="110">
        <v>80009</v>
      </c>
      <c r="F964" s="3" t="s">
        <v>12</v>
      </c>
      <c r="G964" s="1" t="s">
        <v>3</v>
      </c>
      <c r="H964" s="2">
        <v>82157</v>
      </c>
      <c r="I964" s="2">
        <v>31</v>
      </c>
      <c r="J964" s="1" t="s">
        <v>7</v>
      </c>
      <c r="K964" s="1" t="s">
        <v>5</v>
      </c>
      <c r="L964" s="2">
        <v>11</v>
      </c>
      <c r="M964" s="2">
        <v>3</v>
      </c>
      <c r="O964" s="2">
        <v>6</v>
      </c>
      <c r="Q964" s="15">
        <v>9</v>
      </c>
      <c r="S964" s="2">
        <v>185982</v>
      </c>
      <c r="U964" s="2">
        <v>168467</v>
      </c>
      <c r="W964" s="2">
        <v>0</v>
      </c>
      <c r="Y964" s="2">
        <v>0</v>
      </c>
      <c r="AA964" s="1" t="str">
        <f t="shared" si="15"/>
        <v>No</v>
      </c>
    </row>
    <row r="965" spans="1:27" x14ac:dyDescent="0.2">
      <c r="A965" s="104" t="s">
        <v>330</v>
      </c>
      <c r="B965" s="106" t="s">
        <v>1149</v>
      </c>
      <c r="C965" s="1" t="s">
        <v>309</v>
      </c>
      <c r="D965" s="109">
        <v>9061</v>
      </c>
      <c r="E965" s="110">
        <v>90061</v>
      </c>
      <c r="F965" s="3" t="s">
        <v>12</v>
      </c>
      <c r="G965" s="1" t="s">
        <v>3</v>
      </c>
      <c r="H965" s="2">
        <v>116719</v>
      </c>
      <c r="I965" s="2">
        <v>31</v>
      </c>
      <c r="J965" s="1" t="s">
        <v>7</v>
      </c>
      <c r="K965" s="1" t="s">
        <v>6</v>
      </c>
      <c r="L965" s="2">
        <v>10</v>
      </c>
      <c r="M965" s="2">
        <v>4</v>
      </c>
      <c r="O965" s="2">
        <v>2</v>
      </c>
      <c r="Q965" s="15">
        <v>6</v>
      </c>
      <c r="S965" s="2">
        <v>204709</v>
      </c>
      <c r="U965" s="2">
        <v>173945</v>
      </c>
      <c r="W965" s="2">
        <v>0</v>
      </c>
      <c r="Y965" s="2">
        <v>0</v>
      </c>
      <c r="AA965" s="1" t="str">
        <f t="shared" si="15"/>
        <v>No</v>
      </c>
    </row>
    <row r="966" spans="1:27" x14ac:dyDescent="0.2">
      <c r="A966" s="104" t="s">
        <v>778</v>
      </c>
      <c r="B966" s="106" t="s">
        <v>1156</v>
      </c>
      <c r="C966" s="1" t="s">
        <v>287</v>
      </c>
      <c r="D966" s="109">
        <v>7012</v>
      </c>
      <c r="E966" s="110">
        <v>70012</v>
      </c>
      <c r="F966" s="3" t="s">
        <v>2</v>
      </c>
      <c r="G966" s="1" t="s">
        <v>3</v>
      </c>
      <c r="H966" s="2">
        <v>106494</v>
      </c>
      <c r="I966" s="2">
        <v>30</v>
      </c>
      <c r="J966" s="1" t="s">
        <v>7</v>
      </c>
      <c r="K966" s="1" t="s">
        <v>6</v>
      </c>
      <c r="L966" s="2">
        <v>8</v>
      </c>
      <c r="M966" s="2">
        <v>1</v>
      </c>
      <c r="O966" s="2">
        <v>0</v>
      </c>
      <c r="Q966" s="15">
        <v>1</v>
      </c>
      <c r="S966" s="2">
        <v>135939</v>
      </c>
      <c r="U966" s="2">
        <v>124260</v>
      </c>
      <c r="W966" s="2">
        <v>0</v>
      </c>
      <c r="Y966" s="2">
        <v>0</v>
      </c>
      <c r="AA966" s="1" t="str">
        <f t="shared" si="15"/>
        <v>No</v>
      </c>
    </row>
    <row r="967" spans="1:27" x14ac:dyDescent="0.2">
      <c r="A967" s="104" t="s">
        <v>725</v>
      </c>
      <c r="B967" s="106" t="s">
        <v>328</v>
      </c>
      <c r="C967" s="1" t="s">
        <v>309</v>
      </c>
      <c r="D967" s="109">
        <v>9042</v>
      </c>
      <c r="E967" s="110">
        <v>90042</v>
      </c>
      <c r="F967" s="3" t="s">
        <v>2</v>
      </c>
      <c r="G967" s="1" t="s">
        <v>3</v>
      </c>
      <c r="H967" s="2">
        <v>12150996</v>
      </c>
      <c r="I967" s="2">
        <v>30</v>
      </c>
      <c r="J967" s="1" t="s">
        <v>7</v>
      </c>
      <c r="K967" s="1" t="s">
        <v>5</v>
      </c>
      <c r="L967" s="2">
        <v>6</v>
      </c>
      <c r="M967" s="2">
        <v>0</v>
      </c>
      <c r="O967" s="2">
        <v>0</v>
      </c>
      <c r="Q967" s="15">
        <v>0</v>
      </c>
      <c r="S967" s="2">
        <v>28505</v>
      </c>
      <c r="U967" s="2">
        <v>24335</v>
      </c>
      <c r="W967" s="2">
        <v>0</v>
      </c>
      <c r="Y967" s="2">
        <v>0</v>
      </c>
      <c r="AA967" s="1" t="str">
        <f t="shared" si="15"/>
        <v>No</v>
      </c>
    </row>
    <row r="968" spans="1:27" x14ac:dyDescent="0.2">
      <c r="A968" s="104" t="s">
        <v>791</v>
      </c>
      <c r="B968" s="106" t="s">
        <v>1049</v>
      </c>
      <c r="C968" s="1" t="s">
        <v>87</v>
      </c>
      <c r="D968" s="109">
        <v>2178</v>
      </c>
      <c r="E968" s="110">
        <v>20178</v>
      </c>
      <c r="F968" s="3" t="s">
        <v>2</v>
      </c>
      <c r="G968" s="1" t="s">
        <v>3</v>
      </c>
      <c r="H968" s="2">
        <v>423566</v>
      </c>
      <c r="I968" s="2">
        <v>30</v>
      </c>
      <c r="J968" s="1" t="s">
        <v>7</v>
      </c>
      <c r="K968" s="1" t="s">
        <v>5</v>
      </c>
      <c r="L968" s="2">
        <v>5</v>
      </c>
      <c r="M968" s="2">
        <v>1</v>
      </c>
      <c r="O968" s="2">
        <v>1</v>
      </c>
      <c r="Q968" s="15">
        <v>2</v>
      </c>
      <c r="S968" s="2">
        <v>69634</v>
      </c>
      <c r="T968" s="2" t="s">
        <v>476</v>
      </c>
      <c r="U968" s="2">
        <v>57601</v>
      </c>
      <c r="W968" s="2">
        <v>0</v>
      </c>
      <c r="Y968" s="2">
        <v>0</v>
      </c>
      <c r="AA968" s="1" t="str">
        <f t="shared" si="15"/>
        <v>Yes</v>
      </c>
    </row>
    <row r="969" spans="1:27" x14ac:dyDescent="0.2">
      <c r="A969" s="104" t="s">
        <v>781</v>
      </c>
      <c r="B969" s="106" t="s">
        <v>1157</v>
      </c>
      <c r="C969" s="1" t="s">
        <v>117</v>
      </c>
      <c r="D969" s="109">
        <v>3026</v>
      </c>
      <c r="E969" s="110">
        <v>30026</v>
      </c>
      <c r="F969" s="3" t="s">
        <v>2</v>
      </c>
      <c r="G969" s="1" t="s">
        <v>3</v>
      </c>
      <c r="H969" s="2">
        <v>56142</v>
      </c>
      <c r="I969" s="2">
        <v>30</v>
      </c>
      <c r="J969" s="1" t="s">
        <v>7</v>
      </c>
      <c r="K969" s="1" t="s">
        <v>6</v>
      </c>
      <c r="L969" s="2">
        <v>4</v>
      </c>
      <c r="M969" s="2">
        <v>3</v>
      </c>
      <c r="O969" s="2">
        <v>0</v>
      </c>
      <c r="Q969" s="15">
        <v>3</v>
      </c>
      <c r="S969" s="2">
        <v>85482</v>
      </c>
      <c r="U969" s="2">
        <v>85482</v>
      </c>
      <c r="W969" s="2">
        <v>0</v>
      </c>
      <c r="Y969" s="2">
        <v>0</v>
      </c>
      <c r="AA969" s="1" t="str">
        <f t="shared" si="15"/>
        <v>No</v>
      </c>
    </row>
    <row r="970" spans="1:27" x14ac:dyDescent="0.2">
      <c r="A970" s="104" t="s">
        <v>727</v>
      </c>
      <c r="B970" s="106" t="s">
        <v>954</v>
      </c>
      <c r="C970" s="1" t="s">
        <v>309</v>
      </c>
      <c r="D970" s="109">
        <v>9218</v>
      </c>
      <c r="E970" s="110">
        <v>90218</v>
      </c>
      <c r="F970" s="3" t="s">
        <v>43</v>
      </c>
      <c r="G970" s="1" t="s">
        <v>3</v>
      </c>
      <c r="H970" s="2">
        <v>1932666</v>
      </c>
      <c r="I970" s="2">
        <v>30</v>
      </c>
      <c r="J970" s="1" t="s">
        <v>9</v>
      </c>
      <c r="K970" s="1" t="s">
        <v>6</v>
      </c>
      <c r="L970" s="2">
        <v>30</v>
      </c>
      <c r="M970" s="2">
        <v>0</v>
      </c>
      <c r="O970" s="2">
        <v>0</v>
      </c>
      <c r="Q970" s="15">
        <v>0</v>
      </c>
      <c r="S970" s="2">
        <v>693442</v>
      </c>
      <c r="U970" s="2">
        <v>693442</v>
      </c>
      <c r="W970" s="2">
        <v>0</v>
      </c>
      <c r="Y970" s="2">
        <v>0</v>
      </c>
      <c r="AA970" s="1" t="str">
        <f t="shared" si="15"/>
        <v>No</v>
      </c>
    </row>
    <row r="971" spans="1:27" x14ac:dyDescent="0.2">
      <c r="A971" s="104" t="s">
        <v>781</v>
      </c>
      <c r="B971" s="106" t="s">
        <v>1157</v>
      </c>
      <c r="C971" s="1" t="s">
        <v>117</v>
      </c>
      <c r="D971" s="109">
        <v>3026</v>
      </c>
      <c r="E971" s="110">
        <v>30026</v>
      </c>
      <c r="F971" s="3" t="s">
        <v>2</v>
      </c>
      <c r="G971" s="1" t="s">
        <v>3</v>
      </c>
      <c r="H971" s="2">
        <v>56142</v>
      </c>
      <c r="I971" s="2">
        <v>30</v>
      </c>
      <c r="J971" s="1" t="s">
        <v>4</v>
      </c>
      <c r="K971" s="1" t="s">
        <v>5</v>
      </c>
      <c r="L971" s="2">
        <v>26</v>
      </c>
      <c r="M971" s="2">
        <v>63</v>
      </c>
      <c r="O971" s="2">
        <v>21</v>
      </c>
      <c r="Q971" s="15">
        <v>84</v>
      </c>
      <c r="S971" s="2">
        <v>905494</v>
      </c>
      <c r="U971" s="2">
        <v>858203</v>
      </c>
      <c r="W971" s="2">
        <v>0</v>
      </c>
      <c r="Y971" s="2">
        <v>0</v>
      </c>
      <c r="AA971" s="1" t="str">
        <f t="shared" si="15"/>
        <v>No</v>
      </c>
    </row>
    <row r="972" spans="1:27" x14ac:dyDescent="0.2">
      <c r="A972" s="104" t="s">
        <v>791</v>
      </c>
      <c r="B972" s="106" t="s">
        <v>1049</v>
      </c>
      <c r="C972" s="1" t="s">
        <v>87</v>
      </c>
      <c r="D972" s="109">
        <v>2178</v>
      </c>
      <c r="E972" s="110">
        <v>20178</v>
      </c>
      <c r="F972" s="3" t="s">
        <v>2</v>
      </c>
      <c r="G972" s="1" t="s">
        <v>3</v>
      </c>
      <c r="H972" s="2">
        <v>423566</v>
      </c>
      <c r="I972" s="2">
        <v>30</v>
      </c>
      <c r="J972" s="1" t="s">
        <v>4</v>
      </c>
      <c r="K972" s="1" t="s">
        <v>5</v>
      </c>
      <c r="L972" s="2">
        <v>25</v>
      </c>
      <c r="M972" s="2">
        <v>129</v>
      </c>
      <c r="O972" s="2">
        <v>47</v>
      </c>
      <c r="Q972" s="15">
        <v>176</v>
      </c>
      <c r="S972" s="2">
        <v>901618</v>
      </c>
      <c r="U972" s="2">
        <v>858684</v>
      </c>
      <c r="W972" s="2">
        <v>0</v>
      </c>
      <c r="Y972" s="2">
        <v>0</v>
      </c>
      <c r="AA972" s="1" t="str">
        <f t="shared" si="15"/>
        <v>No</v>
      </c>
    </row>
    <row r="973" spans="1:27" x14ac:dyDescent="0.2">
      <c r="A973" s="104" t="s">
        <v>725</v>
      </c>
      <c r="B973" s="106" t="s">
        <v>328</v>
      </c>
      <c r="C973" s="1" t="s">
        <v>309</v>
      </c>
      <c r="D973" s="109">
        <v>9042</v>
      </c>
      <c r="E973" s="110">
        <v>90042</v>
      </c>
      <c r="F973" s="3" t="s">
        <v>2</v>
      </c>
      <c r="G973" s="1" t="s">
        <v>3</v>
      </c>
      <c r="H973" s="2">
        <v>12150996</v>
      </c>
      <c r="I973" s="2">
        <v>30</v>
      </c>
      <c r="J973" s="1" t="s">
        <v>4</v>
      </c>
      <c r="K973" s="1" t="s">
        <v>5</v>
      </c>
      <c r="L973" s="2">
        <v>24</v>
      </c>
      <c r="M973" s="2">
        <v>188</v>
      </c>
      <c r="O973" s="2">
        <v>96</v>
      </c>
      <c r="Q973" s="15">
        <v>284</v>
      </c>
      <c r="S973" s="2">
        <v>978930</v>
      </c>
      <c r="U973" s="2">
        <v>957152</v>
      </c>
      <c r="W973" s="2">
        <v>0</v>
      </c>
      <c r="Y973" s="2">
        <v>0</v>
      </c>
      <c r="AA973" s="1" t="str">
        <f t="shared" si="15"/>
        <v>No</v>
      </c>
    </row>
    <row r="974" spans="1:27" x14ac:dyDescent="0.2">
      <c r="A974" s="104" t="s">
        <v>778</v>
      </c>
      <c r="B974" s="106" t="s">
        <v>1156</v>
      </c>
      <c r="C974" s="1" t="s">
        <v>287</v>
      </c>
      <c r="D974" s="109">
        <v>7012</v>
      </c>
      <c r="E974" s="110">
        <v>70012</v>
      </c>
      <c r="F974" s="3" t="s">
        <v>2</v>
      </c>
      <c r="G974" s="1" t="s">
        <v>3</v>
      </c>
      <c r="H974" s="2">
        <v>106494</v>
      </c>
      <c r="I974" s="2">
        <v>30</v>
      </c>
      <c r="J974" s="1" t="s">
        <v>4</v>
      </c>
      <c r="K974" s="1" t="s">
        <v>5</v>
      </c>
      <c r="L974" s="2">
        <v>22</v>
      </c>
      <c r="M974" s="2">
        <v>31</v>
      </c>
      <c r="O974" s="2">
        <v>3</v>
      </c>
      <c r="Q974" s="15">
        <v>34</v>
      </c>
      <c r="S974" s="2">
        <v>621277</v>
      </c>
      <c r="U974" s="2">
        <v>598991</v>
      </c>
      <c r="W974" s="2">
        <v>0</v>
      </c>
      <c r="Y974" s="2">
        <v>0</v>
      </c>
      <c r="AA974" s="1" t="str">
        <f t="shared" si="15"/>
        <v>No</v>
      </c>
    </row>
    <row r="975" spans="1:27" x14ac:dyDescent="0.2">
      <c r="A975" s="104" t="s">
        <v>870</v>
      </c>
      <c r="B975" s="106" t="s">
        <v>1158</v>
      </c>
      <c r="C975" s="1" t="s">
        <v>169</v>
      </c>
      <c r="D975" s="109">
        <v>4015</v>
      </c>
      <c r="E975" s="110">
        <v>40015</v>
      </c>
      <c r="F975" s="3" t="s">
        <v>2</v>
      </c>
      <c r="G975" s="1" t="s">
        <v>3</v>
      </c>
      <c r="H975" s="2">
        <v>351478</v>
      </c>
      <c r="I975" s="2">
        <v>30</v>
      </c>
      <c r="J975" s="1" t="s">
        <v>7</v>
      </c>
      <c r="K975" s="1" t="s">
        <v>6</v>
      </c>
      <c r="L975" s="2">
        <v>16</v>
      </c>
      <c r="M975" s="2">
        <v>1</v>
      </c>
      <c r="O975" s="2">
        <v>8</v>
      </c>
      <c r="Q975" s="15">
        <v>9</v>
      </c>
      <c r="S975" s="2">
        <v>408064</v>
      </c>
      <c r="U975" s="2">
        <v>357937</v>
      </c>
      <c r="W975" s="2">
        <v>0</v>
      </c>
      <c r="Y975" s="2">
        <v>0</v>
      </c>
      <c r="AA975" s="1" t="str">
        <f t="shared" si="15"/>
        <v>No</v>
      </c>
    </row>
    <row r="976" spans="1:27" x14ac:dyDescent="0.2">
      <c r="A976" s="104" t="s">
        <v>771</v>
      </c>
      <c r="B976" s="106" t="s">
        <v>1159</v>
      </c>
      <c r="C976" s="1" t="s">
        <v>259</v>
      </c>
      <c r="D976" s="109">
        <v>6012</v>
      </c>
      <c r="E976" s="110">
        <v>60012</v>
      </c>
      <c r="F976" s="3" t="s">
        <v>2</v>
      </c>
      <c r="G976" s="1" t="s">
        <v>3</v>
      </c>
      <c r="H976" s="2">
        <v>172378</v>
      </c>
      <c r="I976" s="2">
        <v>30</v>
      </c>
      <c r="J976" s="1" t="s">
        <v>4</v>
      </c>
      <c r="K976" s="1" t="s">
        <v>5</v>
      </c>
      <c r="L976" s="2">
        <v>16</v>
      </c>
      <c r="M976" s="2">
        <v>7</v>
      </c>
      <c r="O976" s="2">
        <v>35</v>
      </c>
      <c r="Q976" s="15">
        <v>42</v>
      </c>
      <c r="S976" s="2">
        <v>747906</v>
      </c>
      <c r="U976" s="2">
        <v>740866</v>
      </c>
      <c r="W976" s="2">
        <v>0</v>
      </c>
      <c r="Y976" s="2">
        <v>0</v>
      </c>
      <c r="AA976" s="1" t="str">
        <f t="shared" si="15"/>
        <v>No</v>
      </c>
    </row>
    <row r="977" spans="1:27" x14ac:dyDescent="0.2">
      <c r="A977" s="104" t="s">
        <v>870</v>
      </c>
      <c r="B977" s="106" t="s">
        <v>1158</v>
      </c>
      <c r="C977" s="1" t="s">
        <v>169</v>
      </c>
      <c r="D977" s="109">
        <v>4015</v>
      </c>
      <c r="E977" s="110">
        <v>40015</v>
      </c>
      <c r="F977" s="3" t="s">
        <v>2</v>
      </c>
      <c r="G977" s="1" t="s">
        <v>3</v>
      </c>
      <c r="H977" s="2">
        <v>351478</v>
      </c>
      <c r="I977" s="2">
        <v>30</v>
      </c>
      <c r="J977" s="1" t="s">
        <v>4</v>
      </c>
      <c r="K977" s="1" t="s">
        <v>6</v>
      </c>
      <c r="L977" s="2">
        <v>14</v>
      </c>
      <c r="M977" s="2">
        <v>2</v>
      </c>
      <c r="O977" s="2">
        <v>171</v>
      </c>
      <c r="Q977" s="15">
        <v>173</v>
      </c>
      <c r="S977" s="2">
        <v>754712</v>
      </c>
      <c r="U977" s="2">
        <v>723160</v>
      </c>
      <c r="W977" s="2">
        <v>0</v>
      </c>
      <c r="Y977" s="2">
        <v>0</v>
      </c>
      <c r="AA977" s="1" t="str">
        <f t="shared" si="15"/>
        <v>No</v>
      </c>
    </row>
    <row r="978" spans="1:27" x14ac:dyDescent="0.2">
      <c r="A978" s="104" t="s">
        <v>771</v>
      </c>
      <c r="B978" s="106" t="s">
        <v>1159</v>
      </c>
      <c r="C978" s="1" t="s">
        <v>259</v>
      </c>
      <c r="D978" s="109">
        <v>6012</v>
      </c>
      <c r="E978" s="110">
        <v>60012</v>
      </c>
      <c r="F978" s="3" t="s">
        <v>2</v>
      </c>
      <c r="G978" s="1" t="s">
        <v>3</v>
      </c>
      <c r="H978" s="2">
        <v>172378</v>
      </c>
      <c r="I978" s="2">
        <v>30</v>
      </c>
      <c r="J978" s="1" t="s">
        <v>7</v>
      </c>
      <c r="K978" s="1" t="s">
        <v>5</v>
      </c>
      <c r="L978" s="2">
        <v>14</v>
      </c>
      <c r="M978" s="2">
        <v>4</v>
      </c>
      <c r="O978" s="2">
        <v>21</v>
      </c>
      <c r="Q978" s="15">
        <v>25</v>
      </c>
      <c r="S978" s="2">
        <v>580289</v>
      </c>
      <c r="U978" s="2">
        <v>515066</v>
      </c>
      <c r="W978" s="2">
        <v>0</v>
      </c>
      <c r="Y978" s="2">
        <v>0</v>
      </c>
      <c r="AA978" s="1" t="str">
        <f t="shared" si="15"/>
        <v>No</v>
      </c>
    </row>
    <row r="979" spans="1:27" x14ac:dyDescent="0.2">
      <c r="A979" s="104" t="s">
        <v>354</v>
      </c>
      <c r="B979" s="106" t="s">
        <v>1160</v>
      </c>
      <c r="C979" s="1" t="s">
        <v>325</v>
      </c>
      <c r="D979" s="109">
        <v>9219</v>
      </c>
      <c r="E979" s="110">
        <v>90219</v>
      </c>
      <c r="F979" s="3" t="s">
        <v>12</v>
      </c>
      <c r="G979" s="1" t="s">
        <v>3</v>
      </c>
      <c r="H979" s="2">
        <v>71957</v>
      </c>
      <c r="I979" s="2">
        <v>29</v>
      </c>
      <c r="J979" s="1" t="s">
        <v>9</v>
      </c>
      <c r="K979" s="1" t="s">
        <v>6</v>
      </c>
      <c r="L979" s="2">
        <v>6</v>
      </c>
      <c r="M979" s="2">
        <v>0</v>
      </c>
      <c r="O979" s="2">
        <v>0</v>
      </c>
      <c r="Q979" s="15">
        <v>0</v>
      </c>
      <c r="S979" s="2">
        <v>84971</v>
      </c>
      <c r="U979" s="2">
        <v>84971</v>
      </c>
      <c r="W979" s="2">
        <v>0</v>
      </c>
      <c r="Y979" s="2">
        <v>0</v>
      </c>
      <c r="AA979" s="1" t="str">
        <f t="shared" si="15"/>
        <v>No</v>
      </c>
    </row>
    <row r="980" spans="1:27" x14ac:dyDescent="0.2">
      <c r="A980" s="104" t="s">
        <v>240</v>
      </c>
      <c r="B980" s="106" t="s">
        <v>1161</v>
      </c>
      <c r="C980" s="1" t="s">
        <v>224</v>
      </c>
      <c r="D980" s="109">
        <v>5110</v>
      </c>
      <c r="E980" s="110">
        <v>50110</v>
      </c>
      <c r="F980" s="3" t="s">
        <v>12</v>
      </c>
      <c r="G980" s="1" t="s">
        <v>3</v>
      </c>
      <c r="H980" s="2">
        <v>108657</v>
      </c>
      <c r="I980" s="2">
        <v>29</v>
      </c>
      <c r="J980" s="1" t="s">
        <v>7</v>
      </c>
      <c r="K980" s="1" t="s">
        <v>5</v>
      </c>
      <c r="L980" s="2">
        <v>5</v>
      </c>
      <c r="M980" s="2">
        <v>0</v>
      </c>
      <c r="O980" s="2">
        <v>0</v>
      </c>
      <c r="Q980" s="15">
        <v>0</v>
      </c>
      <c r="S980" s="2">
        <v>105075</v>
      </c>
      <c r="U980" s="2">
        <v>94544</v>
      </c>
      <c r="W980" s="2">
        <v>0</v>
      </c>
      <c r="Y980" s="2">
        <v>0</v>
      </c>
      <c r="AA980" s="1" t="str">
        <f t="shared" si="15"/>
        <v>No</v>
      </c>
    </row>
    <row r="981" spans="1:27" x14ac:dyDescent="0.2">
      <c r="A981" s="104" t="s">
        <v>583</v>
      </c>
      <c r="B981" s="106" t="s">
        <v>1162</v>
      </c>
      <c r="C981" s="1" t="s">
        <v>259</v>
      </c>
      <c r="D981" s="109">
        <v>6134</v>
      </c>
      <c r="E981" s="110">
        <v>60134</v>
      </c>
      <c r="F981" s="3" t="s">
        <v>2</v>
      </c>
      <c r="G981" s="1" t="s">
        <v>3</v>
      </c>
      <c r="H981" s="2">
        <v>239938</v>
      </c>
      <c r="I981" s="2">
        <v>29</v>
      </c>
      <c r="J981" s="1" t="s">
        <v>4</v>
      </c>
      <c r="K981" s="1" t="s">
        <v>5</v>
      </c>
      <c r="L981" s="2">
        <v>4</v>
      </c>
      <c r="M981" s="2">
        <v>6</v>
      </c>
      <c r="O981" s="2">
        <v>3</v>
      </c>
      <c r="Q981" s="15">
        <v>9</v>
      </c>
      <c r="S981" s="2">
        <v>103722</v>
      </c>
      <c r="U981" s="2">
        <v>90826</v>
      </c>
      <c r="W981" s="2">
        <v>0</v>
      </c>
      <c r="Y981" s="2">
        <v>0</v>
      </c>
      <c r="AA981" s="1" t="str">
        <f t="shared" si="15"/>
        <v>No</v>
      </c>
    </row>
    <row r="982" spans="1:27" x14ac:dyDescent="0.2">
      <c r="A982" s="104" t="s">
        <v>292</v>
      </c>
      <c r="B982" s="106" t="s">
        <v>291</v>
      </c>
      <c r="C982" s="1" t="s">
        <v>287</v>
      </c>
      <c r="D982" s="109">
        <v>7019</v>
      </c>
      <c r="E982" s="110">
        <v>70019</v>
      </c>
      <c r="F982" s="3" t="s">
        <v>83</v>
      </c>
      <c r="G982" s="1" t="s">
        <v>3</v>
      </c>
      <c r="H982" s="2">
        <v>106621</v>
      </c>
      <c r="I982" s="2">
        <v>29</v>
      </c>
      <c r="J982" s="1" t="s">
        <v>7</v>
      </c>
      <c r="K982" s="1" t="s">
        <v>5</v>
      </c>
      <c r="L982" s="2">
        <v>3</v>
      </c>
      <c r="M982" s="2">
        <v>4</v>
      </c>
      <c r="O982" s="2">
        <v>18</v>
      </c>
      <c r="Q982" s="15">
        <v>22</v>
      </c>
      <c r="S982" s="2">
        <v>21840</v>
      </c>
      <c r="U982" s="2">
        <v>18353</v>
      </c>
      <c r="W982" s="2">
        <v>0</v>
      </c>
      <c r="Y982" s="2">
        <v>0</v>
      </c>
      <c r="AA982" s="1" t="str">
        <f t="shared" si="15"/>
        <v>No</v>
      </c>
    </row>
    <row r="983" spans="1:27" x14ac:dyDescent="0.2">
      <c r="A983" s="104" t="s">
        <v>784</v>
      </c>
      <c r="B983" s="106" t="s">
        <v>932</v>
      </c>
      <c r="C983" s="1" t="s">
        <v>224</v>
      </c>
      <c r="D983" s="109">
        <v>5209</v>
      </c>
      <c r="E983" s="110">
        <v>50209</v>
      </c>
      <c r="F983" s="3" t="s">
        <v>12</v>
      </c>
      <c r="G983" s="1" t="s">
        <v>3</v>
      </c>
      <c r="H983" s="2">
        <v>1487483</v>
      </c>
      <c r="I983" s="2">
        <v>29</v>
      </c>
      <c r="J983" s="1" t="s">
        <v>4</v>
      </c>
      <c r="K983" s="1" t="s">
        <v>6</v>
      </c>
      <c r="L983" s="2">
        <v>3</v>
      </c>
      <c r="M983" s="2">
        <v>0</v>
      </c>
      <c r="O983" s="2">
        <v>3</v>
      </c>
      <c r="Q983" s="15">
        <v>3</v>
      </c>
      <c r="S983" s="2">
        <v>189725</v>
      </c>
      <c r="U983" s="2">
        <v>178812</v>
      </c>
      <c r="W983" s="2">
        <v>0</v>
      </c>
      <c r="Y983" s="2">
        <v>0</v>
      </c>
      <c r="AA983" s="1" t="str">
        <f t="shared" si="15"/>
        <v>No</v>
      </c>
    </row>
    <row r="984" spans="1:27" x14ac:dyDescent="0.2">
      <c r="A984" s="104" t="s">
        <v>871</v>
      </c>
      <c r="B984" s="106" t="s">
        <v>1163</v>
      </c>
      <c r="C984" s="1" t="s">
        <v>170</v>
      </c>
      <c r="D984" s="109">
        <v>4191</v>
      </c>
      <c r="E984" s="110">
        <v>40191</v>
      </c>
      <c r="F984" s="3" t="s">
        <v>12</v>
      </c>
      <c r="G984" s="1" t="s">
        <v>3</v>
      </c>
      <c r="H984" s="2">
        <v>73467</v>
      </c>
      <c r="I984" s="2">
        <v>29</v>
      </c>
      <c r="J984" s="1" t="s">
        <v>9</v>
      </c>
      <c r="K984" s="1" t="s">
        <v>5</v>
      </c>
      <c r="L984" s="2">
        <v>3</v>
      </c>
      <c r="M984" s="2">
        <v>2</v>
      </c>
      <c r="O984" s="2">
        <v>0</v>
      </c>
      <c r="Q984" s="15">
        <v>2</v>
      </c>
      <c r="S984" s="2">
        <v>19505</v>
      </c>
      <c r="U984" s="2">
        <v>19505</v>
      </c>
      <c r="W984" s="2">
        <v>0</v>
      </c>
      <c r="Y984" s="2">
        <v>0</v>
      </c>
      <c r="AA984" s="1" t="str">
        <f t="shared" si="15"/>
        <v>No</v>
      </c>
    </row>
    <row r="985" spans="1:27" x14ac:dyDescent="0.2">
      <c r="A985" s="104" t="s">
        <v>354</v>
      </c>
      <c r="B985" s="106" t="s">
        <v>1160</v>
      </c>
      <c r="C985" s="1" t="s">
        <v>325</v>
      </c>
      <c r="D985" s="109">
        <v>9219</v>
      </c>
      <c r="E985" s="110">
        <v>90219</v>
      </c>
      <c r="F985" s="3" t="s">
        <v>12</v>
      </c>
      <c r="G985" s="1" t="s">
        <v>3</v>
      </c>
      <c r="H985" s="2">
        <v>71957</v>
      </c>
      <c r="I985" s="2">
        <v>29</v>
      </c>
      <c r="J985" s="1" t="s">
        <v>7</v>
      </c>
      <c r="K985" s="1" t="s">
        <v>5</v>
      </c>
      <c r="L985" s="2">
        <v>3</v>
      </c>
      <c r="M985" s="2">
        <v>4</v>
      </c>
      <c r="O985" s="2">
        <v>6</v>
      </c>
      <c r="Q985" s="15">
        <v>10</v>
      </c>
      <c r="S985" s="2">
        <v>31811</v>
      </c>
      <c r="U985" s="2">
        <v>27331</v>
      </c>
      <c r="V985" s="2" t="s">
        <v>477</v>
      </c>
      <c r="W985" s="2">
        <v>0</v>
      </c>
      <c r="Y985" s="2">
        <v>0</v>
      </c>
      <c r="AA985" s="1" t="str">
        <f t="shared" si="15"/>
        <v>No</v>
      </c>
    </row>
    <row r="986" spans="1:27" x14ac:dyDescent="0.2">
      <c r="A986" s="104" t="s">
        <v>594</v>
      </c>
      <c r="B986" s="106" t="s">
        <v>1164</v>
      </c>
      <c r="C986" s="1" t="s">
        <v>186</v>
      </c>
      <c r="D986" s="109"/>
      <c r="E986" s="110">
        <v>40244</v>
      </c>
      <c r="F986" s="3" t="s">
        <v>36</v>
      </c>
      <c r="G986" s="1" t="s">
        <v>3</v>
      </c>
      <c r="H986" s="2">
        <v>180786</v>
      </c>
      <c r="I986" s="2">
        <v>29</v>
      </c>
      <c r="J986" s="1" t="s">
        <v>7</v>
      </c>
      <c r="K986" s="1" t="s">
        <v>5</v>
      </c>
      <c r="L986" s="2">
        <v>29</v>
      </c>
      <c r="M986" s="2">
        <v>16</v>
      </c>
      <c r="O986" s="2">
        <v>27</v>
      </c>
      <c r="Q986" s="15">
        <v>43</v>
      </c>
      <c r="S986" s="2">
        <v>1159620</v>
      </c>
      <c r="U986" s="2">
        <v>962248</v>
      </c>
      <c r="W986" s="2">
        <v>0</v>
      </c>
      <c r="Y986" s="2">
        <v>0</v>
      </c>
      <c r="AA986" s="1" t="str">
        <f t="shared" si="15"/>
        <v>No</v>
      </c>
    </row>
    <row r="987" spans="1:27" x14ac:dyDescent="0.2">
      <c r="A987" s="104" t="s">
        <v>784</v>
      </c>
      <c r="B987" s="106" t="s">
        <v>932</v>
      </c>
      <c r="C987" s="1" t="s">
        <v>224</v>
      </c>
      <c r="D987" s="109">
        <v>5209</v>
      </c>
      <c r="E987" s="110">
        <v>50209</v>
      </c>
      <c r="F987" s="3" t="s">
        <v>12</v>
      </c>
      <c r="G987" s="1" t="s">
        <v>3</v>
      </c>
      <c r="H987" s="2">
        <v>1487483</v>
      </c>
      <c r="I987" s="2">
        <v>29</v>
      </c>
      <c r="J987" s="1" t="s">
        <v>9</v>
      </c>
      <c r="K987" s="1" t="s">
        <v>6</v>
      </c>
      <c r="L987" s="2">
        <v>26</v>
      </c>
      <c r="M987" s="2">
        <v>0</v>
      </c>
      <c r="O987" s="2">
        <v>0</v>
      </c>
      <c r="Q987" s="15">
        <v>0</v>
      </c>
      <c r="S987" s="2">
        <v>348051</v>
      </c>
      <c r="U987" s="2">
        <v>348051</v>
      </c>
      <c r="W987" s="2">
        <v>0</v>
      </c>
      <c r="Y987" s="2">
        <v>0</v>
      </c>
      <c r="AA987" s="1" t="str">
        <f t="shared" si="15"/>
        <v>No</v>
      </c>
    </row>
    <row r="988" spans="1:27" x14ac:dyDescent="0.2">
      <c r="A988" s="104" t="s">
        <v>871</v>
      </c>
      <c r="B988" s="106" t="s">
        <v>1163</v>
      </c>
      <c r="C988" s="1" t="s">
        <v>170</v>
      </c>
      <c r="D988" s="109">
        <v>4191</v>
      </c>
      <c r="E988" s="110">
        <v>40191</v>
      </c>
      <c r="F988" s="3" t="s">
        <v>12</v>
      </c>
      <c r="G988" s="1" t="s">
        <v>3</v>
      </c>
      <c r="H988" s="2">
        <v>73467</v>
      </c>
      <c r="I988" s="2">
        <v>29</v>
      </c>
      <c r="J988" s="1" t="s">
        <v>7</v>
      </c>
      <c r="K988" s="1" t="s">
        <v>5</v>
      </c>
      <c r="L988" s="2">
        <v>26</v>
      </c>
      <c r="M988" s="2">
        <v>2</v>
      </c>
      <c r="O988" s="2">
        <v>1</v>
      </c>
      <c r="Q988" s="15">
        <v>3</v>
      </c>
      <c r="S988" s="2">
        <v>1207851</v>
      </c>
      <c r="U988" s="2">
        <v>1091460</v>
      </c>
      <c r="W988" s="2">
        <v>0</v>
      </c>
      <c r="Y988" s="2">
        <v>0</v>
      </c>
      <c r="AA988" s="1" t="str">
        <f t="shared" si="15"/>
        <v>No</v>
      </c>
    </row>
    <row r="989" spans="1:27" x14ac:dyDescent="0.2">
      <c r="A989" s="104" t="s">
        <v>292</v>
      </c>
      <c r="B989" s="106" t="s">
        <v>291</v>
      </c>
      <c r="C989" s="1" t="s">
        <v>287</v>
      </c>
      <c r="D989" s="109">
        <v>7019</v>
      </c>
      <c r="E989" s="110">
        <v>70019</v>
      </c>
      <c r="F989" s="3" t="s">
        <v>83</v>
      </c>
      <c r="G989" s="1" t="s">
        <v>3</v>
      </c>
      <c r="H989" s="2">
        <v>106621</v>
      </c>
      <c r="I989" s="2">
        <v>29</v>
      </c>
      <c r="J989" s="1" t="s">
        <v>4</v>
      </c>
      <c r="K989" s="1" t="s">
        <v>5</v>
      </c>
      <c r="L989" s="2">
        <v>26</v>
      </c>
      <c r="M989" s="2">
        <v>11</v>
      </c>
      <c r="O989" s="2">
        <v>73</v>
      </c>
      <c r="Q989" s="15">
        <v>84</v>
      </c>
      <c r="S989" s="2">
        <v>710445</v>
      </c>
      <c r="U989" s="2">
        <v>666390</v>
      </c>
      <c r="W989" s="2">
        <v>0</v>
      </c>
      <c r="Y989" s="2">
        <v>0</v>
      </c>
      <c r="AA989" s="1" t="str">
        <f t="shared" si="15"/>
        <v>No</v>
      </c>
    </row>
    <row r="990" spans="1:27" x14ac:dyDescent="0.2">
      <c r="A990" s="104" t="s">
        <v>583</v>
      </c>
      <c r="B990" s="106" t="s">
        <v>1162</v>
      </c>
      <c r="C990" s="1" t="s">
        <v>259</v>
      </c>
      <c r="D990" s="109">
        <v>6134</v>
      </c>
      <c r="E990" s="110">
        <v>60134</v>
      </c>
      <c r="F990" s="3" t="s">
        <v>2</v>
      </c>
      <c r="G990" s="1" t="s">
        <v>3</v>
      </c>
      <c r="H990" s="2">
        <v>239938</v>
      </c>
      <c r="I990" s="2">
        <v>29</v>
      </c>
      <c r="J990" s="1" t="s">
        <v>15</v>
      </c>
      <c r="K990" s="1" t="s">
        <v>6</v>
      </c>
      <c r="L990" s="2">
        <v>25</v>
      </c>
      <c r="M990" s="2">
        <v>4</v>
      </c>
      <c r="O990" s="2">
        <v>0</v>
      </c>
      <c r="Q990" s="15">
        <v>4</v>
      </c>
      <c r="S990" s="2">
        <v>786443</v>
      </c>
      <c r="U990" s="2">
        <v>358524</v>
      </c>
      <c r="W990" s="2">
        <v>0</v>
      </c>
      <c r="Y990" s="2">
        <v>0</v>
      </c>
      <c r="AA990" s="1" t="str">
        <f t="shared" si="15"/>
        <v>No</v>
      </c>
    </row>
    <row r="991" spans="1:27" x14ac:dyDescent="0.2">
      <c r="A991" s="104" t="s">
        <v>240</v>
      </c>
      <c r="B991" s="106" t="s">
        <v>1161</v>
      </c>
      <c r="C991" s="1" t="s">
        <v>224</v>
      </c>
      <c r="D991" s="109">
        <v>5110</v>
      </c>
      <c r="E991" s="110">
        <v>50110</v>
      </c>
      <c r="F991" s="3" t="s">
        <v>12</v>
      </c>
      <c r="G991" s="1" t="s">
        <v>3</v>
      </c>
      <c r="H991" s="2">
        <v>108657</v>
      </c>
      <c r="I991" s="2">
        <v>29</v>
      </c>
      <c r="J991" s="1" t="s">
        <v>4</v>
      </c>
      <c r="K991" s="1" t="s">
        <v>5</v>
      </c>
      <c r="L991" s="2">
        <v>24</v>
      </c>
      <c r="M991" s="2">
        <v>3</v>
      </c>
      <c r="O991" s="2">
        <v>89</v>
      </c>
      <c r="Q991" s="15">
        <v>92</v>
      </c>
      <c r="S991" s="2">
        <v>924378</v>
      </c>
      <c r="U991" s="2">
        <v>895545</v>
      </c>
      <c r="W991" s="2">
        <v>0</v>
      </c>
      <c r="Y991" s="2">
        <v>0</v>
      </c>
      <c r="AA991" s="1" t="str">
        <f t="shared" si="15"/>
        <v>No</v>
      </c>
    </row>
    <row r="992" spans="1:27" x14ac:dyDescent="0.2">
      <c r="A992" s="104" t="s">
        <v>354</v>
      </c>
      <c r="B992" s="106" t="s">
        <v>1160</v>
      </c>
      <c r="C992" s="1" t="s">
        <v>325</v>
      </c>
      <c r="D992" s="109">
        <v>9219</v>
      </c>
      <c r="E992" s="110">
        <v>90219</v>
      </c>
      <c r="F992" s="3" t="s">
        <v>12</v>
      </c>
      <c r="G992" s="1" t="s">
        <v>3</v>
      </c>
      <c r="H992" s="2">
        <v>71957</v>
      </c>
      <c r="I992" s="2">
        <v>29</v>
      </c>
      <c r="J992" s="1" t="s">
        <v>4</v>
      </c>
      <c r="K992" s="1" t="s">
        <v>5</v>
      </c>
      <c r="L992" s="2">
        <v>20</v>
      </c>
      <c r="M992" s="2">
        <v>120</v>
      </c>
      <c r="O992" s="2">
        <v>143</v>
      </c>
      <c r="Q992" s="15">
        <v>263</v>
      </c>
      <c r="S992" s="2">
        <v>942088</v>
      </c>
      <c r="U992" s="2">
        <v>908273</v>
      </c>
      <c r="W992" s="2">
        <v>0</v>
      </c>
      <c r="Y992" s="2">
        <v>0</v>
      </c>
      <c r="AA992" s="1" t="str">
        <f t="shared" si="15"/>
        <v>No</v>
      </c>
    </row>
    <row r="993" spans="1:27" x14ac:dyDescent="0.2">
      <c r="A993" s="104" t="s">
        <v>872</v>
      </c>
      <c r="B993" s="106" t="s">
        <v>1165</v>
      </c>
      <c r="C993" s="1" t="s">
        <v>177</v>
      </c>
      <c r="D993" s="109">
        <v>4185</v>
      </c>
      <c r="E993" s="110">
        <v>40185</v>
      </c>
      <c r="F993" s="3" t="s">
        <v>43</v>
      </c>
      <c r="G993" s="1" t="s">
        <v>3</v>
      </c>
      <c r="H993" s="2">
        <v>143280</v>
      </c>
      <c r="I993" s="2">
        <v>29</v>
      </c>
      <c r="J993" s="1" t="s">
        <v>4</v>
      </c>
      <c r="K993" s="1" t="s">
        <v>6</v>
      </c>
      <c r="L993" s="2">
        <v>17</v>
      </c>
      <c r="M993" s="2">
        <v>6</v>
      </c>
      <c r="O993" s="2">
        <v>2</v>
      </c>
      <c r="Q993" s="15">
        <v>8</v>
      </c>
      <c r="S993" s="2">
        <v>597977</v>
      </c>
      <c r="U993" s="2">
        <v>564854</v>
      </c>
      <c r="W993" s="2">
        <v>0</v>
      </c>
      <c r="Y993" s="2">
        <v>0</v>
      </c>
      <c r="AA993" s="1" t="str">
        <f t="shared" si="15"/>
        <v>No</v>
      </c>
    </row>
    <row r="994" spans="1:27" x14ac:dyDescent="0.2">
      <c r="A994" s="104" t="s">
        <v>873</v>
      </c>
      <c r="B994" s="106" t="s">
        <v>1166</v>
      </c>
      <c r="C994" s="1" t="s">
        <v>177</v>
      </c>
      <c r="D994" s="109"/>
      <c r="E994" s="110">
        <v>41199</v>
      </c>
      <c r="F994" s="3" t="s">
        <v>2</v>
      </c>
      <c r="G994" s="1" t="s">
        <v>3</v>
      </c>
      <c r="H994" s="2">
        <v>376047</v>
      </c>
      <c r="I994" s="2">
        <v>29</v>
      </c>
      <c r="J994" s="1" t="s">
        <v>7</v>
      </c>
      <c r="K994" s="1" t="s">
        <v>6</v>
      </c>
      <c r="L994" s="2">
        <v>16</v>
      </c>
      <c r="M994" s="2">
        <v>7</v>
      </c>
      <c r="O994" s="2">
        <v>21</v>
      </c>
      <c r="Q994" s="15">
        <v>28</v>
      </c>
      <c r="S994" s="2">
        <v>775897</v>
      </c>
      <c r="U994" s="2">
        <v>474274</v>
      </c>
      <c r="W994" s="2">
        <v>0</v>
      </c>
      <c r="Y994" s="2">
        <v>0</v>
      </c>
      <c r="AA994" s="1" t="str">
        <f t="shared" si="15"/>
        <v>No</v>
      </c>
    </row>
    <row r="995" spans="1:27" x14ac:dyDescent="0.2">
      <c r="A995" s="104" t="s">
        <v>873</v>
      </c>
      <c r="B995" s="106" t="s">
        <v>1166</v>
      </c>
      <c r="C995" s="1" t="s">
        <v>177</v>
      </c>
      <c r="D995" s="109"/>
      <c r="E995" s="110">
        <v>41199</v>
      </c>
      <c r="F995" s="3" t="s">
        <v>2</v>
      </c>
      <c r="G995" s="1" t="s">
        <v>3</v>
      </c>
      <c r="H995" s="2">
        <v>376047</v>
      </c>
      <c r="I995" s="2">
        <v>29</v>
      </c>
      <c r="J995" s="1" t="s">
        <v>4</v>
      </c>
      <c r="K995" s="1" t="s">
        <v>6</v>
      </c>
      <c r="L995" s="2">
        <v>13</v>
      </c>
      <c r="M995" s="2">
        <v>12</v>
      </c>
      <c r="O995" s="2">
        <v>48</v>
      </c>
      <c r="Q995" s="15">
        <v>60</v>
      </c>
      <c r="S995" s="2">
        <v>620542</v>
      </c>
      <c r="U995" s="2">
        <v>552007</v>
      </c>
      <c r="W995" s="2">
        <v>0</v>
      </c>
      <c r="Y995" s="2">
        <v>0</v>
      </c>
      <c r="AA995" s="1" t="str">
        <f t="shared" si="15"/>
        <v>No</v>
      </c>
    </row>
    <row r="996" spans="1:27" x14ac:dyDescent="0.2">
      <c r="A996" s="104" t="s">
        <v>872</v>
      </c>
      <c r="B996" s="106" t="s">
        <v>1165</v>
      </c>
      <c r="C996" s="1" t="s">
        <v>177</v>
      </c>
      <c r="D996" s="109">
        <v>4185</v>
      </c>
      <c r="E996" s="110">
        <v>40185</v>
      </c>
      <c r="F996" s="3" t="s">
        <v>43</v>
      </c>
      <c r="G996" s="1" t="s">
        <v>3</v>
      </c>
      <c r="H996" s="2">
        <v>143280</v>
      </c>
      <c r="I996" s="2">
        <v>29</v>
      </c>
      <c r="J996" s="1" t="s">
        <v>7</v>
      </c>
      <c r="K996" s="1" t="s">
        <v>6</v>
      </c>
      <c r="L996" s="2">
        <v>12</v>
      </c>
      <c r="M996" s="2">
        <v>1</v>
      </c>
      <c r="O996" s="2">
        <v>1</v>
      </c>
      <c r="Q996" s="15">
        <v>2</v>
      </c>
      <c r="S996" s="2">
        <v>302037</v>
      </c>
      <c r="U996" s="2">
        <v>234112</v>
      </c>
      <c r="W996" s="2">
        <v>0</v>
      </c>
      <c r="Y996" s="2">
        <v>0</v>
      </c>
      <c r="AA996" s="1" t="str">
        <f t="shared" si="15"/>
        <v>No</v>
      </c>
    </row>
    <row r="997" spans="1:27" x14ac:dyDescent="0.2">
      <c r="A997" s="104" t="s">
        <v>774</v>
      </c>
      <c r="B997" s="106" t="s">
        <v>1167</v>
      </c>
      <c r="C997" s="1" t="s">
        <v>299</v>
      </c>
      <c r="D997" s="109">
        <v>8004</v>
      </c>
      <c r="E997" s="110">
        <v>80004</v>
      </c>
      <c r="F997" s="3" t="s">
        <v>2</v>
      </c>
      <c r="G997" s="1" t="s">
        <v>3</v>
      </c>
      <c r="H997" s="2">
        <v>114773</v>
      </c>
      <c r="I997" s="2">
        <v>28</v>
      </c>
      <c r="J997" s="1" t="s">
        <v>7</v>
      </c>
      <c r="K997" s="1" t="s">
        <v>5</v>
      </c>
      <c r="L997" s="2">
        <v>9</v>
      </c>
      <c r="M997" s="2">
        <v>2</v>
      </c>
      <c r="O997" s="2">
        <v>28</v>
      </c>
      <c r="Q997" s="15">
        <v>30</v>
      </c>
      <c r="S997" s="2">
        <v>140369</v>
      </c>
      <c r="U997" s="2">
        <v>106805</v>
      </c>
      <c r="W997" s="2">
        <v>0</v>
      </c>
      <c r="Y997" s="2">
        <v>0</v>
      </c>
      <c r="AA997" s="1" t="str">
        <f t="shared" si="15"/>
        <v>No</v>
      </c>
    </row>
    <row r="998" spans="1:27" x14ac:dyDescent="0.2">
      <c r="A998" s="104" t="s">
        <v>304</v>
      </c>
      <c r="B998" s="106" t="s">
        <v>1168</v>
      </c>
      <c r="C998" s="1" t="s">
        <v>296</v>
      </c>
      <c r="D998" s="109">
        <v>8028</v>
      </c>
      <c r="E998" s="110">
        <v>80028</v>
      </c>
      <c r="F998" s="3" t="s">
        <v>12</v>
      </c>
      <c r="G998" s="1" t="s">
        <v>3</v>
      </c>
      <c r="H998" s="2">
        <v>94983</v>
      </c>
      <c r="I998" s="2">
        <v>28</v>
      </c>
      <c r="J998" s="1" t="s">
        <v>7</v>
      </c>
      <c r="K998" s="1" t="s">
        <v>5</v>
      </c>
      <c r="L998" s="2">
        <v>7</v>
      </c>
      <c r="M998" s="2">
        <v>0</v>
      </c>
      <c r="O998" s="2">
        <v>9</v>
      </c>
      <c r="Q998" s="15">
        <v>9</v>
      </c>
      <c r="S998" s="2">
        <v>108975</v>
      </c>
      <c r="U998" s="2">
        <v>88473</v>
      </c>
      <c r="W998" s="2">
        <v>0</v>
      </c>
      <c r="Y998" s="2">
        <v>0</v>
      </c>
      <c r="AA998" s="1" t="str">
        <f t="shared" si="15"/>
        <v>No</v>
      </c>
    </row>
    <row r="999" spans="1:27" x14ac:dyDescent="0.2">
      <c r="A999" s="104" t="s">
        <v>353</v>
      </c>
      <c r="B999" s="106" t="s">
        <v>1169</v>
      </c>
      <c r="C999" s="1" t="s">
        <v>309</v>
      </c>
      <c r="D999" s="109">
        <v>9211</v>
      </c>
      <c r="E999" s="110">
        <v>90211</v>
      </c>
      <c r="F999" s="3" t="s">
        <v>12</v>
      </c>
      <c r="G999" s="1" t="s">
        <v>3</v>
      </c>
      <c r="H999" s="2">
        <v>12150996</v>
      </c>
      <c r="I999" s="2">
        <v>28</v>
      </c>
      <c r="J999" s="1" t="s">
        <v>7</v>
      </c>
      <c r="K999" s="1" t="s">
        <v>6</v>
      </c>
      <c r="L999" s="2">
        <v>3</v>
      </c>
      <c r="M999" s="2">
        <v>0</v>
      </c>
      <c r="O999" s="2">
        <v>0</v>
      </c>
      <c r="Q999" s="15">
        <v>0</v>
      </c>
      <c r="S999" s="2">
        <v>10339</v>
      </c>
      <c r="U999" s="2">
        <v>8226</v>
      </c>
      <c r="W999" s="2">
        <v>0</v>
      </c>
      <c r="Y999" s="2">
        <v>0</v>
      </c>
      <c r="AA999" s="1" t="str">
        <f t="shared" si="15"/>
        <v>No</v>
      </c>
    </row>
    <row r="1000" spans="1:27" x14ac:dyDescent="0.2">
      <c r="A1000" s="104" t="s">
        <v>751</v>
      </c>
      <c r="B1000" s="106" t="s">
        <v>1170</v>
      </c>
      <c r="C1000" s="1" t="s">
        <v>184</v>
      </c>
      <c r="D1000" s="109" t="s">
        <v>600</v>
      </c>
      <c r="E1000" s="110">
        <v>40928</v>
      </c>
      <c r="F1000" s="3" t="s">
        <v>2</v>
      </c>
      <c r="G1000" s="1" t="s">
        <v>3</v>
      </c>
      <c r="H1000" s="2">
        <v>57383</v>
      </c>
      <c r="I1000" s="2">
        <v>28</v>
      </c>
      <c r="J1000" s="1" t="s">
        <v>7</v>
      </c>
      <c r="K1000" s="1" t="s">
        <v>5</v>
      </c>
      <c r="L1000" s="2">
        <v>28</v>
      </c>
      <c r="M1000" s="2">
        <v>6</v>
      </c>
      <c r="O1000" s="2">
        <v>0</v>
      </c>
      <c r="Q1000" s="15">
        <v>6</v>
      </c>
      <c r="S1000" s="2">
        <v>740071</v>
      </c>
      <c r="U1000" s="2">
        <v>685083</v>
      </c>
      <c r="W1000" s="2">
        <v>0</v>
      </c>
      <c r="Y1000" s="2">
        <v>0</v>
      </c>
      <c r="AA1000" s="1" t="str">
        <f t="shared" si="15"/>
        <v>No</v>
      </c>
    </row>
    <row r="1001" spans="1:27" x14ac:dyDescent="0.2">
      <c r="A1001" s="104" t="s">
        <v>755</v>
      </c>
      <c r="B1001" s="106" t="s">
        <v>1171</v>
      </c>
      <c r="C1001" s="1" t="s">
        <v>184</v>
      </c>
      <c r="D1001" s="109"/>
      <c r="E1001" s="110">
        <v>40265</v>
      </c>
      <c r="F1001" s="3" t="s">
        <v>43</v>
      </c>
      <c r="G1001" s="1" t="s">
        <v>3</v>
      </c>
      <c r="H1001" s="2">
        <v>70436</v>
      </c>
      <c r="I1001" s="2">
        <v>28</v>
      </c>
      <c r="J1001" s="1" t="s">
        <v>7</v>
      </c>
      <c r="K1001" s="1" t="s">
        <v>5</v>
      </c>
      <c r="L1001" s="2">
        <v>28</v>
      </c>
      <c r="M1001" s="2">
        <v>42</v>
      </c>
      <c r="O1001" s="2">
        <v>22</v>
      </c>
      <c r="Q1001" s="15">
        <v>64</v>
      </c>
      <c r="S1001" s="2">
        <v>343650</v>
      </c>
      <c r="U1001" s="2">
        <v>254182</v>
      </c>
      <c r="W1001" s="2">
        <v>0</v>
      </c>
      <c r="Y1001" s="2">
        <v>0</v>
      </c>
      <c r="AA1001" s="1" t="str">
        <f t="shared" si="15"/>
        <v>No</v>
      </c>
    </row>
    <row r="1002" spans="1:27" x14ac:dyDescent="0.2">
      <c r="A1002" s="104" t="s">
        <v>353</v>
      </c>
      <c r="B1002" s="106" t="s">
        <v>1169</v>
      </c>
      <c r="C1002" s="1" t="s">
        <v>309</v>
      </c>
      <c r="D1002" s="109">
        <v>9211</v>
      </c>
      <c r="E1002" s="110">
        <v>90211</v>
      </c>
      <c r="F1002" s="3" t="s">
        <v>12</v>
      </c>
      <c r="G1002" s="1" t="s">
        <v>3</v>
      </c>
      <c r="H1002" s="2">
        <v>12150996</v>
      </c>
      <c r="I1002" s="2">
        <v>28</v>
      </c>
      <c r="J1002" s="1" t="s">
        <v>4</v>
      </c>
      <c r="K1002" s="1" t="s">
        <v>6</v>
      </c>
      <c r="L1002" s="2">
        <v>25</v>
      </c>
      <c r="M1002" s="2">
        <v>13</v>
      </c>
      <c r="O1002" s="2">
        <v>6</v>
      </c>
      <c r="Q1002" s="15">
        <v>19</v>
      </c>
      <c r="S1002" s="2">
        <v>168596</v>
      </c>
      <c r="U1002" s="2">
        <v>140536</v>
      </c>
      <c r="W1002" s="2">
        <v>0</v>
      </c>
      <c r="Y1002" s="2">
        <v>0</v>
      </c>
      <c r="AA1002" s="1" t="str">
        <f t="shared" si="15"/>
        <v>No</v>
      </c>
    </row>
    <row r="1003" spans="1:27" x14ac:dyDescent="0.2">
      <c r="A1003" s="104" t="s">
        <v>304</v>
      </c>
      <c r="B1003" s="106" t="s">
        <v>1168</v>
      </c>
      <c r="C1003" s="1" t="s">
        <v>296</v>
      </c>
      <c r="D1003" s="109">
        <v>8028</v>
      </c>
      <c r="E1003" s="110">
        <v>80028</v>
      </c>
      <c r="F1003" s="3" t="s">
        <v>12</v>
      </c>
      <c r="G1003" s="1" t="s">
        <v>3</v>
      </c>
      <c r="H1003" s="2">
        <v>94983</v>
      </c>
      <c r="I1003" s="2">
        <v>28</v>
      </c>
      <c r="J1003" s="1" t="s">
        <v>4</v>
      </c>
      <c r="K1003" s="1" t="s">
        <v>5</v>
      </c>
      <c r="L1003" s="2">
        <v>21</v>
      </c>
      <c r="M1003" s="2">
        <v>72</v>
      </c>
      <c r="O1003" s="2">
        <v>202</v>
      </c>
      <c r="Q1003" s="15">
        <v>274</v>
      </c>
      <c r="S1003" s="2">
        <v>1119048</v>
      </c>
      <c r="U1003" s="2">
        <v>1092540</v>
      </c>
      <c r="W1003" s="2">
        <v>0</v>
      </c>
      <c r="Y1003" s="2">
        <v>0</v>
      </c>
      <c r="AA1003" s="1" t="str">
        <f t="shared" si="15"/>
        <v>No</v>
      </c>
    </row>
    <row r="1004" spans="1:27" x14ac:dyDescent="0.2">
      <c r="A1004" s="104" t="s">
        <v>774</v>
      </c>
      <c r="B1004" s="106" t="s">
        <v>1167</v>
      </c>
      <c r="C1004" s="1" t="s">
        <v>299</v>
      </c>
      <c r="D1004" s="109">
        <v>8004</v>
      </c>
      <c r="E1004" s="110">
        <v>80004</v>
      </c>
      <c r="F1004" s="3" t="s">
        <v>2</v>
      </c>
      <c r="G1004" s="1" t="s">
        <v>3</v>
      </c>
      <c r="H1004" s="2">
        <v>114773</v>
      </c>
      <c r="I1004" s="2">
        <v>28</v>
      </c>
      <c r="J1004" s="1" t="s">
        <v>4</v>
      </c>
      <c r="K1004" s="1" t="s">
        <v>5</v>
      </c>
      <c r="L1004" s="2">
        <v>19</v>
      </c>
      <c r="M1004" s="2">
        <v>47</v>
      </c>
      <c r="O1004" s="2">
        <v>193</v>
      </c>
      <c r="Q1004" s="15">
        <v>240</v>
      </c>
      <c r="S1004" s="2">
        <v>664977</v>
      </c>
      <c r="T1004" s="2" t="s">
        <v>477</v>
      </c>
      <c r="U1004" s="2">
        <v>618854</v>
      </c>
      <c r="W1004" s="2">
        <v>0</v>
      </c>
      <c r="Y1004" s="2">
        <v>0</v>
      </c>
      <c r="AA1004" s="1" t="str">
        <f t="shared" si="15"/>
        <v>No</v>
      </c>
    </row>
    <row r="1005" spans="1:27" x14ac:dyDescent="0.2">
      <c r="A1005" s="104" t="s">
        <v>772</v>
      </c>
      <c r="B1005" s="106" t="s">
        <v>1172</v>
      </c>
      <c r="C1005" s="1" t="s">
        <v>117</v>
      </c>
      <c r="D1005" s="109">
        <v>3087</v>
      </c>
      <c r="E1005" s="110">
        <v>30087</v>
      </c>
      <c r="F1005" s="3" t="s">
        <v>2</v>
      </c>
      <c r="G1005" s="1" t="s">
        <v>3</v>
      </c>
      <c r="H1005" s="2">
        <v>51370</v>
      </c>
      <c r="I1005" s="2">
        <v>28</v>
      </c>
      <c r="J1005" s="1" t="s">
        <v>7</v>
      </c>
      <c r="K1005" s="1" t="s">
        <v>5</v>
      </c>
      <c r="L1005" s="2">
        <v>18</v>
      </c>
      <c r="M1005" s="2">
        <v>3</v>
      </c>
      <c r="O1005" s="2">
        <v>12</v>
      </c>
      <c r="Q1005" s="15">
        <v>15</v>
      </c>
      <c r="S1005" s="2">
        <v>771317</v>
      </c>
      <c r="U1005" s="2">
        <v>632804</v>
      </c>
      <c r="W1005" s="2">
        <v>0</v>
      </c>
      <c r="Y1005" s="2">
        <v>0</v>
      </c>
      <c r="AA1005" s="1" t="str">
        <f t="shared" si="15"/>
        <v>No</v>
      </c>
    </row>
    <row r="1006" spans="1:27" x14ac:dyDescent="0.2">
      <c r="A1006" s="104" t="s">
        <v>765</v>
      </c>
      <c r="B1006" s="106" t="s">
        <v>1173</v>
      </c>
      <c r="C1006" s="1" t="s">
        <v>204</v>
      </c>
      <c r="D1006" s="109">
        <v>5002</v>
      </c>
      <c r="E1006" s="110">
        <v>50002</v>
      </c>
      <c r="F1006" s="3" t="s">
        <v>2</v>
      </c>
      <c r="G1006" s="1" t="s">
        <v>3</v>
      </c>
      <c r="H1006" s="2">
        <v>206520</v>
      </c>
      <c r="I1006" s="2">
        <v>28</v>
      </c>
      <c r="J1006" s="1" t="s">
        <v>4</v>
      </c>
      <c r="K1006" s="1" t="s">
        <v>5</v>
      </c>
      <c r="L1006" s="2">
        <v>16</v>
      </c>
      <c r="M1006" s="2">
        <v>19</v>
      </c>
      <c r="O1006" s="2">
        <v>32</v>
      </c>
      <c r="Q1006" s="15">
        <v>51</v>
      </c>
      <c r="S1006" s="2">
        <v>737083</v>
      </c>
      <c r="U1006" s="2">
        <v>736872</v>
      </c>
      <c r="W1006" s="2">
        <v>0</v>
      </c>
      <c r="Y1006" s="2">
        <v>0</v>
      </c>
      <c r="AA1006" s="1" t="str">
        <f t="shared" si="15"/>
        <v>No</v>
      </c>
    </row>
    <row r="1007" spans="1:27" x14ac:dyDescent="0.2">
      <c r="A1007" s="104" t="s">
        <v>765</v>
      </c>
      <c r="B1007" s="106" t="s">
        <v>1173</v>
      </c>
      <c r="C1007" s="1" t="s">
        <v>204</v>
      </c>
      <c r="D1007" s="109">
        <v>5002</v>
      </c>
      <c r="E1007" s="110">
        <v>50002</v>
      </c>
      <c r="F1007" s="3" t="s">
        <v>2</v>
      </c>
      <c r="G1007" s="1" t="s">
        <v>3</v>
      </c>
      <c r="H1007" s="2">
        <v>206520</v>
      </c>
      <c r="I1007" s="2">
        <v>28</v>
      </c>
      <c r="J1007" s="1" t="s">
        <v>7</v>
      </c>
      <c r="K1007" s="1" t="s">
        <v>6</v>
      </c>
      <c r="L1007" s="2">
        <v>12</v>
      </c>
      <c r="M1007" s="2">
        <v>1</v>
      </c>
      <c r="O1007" s="2">
        <v>0</v>
      </c>
      <c r="Q1007" s="15">
        <v>1</v>
      </c>
      <c r="S1007" s="2">
        <v>273979</v>
      </c>
      <c r="U1007" s="2">
        <v>229761</v>
      </c>
      <c r="W1007" s="2">
        <v>0</v>
      </c>
      <c r="Y1007" s="2">
        <v>0</v>
      </c>
      <c r="AA1007" s="1" t="str">
        <f t="shared" si="15"/>
        <v>No</v>
      </c>
    </row>
    <row r="1008" spans="1:27" x14ac:dyDescent="0.2">
      <c r="A1008" s="104" t="s">
        <v>772</v>
      </c>
      <c r="B1008" s="106" t="s">
        <v>1172</v>
      </c>
      <c r="C1008" s="1" t="s">
        <v>117</v>
      </c>
      <c r="D1008" s="109">
        <v>3087</v>
      </c>
      <c r="E1008" s="110">
        <v>30087</v>
      </c>
      <c r="F1008" s="3" t="s">
        <v>2</v>
      </c>
      <c r="G1008" s="1" t="s">
        <v>3</v>
      </c>
      <c r="H1008" s="2">
        <v>51370</v>
      </c>
      <c r="I1008" s="2">
        <v>28</v>
      </c>
      <c r="J1008" s="1" t="s">
        <v>4</v>
      </c>
      <c r="K1008" s="1" t="s">
        <v>5</v>
      </c>
      <c r="L1008" s="2">
        <v>10</v>
      </c>
      <c r="M1008" s="2">
        <v>6</v>
      </c>
      <c r="O1008" s="2">
        <v>11</v>
      </c>
      <c r="Q1008" s="15">
        <v>17</v>
      </c>
      <c r="S1008" s="2">
        <v>448262</v>
      </c>
      <c r="U1008" s="2">
        <v>423619</v>
      </c>
      <c r="W1008" s="2">
        <v>0</v>
      </c>
      <c r="Y1008" s="2">
        <v>0</v>
      </c>
      <c r="AA1008" s="1" t="str">
        <f t="shared" si="15"/>
        <v>No</v>
      </c>
    </row>
    <row r="1009" spans="1:27" x14ac:dyDescent="0.2">
      <c r="A1009" s="104" t="s">
        <v>735</v>
      </c>
      <c r="B1009" s="106" t="s">
        <v>874</v>
      </c>
      <c r="C1009" s="1" t="s">
        <v>117</v>
      </c>
      <c r="D1009" s="109" t="s">
        <v>162</v>
      </c>
      <c r="E1009" s="110">
        <v>30137</v>
      </c>
      <c r="F1009" s="3" t="s">
        <v>12</v>
      </c>
      <c r="G1009" s="1" t="s">
        <v>3</v>
      </c>
      <c r="H1009" s="2">
        <v>54316</v>
      </c>
      <c r="I1009" s="2">
        <v>27</v>
      </c>
      <c r="J1009" s="1" t="s">
        <v>4</v>
      </c>
      <c r="K1009" s="1" t="s">
        <v>5</v>
      </c>
      <c r="L1009" s="2">
        <v>7</v>
      </c>
      <c r="M1009" s="2">
        <v>24</v>
      </c>
      <c r="O1009" s="2">
        <v>17</v>
      </c>
      <c r="Q1009" s="15">
        <v>41</v>
      </c>
      <c r="S1009" s="2">
        <v>408317</v>
      </c>
      <c r="U1009" s="2">
        <v>376784</v>
      </c>
      <c r="W1009" s="2">
        <v>0</v>
      </c>
      <c r="Y1009" s="2">
        <v>0</v>
      </c>
      <c r="AA1009" s="1" t="str">
        <f t="shared" si="15"/>
        <v>No</v>
      </c>
    </row>
    <row r="1010" spans="1:27" x14ac:dyDescent="0.2">
      <c r="A1010" s="104" t="s">
        <v>762</v>
      </c>
      <c r="B1010" s="106" t="s">
        <v>1174</v>
      </c>
      <c r="C1010" s="1" t="s">
        <v>287</v>
      </c>
      <c r="D1010" s="109">
        <v>7008</v>
      </c>
      <c r="E1010" s="110">
        <v>70008</v>
      </c>
      <c r="F1010" s="3" t="s">
        <v>2</v>
      </c>
      <c r="G1010" s="1" t="s">
        <v>3</v>
      </c>
      <c r="H1010" s="2">
        <v>177844</v>
      </c>
      <c r="I1010" s="2">
        <v>27</v>
      </c>
      <c r="J1010" s="1" t="s">
        <v>7</v>
      </c>
      <c r="K1010" s="1" t="s">
        <v>6</v>
      </c>
      <c r="L1010" s="2">
        <v>5</v>
      </c>
      <c r="M1010" s="2">
        <v>4</v>
      </c>
      <c r="O1010" s="2">
        <v>3</v>
      </c>
      <c r="Q1010" s="15">
        <v>7</v>
      </c>
      <c r="S1010" s="2">
        <v>163978</v>
      </c>
      <c r="U1010" s="2">
        <v>144296</v>
      </c>
      <c r="W1010" s="2">
        <v>0</v>
      </c>
      <c r="Y1010" s="2">
        <v>0</v>
      </c>
      <c r="AA1010" s="1" t="str">
        <f t="shared" si="15"/>
        <v>No</v>
      </c>
    </row>
    <row r="1011" spans="1:27" x14ac:dyDescent="0.2">
      <c r="A1011" s="104" t="s">
        <v>769</v>
      </c>
      <c r="B1011" s="106" t="s">
        <v>1175</v>
      </c>
      <c r="C1011" s="1" t="s">
        <v>166</v>
      </c>
      <c r="D1011" s="109">
        <v>4224</v>
      </c>
      <c r="E1011" s="110">
        <v>40224</v>
      </c>
      <c r="F1011" s="3" t="s">
        <v>2</v>
      </c>
      <c r="G1011" s="1" t="s">
        <v>3</v>
      </c>
      <c r="H1011" s="2">
        <v>280648</v>
      </c>
      <c r="I1011" s="2">
        <v>27</v>
      </c>
      <c r="J1011" s="1" t="s">
        <v>4</v>
      </c>
      <c r="K1011" s="1" t="s">
        <v>6</v>
      </c>
      <c r="L1011" s="2">
        <v>3</v>
      </c>
      <c r="M1011" s="2">
        <v>18</v>
      </c>
      <c r="O1011" s="2">
        <v>5</v>
      </c>
      <c r="Q1011" s="15">
        <v>23</v>
      </c>
      <c r="S1011" s="2">
        <v>173939</v>
      </c>
      <c r="U1011" s="2">
        <v>135646</v>
      </c>
      <c r="W1011" s="2">
        <v>0</v>
      </c>
      <c r="Y1011" s="2">
        <v>0</v>
      </c>
      <c r="AA1011" s="1" t="str">
        <f t="shared" si="15"/>
        <v>No</v>
      </c>
    </row>
    <row r="1012" spans="1:27" x14ac:dyDescent="0.2">
      <c r="A1012" s="104" t="s">
        <v>587</v>
      </c>
      <c r="B1012" s="106" t="s">
        <v>906</v>
      </c>
      <c r="C1012" s="1" t="s">
        <v>214</v>
      </c>
      <c r="D1012" s="109">
        <v>5218</v>
      </c>
      <c r="E1012" s="110">
        <v>50515</v>
      </c>
      <c r="F1012" s="3" t="s">
        <v>83</v>
      </c>
      <c r="G1012" s="1" t="s">
        <v>3</v>
      </c>
      <c r="H1012" s="2">
        <v>2650890</v>
      </c>
      <c r="I1012" s="2">
        <v>27</v>
      </c>
      <c r="J1012" s="1" t="s">
        <v>7</v>
      </c>
      <c r="K1012" s="1" t="s">
        <v>5</v>
      </c>
      <c r="L1012" s="2">
        <v>3</v>
      </c>
      <c r="M1012" s="2">
        <v>0</v>
      </c>
      <c r="O1012" s="2">
        <v>0</v>
      </c>
      <c r="Q1012" s="15">
        <v>0</v>
      </c>
      <c r="S1012" s="2">
        <v>502</v>
      </c>
      <c r="U1012" s="2">
        <v>212</v>
      </c>
      <c r="W1012" s="2">
        <v>0</v>
      </c>
      <c r="Y1012" s="2">
        <v>0</v>
      </c>
      <c r="AA1012" s="1" t="str">
        <f t="shared" si="15"/>
        <v>No</v>
      </c>
    </row>
    <row r="1013" spans="1:27" x14ac:dyDescent="0.2">
      <c r="A1013" s="104" t="s">
        <v>764</v>
      </c>
      <c r="B1013" s="106" t="s">
        <v>167</v>
      </c>
      <c r="C1013" s="1" t="s">
        <v>166</v>
      </c>
      <c r="D1013" s="109">
        <v>4147</v>
      </c>
      <c r="E1013" s="110">
        <v>40147</v>
      </c>
      <c r="F1013" s="3" t="s">
        <v>83</v>
      </c>
      <c r="G1013" s="1" t="s">
        <v>3</v>
      </c>
      <c r="H1013" s="2">
        <v>884891</v>
      </c>
      <c r="I1013" s="2">
        <v>27</v>
      </c>
      <c r="J1013" s="1" t="s">
        <v>4</v>
      </c>
      <c r="K1013" s="1" t="s">
        <v>6</v>
      </c>
      <c r="L1013" s="2">
        <v>27</v>
      </c>
      <c r="M1013" s="2">
        <v>0</v>
      </c>
      <c r="O1013" s="2">
        <v>7</v>
      </c>
      <c r="Q1013" s="15">
        <v>7</v>
      </c>
      <c r="S1013" s="2">
        <v>530539</v>
      </c>
      <c r="U1013" s="2">
        <v>495949</v>
      </c>
      <c r="W1013" s="2">
        <v>0</v>
      </c>
      <c r="Y1013" s="2">
        <v>0</v>
      </c>
      <c r="AA1013" s="1" t="str">
        <f t="shared" si="15"/>
        <v>No</v>
      </c>
    </row>
    <row r="1014" spans="1:27" x14ac:dyDescent="0.2">
      <c r="A1014" s="104" t="s">
        <v>769</v>
      </c>
      <c r="B1014" s="106" t="s">
        <v>1175</v>
      </c>
      <c r="C1014" s="1" t="s">
        <v>166</v>
      </c>
      <c r="D1014" s="109">
        <v>4224</v>
      </c>
      <c r="E1014" s="110">
        <v>40224</v>
      </c>
      <c r="F1014" s="3" t="s">
        <v>2</v>
      </c>
      <c r="G1014" s="1" t="s">
        <v>3</v>
      </c>
      <c r="H1014" s="2">
        <v>280648</v>
      </c>
      <c r="I1014" s="2">
        <v>27</v>
      </c>
      <c r="J1014" s="1" t="s">
        <v>7</v>
      </c>
      <c r="K1014" s="1" t="s">
        <v>6</v>
      </c>
      <c r="L1014" s="2">
        <v>24</v>
      </c>
      <c r="M1014" s="2">
        <v>41</v>
      </c>
      <c r="O1014" s="2">
        <v>39</v>
      </c>
      <c r="Q1014" s="15">
        <v>80</v>
      </c>
      <c r="S1014" s="2">
        <v>676622</v>
      </c>
      <c r="U1014" s="2">
        <v>510545</v>
      </c>
      <c r="W1014" s="2">
        <v>0</v>
      </c>
      <c r="Y1014" s="2">
        <v>0</v>
      </c>
      <c r="AA1014" s="1" t="str">
        <f t="shared" si="15"/>
        <v>No</v>
      </c>
    </row>
    <row r="1015" spans="1:27" x14ac:dyDescent="0.2">
      <c r="A1015" s="104" t="s">
        <v>587</v>
      </c>
      <c r="B1015" s="106" t="s">
        <v>906</v>
      </c>
      <c r="C1015" s="1" t="s">
        <v>214</v>
      </c>
      <c r="D1015" s="109">
        <v>5218</v>
      </c>
      <c r="E1015" s="110">
        <v>50515</v>
      </c>
      <c r="F1015" s="3" t="s">
        <v>83</v>
      </c>
      <c r="G1015" s="1" t="s">
        <v>3</v>
      </c>
      <c r="H1015" s="2">
        <v>2650890</v>
      </c>
      <c r="I1015" s="2">
        <v>27</v>
      </c>
      <c r="J1015" s="1" t="s">
        <v>4</v>
      </c>
      <c r="K1015" s="1" t="s">
        <v>6</v>
      </c>
      <c r="L1015" s="2">
        <v>24</v>
      </c>
      <c r="M1015" s="2">
        <v>15</v>
      </c>
      <c r="O1015" s="2">
        <v>15</v>
      </c>
      <c r="Q1015" s="15">
        <v>30</v>
      </c>
      <c r="S1015" s="2">
        <v>497796</v>
      </c>
      <c r="U1015" s="2">
        <v>476979</v>
      </c>
      <c r="W1015" s="2">
        <v>0</v>
      </c>
      <c r="Y1015" s="2">
        <v>0</v>
      </c>
      <c r="AA1015" s="1" t="str">
        <f t="shared" si="15"/>
        <v>No</v>
      </c>
    </row>
    <row r="1016" spans="1:27" x14ac:dyDescent="0.2">
      <c r="A1016" s="104" t="s">
        <v>762</v>
      </c>
      <c r="B1016" s="106" t="s">
        <v>1174</v>
      </c>
      <c r="C1016" s="1" t="s">
        <v>287</v>
      </c>
      <c r="D1016" s="109">
        <v>7008</v>
      </c>
      <c r="E1016" s="110">
        <v>70008</v>
      </c>
      <c r="F1016" s="3" t="s">
        <v>2</v>
      </c>
      <c r="G1016" s="1" t="s">
        <v>3</v>
      </c>
      <c r="H1016" s="2">
        <v>177844</v>
      </c>
      <c r="I1016" s="2">
        <v>27</v>
      </c>
      <c r="J1016" s="1" t="s">
        <v>4</v>
      </c>
      <c r="K1016" s="1" t="s">
        <v>5</v>
      </c>
      <c r="L1016" s="2">
        <v>22</v>
      </c>
      <c r="M1016" s="2">
        <v>52</v>
      </c>
      <c r="O1016" s="2">
        <v>78</v>
      </c>
      <c r="Q1016" s="15">
        <v>130</v>
      </c>
      <c r="S1016" s="2">
        <v>943614</v>
      </c>
      <c r="U1016" s="2">
        <v>922045</v>
      </c>
      <c r="W1016" s="2">
        <v>0</v>
      </c>
      <c r="Y1016" s="2">
        <v>0</v>
      </c>
      <c r="AA1016" s="1" t="str">
        <f t="shared" si="15"/>
        <v>No</v>
      </c>
    </row>
    <row r="1017" spans="1:27" x14ac:dyDescent="0.2">
      <c r="A1017" s="104" t="s">
        <v>735</v>
      </c>
      <c r="B1017" s="106" t="s">
        <v>874</v>
      </c>
      <c r="C1017" s="1" t="s">
        <v>117</v>
      </c>
      <c r="D1017" s="109" t="s">
        <v>162</v>
      </c>
      <c r="E1017" s="110">
        <v>30137</v>
      </c>
      <c r="F1017" s="3" t="s">
        <v>12</v>
      </c>
      <c r="G1017" s="1" t="s">
        <v>3</v>
      </c>
      <c r="H1017" s="2">
        <v>54316</v>
      </c>
      <c r="I1017" s="2">
        <v>27</v>
      </c>
      <c r="J1017" s="1" t="s">
        <v>7</v>
      </c>
      <c r="K1017" s="1" t="s">
        <v>5</v>
      </c>
      <c r="L1017" s="2">
        <v>20</v>
      </c>
      <c r="M1017" s="2">
        <v>6</v>
      </c>
      <c r="O1017" s="2">
        <v>17</v>
      </c>
      <c r="Q1017" s="15">
        <v>23</v>
      </c>
      <c r="S1017" s="2">
        <v>728709</v>
      </c>
      <c r="U1017" s="2">
        <v>588867</v>
      </c>
      <c r="W1017" s="2">
        <v>0</v>
      </c>
      <c r="Y1017" s="2">
        <v>0</v>
      </c>
      <c r="AA1017" s="1" t="str">
        <f t="shared" si="15"/>
        <v>No</v>
      </c>
    </row>
    <row r="1018" spans="1:27" x14ac:dyDescent="0.2">
      <c r="A1018" s="104" t="s">
        <v>759</v>
      </c>
      <c r="B1018" s="106" t="s">
        <v>1176</v>
      </c>
      <c r="C1018" s="1" t="s">
        <v>224</v>
      </c>
      <c r="D1018" s="109">
        <v>5043</v>
      </c>
      <c r="E1018" s="110">
        <v>50043</v>
      </c>
      <c r="F1018" s="3" t="s">
        <v>2</v>
      </c>
      <c r="G1018" s="1" t="s">
        <v>3</v>
      </c>
      <c r="H1018" s="2">
        <v>229351</v>
      </c>
      <c r="I1018" s="2">
        <v>27</v>
      </c>
      <c r="J1018" s="1" t="s">
        <v>4</v>
      </c>
      <c r="K1018" s="1" t="s">
        <v>5</v>
      </c>
      <c r="L1018" s="2">
        <v>17</v>
      </c>
      <c r="M1018" s="2">
        <v>18</v>
      </c>
      <c r="O1018" s="2">
        <v>33</v>
      </c>
      <c r="Q1018" s="15">
        <v>51</v>
      </c>
      <c r="S1018" s="2">
        <v>1008370</v>
      </c>
      <c r="U1018" s="2">
        <v>976948</v>
      </c>
      <c r="W1018" s="2">
        <v>0</v>
      </c>
      <c r="Y1018" s="2">
        <v>0</v>
      </c>
      <c r="AA1018" s="1" t="str">
        <f t="shared" si="15"/>
        <v>No</v>
      </c>
    </row>
    <row r="1019" spans="1:27" x14ac:dyDescent="0.2">
      <c r="A1019" s="104" t="s">
        <v>54</v>
      </c>
      <c r="B1019" s="106" t="s">
        <v>1177</v>
      </c>
      <c r="C1019" s="1" t="s">
        <v>49</v>
      </c>
      <c r="D1019" s="109">
        <v>1007</v>
      </c>
      <c r="E1019" s="110">
        <v>10007</v>
      </c>
      <c r="F1019" s="3" t="s">
        <v>55</v>
      </c>
      <c r="G1019" s="1" t="s">
        <v>3</v>
      </c>
      <c r="H1019" s="2">
        <v>59124</v>
      </c>
      <c r="I1019" s="2">
        <v>27</v>
      </c>
      <c r="J1019" s="1" t="s">
        <v>4</v>
      </c>
      <c r="K1019" s="1" t="s">
        <v>6</v>
      </c>
      <c r="L1019" s="2">
        <v>17</v>
      </c>
      <c r="M1019" s="2">
        <v>9</v>
      </c>
      <c r="O1019" s="2">
        <v>110</v>
      </c>
      <c r="Q1019" s="15">
        <v>119</v>
      </c>
      <c r="S1019" s="2">
        <v>915752</v>
      </c>
      <c r="U1019" s="2">
        <v>915752</v>
      </c>
      <c r="W1019" s="2">
        <v>0</v>
      </c>
      <c r="Y1019" s="2">
        <v>0</v>
      </c>
      <c r="AA1019" s="1" t="str">
        <f t="shared" si="15"/>
        <v>No</v>
      </c>
    </row>
    <row r="1020" spans="1:27" x14ac:dyDescent="0.2">
      <c r="A1020" s="104" t="s">
        <v>159</v>
      </c>
      <c r="B1020" s="106" t="s">
        <v>1178</v>
      </c>
      <c r="C1020" s="1" t="s">
        <v>145</v>
      </c>
      <c r="D1020" s="109">
        <v>3088</v>
      </c>
      <c r="E1020" s="110">
        <v>30088</v>
      </c>
      <c r="F1020" s="3" t="s">
        <v>2</v>
      </c>
      <c r="G1020" s="1" t="s">
        <v>3</v>
      </c>
      <c r="H1020" s="2">
        <v>109919</v>
      </c>
      <c r="I1020" s="2">
        <v>27</v>
      </c>
      <c r="J1020" s="1" t="s">
        <v>4</v>
      </c>
      <c r="K1020" s="1" t="s">
        <v>6</v>
      </c>
      <c r="L1020" s="2">
        <v>17</v>
      </c>
      <c r="M1020" s="2">
        <v>17</v>
      </c>
      <c r="O1020" s="2">
        <v>23</v>
      </c>
      <c r="Q1020" s="15">
        <v>40</v>
      </c>
      <c r="S1020" s="2">
        <v>1348344</v>
      </c>
      <c r="U1020" s="2">
        <v>1300738</v>
      </c>
      <c r="W1020" s="2">
        <v>0</v>
      </c>
      <c r="Y1020" s="2">
        <v>0</v>
      </c>
      <c r="AA1020" s="1" t="str">
        <f t="shared" si="15"/>
        <v>No</v>
      </c>
    </row>
    <row r="1021" spans="1:27" x14ac:dyDescent="0.2">
      <c r="A1021" s="104" t="s">
        <v>76</v>
      </c>
      <c r="B1021" s="106" t="s">
        <v>1179</v>
      </c>
      <c r="C1021" s="1" t="s">
        <v>63</v>
      </c>
      <c r="D1021" s="109">
        <v>1102</v>
      </c>
      <c r="E1021" s="110">
        <v>10102</v>
      </c>
      <c r="F1021" s="3" t="s">
        <v>36</v>
      </c>
      <c r="G1021" s="1" t="s">
        <v>3</v>
      </c>
      <c r="H1021" s="2">
        <v>924859</v>
      </c>
      <c r="I1021" s="2">
        <v>27</v>
      </c>
      <c r="J1021" s="1" t="s">
        <v>15</v>
      </c>
      <c r="K1021" s="1" t="s">
        <v>6</v>
      </c>
      <c r="L1021" s="2">
        <v>15</v>
      </c>
      <c r="M1021" s="2">
        <v>0</v>
      </c>
      <c r="O1021" s="2">
        <v>0</v>
      </c>
      <c r="Q1021" s="15">
        <v>0</v>
      </c>
      <c r="S1021" s="2">
        <v>467486</v>
      </c>
      <c r="U1021" s="2">
        <v>265403</v>
      </c>
      <c r="W1021" s="2">
        <v>0</v>
      </c>
      <c r="Y1021" s="2">
        <v>0</v>
      </c>
      <c r="AA1021" s="1" t="str">
        <f t="shared" si="15"/>
        <v>No</v>
      </c>
    </row>
    <row r="1022" spans="1:27" x14ac:dyDescent="0.2">
      <c r="A1022" s="104" t="s">
        <v>195</v>
      </c>
      <c r="B1022" s="106" t="s">
        <v>1180</v>
      </c>
      <c r="C1022" s="1" t="s">
        <v>177</v>
      </c>
      <c r="D1022" s="109">
        <v>4104</v>
      </c>
      <c r="E1022" s="110">
        <v>40104</v>
      </c>
      <c r="F1022" s="3" t="s">
        <v>2</v>
      </c>
      <c r="G1022" s="1" t="s">
        <v>3</v>
      </c>
      <c r="H1022" s="2">
        <v>149422</v>
      </c>
      <c r="I1022" s="2">
        <v>27</v>
      </c>
      <c r="J1022" s="1" t="s">
        <v>4</v>
      </c>
      <c r="K1022" s="1" t="s">
        <v>6</v>
      </c>
      <c r="L1022" s="2">
        <v>14</v>
      </c>
      <c r="M1022" s="2">
        <v>2</v>
      </c>
      <c r="O1022" s="2">
        <v>4</v>
      </c>
      <c r="Q1022" s="15">
        <v>6</v>
      </c>
      <c r="S1022" s="2">
        <v>873741</v>
      </c>
      <c r="U1022" s="2">
        <v>852841</v>
      </c>
      <c r="W1022" s="2">
        <v>0</v>
      </c>
      <c r="Y1022" s="2">
        <v>0</v>
      </c>
      <c r="AA1022" s="1" t="str">
        <f t="shared" si="15"/>
        <v>No</v>
      </c>
    </row>
    <row r="1023" spans="1:27" x14ac:dyDescent="0.2">
      <c r="A1023" s="104" t="s">
        <v>195</v>
      </c>
      <c r="B1023" s="106" t="s">
        <v>1180</v>
      </c>
      <c r="C1023" s="1" t="s">
        <v>177</v>
      </c>
      <c r="D1023" s="109">
        <v>4104</v>
      </c>
      <c r="E1023" s="110">
        <v>40104</v>
      </c>
      <c r="F1023" s="3" t="s">
        <v>2</v>
      </c>
      <c r="G1023" s="1" t="s">
        <v>3</v>
      </c>
      <c r="H1023" s="2">
        <v>149422</v>
      </c>
      <c r="I1023" s="2">
        <v>27</v>
      </c>
      <c r="J1023" s="1" t="s">
        <v>7</v>
      </c>
      <c r="K1023" s="1" t="s">
        <v>6</v>
      </c>
      <c r="L1023" s="2">
        <v>13</v>
      </c>
      <c r="M1023" s="2">
        <v>0</v>
      </c>
      <c r="O1023" s="2">
        <v>3</v>
      </c>
      <c r="Q1023" s="15">
        <v>3</v>
      </c>
      <c r="S1023" s="2">
        <v>311988</v>
      </c>
      <c r="U1023" s="2">
        <v>239132</v>
      </c>
      <c r="W1023" s="2">
        <v>0</v>
      </c>
      <c r="Y1023" s="2">
        <v>0</v>
      </c>
      <c r="AA1023" s="1" t="str">
        <f t="shared" si="15"/>
        <v>No</v>
      </c>
    </row>
    <row r="1024" spans="1:27" x14ac:dyDescent="0.2">
      <c r="A1024" s="104" t="s">
        <v>76</v>
      </c>
      <c r="B1024" s="106" t="s">
        <v>1179</v>
      </c>
      <c r="C1024" s="1" t="s">
        <v>63</v>
      </c>
      <c r="D1024" s="109">
        <v>1102</v>
      </c>
      <c r="E1024" s="110">
        <v>10102</v>
      </c>
      <c r="F1024" s="3" t="s">
        <v>36</v>
      </c>
      <c r="G1024" s="1" t="s">
        <v>3</v>
      </c>
      <c r="H1024" s="2">
        <v>924859</v>
      </c>
      <c r="I1024" s="2">
        <v>27</v>
      </c>
      <c r="J1024" s="1" t="s">
        <v>37</v>
      </c>
      <c r="K1024" s="1" t="s">
        <v>6</v>
      </c>
      <c r="L1024" s="2">
        <v>12</v>
      </c>
      <c r="M1024" s="2">
        <v>8</v>
      </c>
      <c r="O1024" s="2">
        <v>55</v>
      </c>
      <c r="Q1024" s="15">
        <v>63</v>
      </c>
      <c r="S1024" s="2">
        <v>807879</v>
      </c>
      <c r="U1024" s="2">
        <v>807879</v>
      </c>
      <c r="W1024" s="2">
        <v>265219</v>
      </c>
      <c r="Y1024" s="2">
        <v>265219</v>
      </c>
      <c r="AA1024" s="1" t="str">
        <f t="shared" si="15"/>
        <v>No</v>
      </c>
    </row>
    <row r="1025" spans="1:27" x14ac:dyDescent="0.2">
      <c r="A1025" s="104" t="s">
        <v>159</v>
      </c>
      <c r="B1025" s="106" t="s">
        <v>1178</v>
      </c>
      <c r="C1025" s="1" t="s">
        <v>145</v>
      </c>
      <c r="D1025" s="109">
        <v>3088</v>
      </c>
      <c r="E1025" s="110">
        <v>30088</v>
      </c>
      <c r="F1025" s="3" t="s">
        <v>2</v>
      </c>
      <c r="G1025" s="1" t="s">
        <v>3</v>
      </c>
      <c r="H1025" s="2">
        <v>109919</v>
      </c>
      <c r="I1025" s="2">
        <v>27</v>
      </c>
      <c r="J1025" s="1" t="s">
        <v>7</v>
      </c>
      <c r="K1025" s="1" t="s">
        <v>6</v>
      </c>
      <c r="L1025" s="2">
        <v>10</v>
      </c>
      <c r="M1025" s="2">
        <v>6</v>
      </c>
      <c r="O1025" s="2">
        <v>3</v>
      </c>
      <c r="Q1025" s="15">
        <v>9</v>
      </c>
      <c r="S1025" s="2">
        <v>390054</v>
      </c>
      <c r="U1025" s="2">
        <v>351151</v>
      </c>
      <c r="W1025" s="2">
        <v>0</v>
      </c>
      <c r="Y1025" s="2">
        <v>0</v>
      </c>
      <c r="AA1025" s="1" t="str">
        <f t="shared" si="15"/>
        <v>No</v>
      </c>
    </row>
    <row r="1026" spans="1:27" x14ac:dyDescent="0.2">
      <c r="A1026" s="104" t="s">
        <v>759</v>
      </c>
      <c r="B1026" s="106" t="s">
        <v>1176</v>
      </c>
      <c r="C1026" s="1" t="s">
        <v>224</v>
      </c>
      <c r="D1026" s="109">
        <v>5043</v>
      </c>
      <c r="E1026" s="110">
        <v>50043</v>
      </c>
      <c r="F1026" s="3" t="s">
        <v>2</v>
      </c>
      <c r="G1026" s="1" t="s">
        <v>3</v>
      </c>
      <c r="H1026" s="2">
        <v>229351</v>
      </c>
      <c r="I1026" s="2">
        <v>27</v>
      </c>
      <c r="J1026" s="1" t="s">
        <v>7</v>
      </c>
      <c r="K1026" s="1" t="s">
        <v>5</v>
      </c>
      <c r="L1026" s="2">
        <v>10</v>
      </c>
      <c r="M1026" s="2">
        <v>11</v>
      </c>
      <c r="O1026" s="2">
        <v>5</v>
      </c>
      <c r="Q1026" s="15">
        <v>16</v>
      </c>
      <c r="S1026" s="2">
        <v>228163</v>
      </c>
      <c r="U1026" s="2">
        <v>212422</v>
      </c>
      <c r="W1026" s="2">
        <v>0</v>
      </c>
      <c r="Y1026" s="2">
        <v>0</v>
      </c>
      <c r="AA1026" s="1" t="str">
        <f t="shared" ref="AA1026:AA1089" si="16">IF(OR(Z1026="Q",X1026="Q",V1026="Q",T1026="Q",R1026="Q",P1026="Q",N1026="Q"),"Yes","No")</f>
        <v>No</v>
      </c>
    </row>
    <row r="1027" spans="1:27" x14ac:dyDescent="0.2">
      <c r="A1027" s="104" t="s">
        <v>54</v>
      </c>
      <c r="B1027" s="106" t="s">
        <v>1177</v>
      </c>
      <c r="C1027" s="1" t="s">
        <v>49</v>
      </c>
      <c r="D1027" s="109">
        <v>1007</v>
      </c>
      <c r="E1027" s="110">
        <v>10007</v>
      </c>
      <c r="F1027" s="3" t="s">
        <v>55</v>
      </c>
      <c r="G1027" s="1" t="s">
        <v>3</v>
      </c>
      <c r="H1027" s="2">
        <v>59124</v>
      </c>
      <c r="I1027" s="2">
        <v>27</v>
      </c>
      <c r="J1027" s="1" t="s">
        <v>7</v>
      </c>
      <c r="K1027" s="1" t="s">
        <v>6</v>
      </c>
      <c r="L1027" s="2">
        <v>10</v>
      </c>
      <c r="M1027" s="2">
        <v>2</v>
      </c>
      <c r="O1027" s="2">
        <v>0</v>
      </c>
      <c r="Q1027" s="15">
        <v>2</v>
      </c>
      <c r="S1027" s="2">
        <v>194118</v>
      </c>
      <c r="U1027" s="2">
        <v>138809</v>
      </c>
      <c r="W1027" s="2">
        <v>0</v>
      </c>
      <c r="Y1027" s="2">
        <v>0</v>
      </c>
      <c r="AA1027" s="1" t="str">
        <f t="shared" si="16"/>
        <v>No</v>
      </c>
    </row>
    <row r="1028" spans="1:27" x14ac:dyDescent="0.2">
      <c r="A1028" s="104" t="s">
        <v>595</v>
      </c>
      <c r="B1028" s="106" t="s">
        <v>1181</v>
      </c>
      <c r="C1028" s="1" t="s">
        <v>49</v>
      </c>
      <c r="D1028" s="109"/>
      <c r="E1028" s="110">
        <v>10183</v>
      </c>
      <c r="F1028" s="3" t="s">
        <v>12</v>
      </c>
      <c r="G1028" s="1" t="s">
        <v>3</v>
      </c>
      <c r="H1028" s="2">
        <v>246695</v>
      </c>
      <c r="I1028" s="2">
        <v>26</v>
      </c>
      <c r="J1028" s="1" t="s">
        <v>29</v>
      </c>
      <c r="K1028" s="1" t="s">
        <v>5</v>
      </c>
      <c r="L1028" s="2">
        <v>8</v>
      </c>
      <c r="M1028" s="2">
        <v>39</v>
      </c>
      <c r="O1028" s="2">
        <v>1</v>
      </c>
      <c r="Q1028" s="15">
        <v>40</v>
      </c>
      <c r="S1028" s="2">
        <v>359117</v>
      </c>
      <c r="U1028" s="2">
        <v>359117</v>
      </c>
      <c r="W1028" s="2">
        <v>0</v>
      </c>
      <c r="Y1028" s="2">
        <v>0</v>
      </c>
      <c r="AA1028" s="1" t="str">
        <f t="shared" si="16"/>
        <v>No</v>
      </c>
    </row>
    <row r="1029" spans="1:27" x14ac:dyDescent="0.2">
      <c r="A1029" s="104" t="s">
        <v>198</v>
      </c>
      <c r="B1029" s="106" t="s">
        <v>955</v>
      </c>
      <c r="C1029" s="1" t="s">
        <v>164</v>
      </c>
      <c r="D1029" s="109">
        <v>4159</v>
      </c>
      <c r="E1029" s="110">
        <v>40159</v>
      </c>
      <c r="F1029" s="3" t="s">
        <v>12</v>
      </c>
      <c r="G1029" s="1" t="s">
        <v>3</v>
      </c>
      <c r="H1029" s="2">
        <v>969587</v>
      </c>
      <c r="I1029" s="2">
        <v>26</v>
      </c>
      <c r="J1029" s="1" t="s">
        <v>9</v>
      </c>
      <c r="K1029" s="1" t="s">
        <v>6</v>
      </c>
      <c r="L1029" s="2">
        <v>7</v>
      </c>
      <c r="M1029" s="2">
        <v>0</v>
      </c>
      <c r="O1029" s="2">
        <v>0</v>
      </c>
      <c r="Q1029" s="15">
        <v>0</v>
      </c>
      <c r="S1029" s="2">
        <v>95374</v>
      </c>
      <c r="U1029" s="2">
        <v>95374</v>
      </c>
      <c r="W1029" s="2">
        <v>0</v>
      </c>
      <c r="Y1029" s="2">
        <v>0</v>
      </c>
      <c r="AA1029" s="1" t="str">
        <f t="shared" si="16"/>
        <v>No</v>
      </c>
    </row>
    <row r="1030" spans="1:27" x14ac:dyDescent="0.2">
      <c r="A1030" s="104" t="s">
        <v>198</v>
      </c>
      <c r="B1030" s="106" t="s">
        <v>955</v>
      </c>
      <c r="C1030" s="1" t="s">
        <v>164</v>
      </c>
      <c r="D1030" s="109">
        <v>4159</v>
      </c>
      <c r="E1030" s="110">
        <v>40159</v>
      </c>
      <c r="F1030" s="3" t="s">
        <v>12</v>
      </c>
      <c r="G1030" s="1" t="s">
        <v>3</v>
      </c>
      <c r="H1030" s="2">
        <v>969587</v>
      </c>
      <c r="I1030" s="2">
        <v>26</v>
      </c>
      <c r="J1030" s="1" t="s">
        <v>37</v>
      </c>
      <c r="K1030" s="1" t="s">
        <v>6</v>
      </c>
      <c r="L1030" s="2">
        <v>7</v>
      </c>
      <c r="M1030" s="2">
        <v>0</v>
      </c>
      <c r="O1030" s="2">
        <v>0</v>
      </c>
      <c r="Q1030" s="15">
        <v>0</v>
      </c>
      <c r="S1030" s="2">
        <v>146098</v>
      </c>
      <c r="U1030" s="2">
        <v>126589</v>
      </c>
      <c r="W1030" s="2">
        <v>67632</v>
      </c>
      <c r="Y1030" s="2">
        <v>62796</v>
      </c>
      <c r="AA1030" s="1" t="str">
        <f t="shared" si="16"/>
        <v>No</v>
      </c>
    </row>
    <row r="1031" spans="1:27" x14ac:dyDescent="0.2">
      <c r="A1031" s="104" t="s">
        <v>112</v>
      </c>
      <c r="B1031" s="106" t="s">
        <v>1182</v>
      </c>
      <c r="C1031" s="1" t="s">
        <v>93</v>
      </c>
      <c r="D1031" s="109">
        <v>2149</v>
      </c>
      <c r="E1031" s="110">
        <v>20149</v>
      </c>
      <c r="F1031" s="3" t="s">
        <v>80</v>
      </c>
      <c r="G1031" s="1" t="s">
        <v>3</v>
      </c>
      <c r="H1031" s="2">
        <v>18351295</v>
      </c>
      <c r="I1031" s="2">
        <v>26</v>
      </c>
      <c r="J1031" s="1" t="s">
        <v>15</v>
      </c>
      <c r="K1031" s="1" t="s">
        <v>5</v>
      </c>
      <c r="L1031" s="2">
        <v>26</v>
      </c>
      <c r="M1031" s="2">
        <v>3</v>
      </c>
      <c r="O1031" s="2">
        <v>10</v>
      </c>
      <c r="Q1031" s="15">
        <v>13</v>
      </c>
      <c r="S1031" s="2">
        <v>921816</v>
      </c>
      <c r="U1031" s="2">
        <v>831852</v>
      </c>
      <c r="W1031" s="2">
        <v>0</v>
      </c>
      <c r="Y1031" s="2">
        <v>0</v>
      </c>
      <c r="AA1031" s="1" t="str">
        <f t="shared" si="16"/>
        <v>No</v>
      </c>
    </row>
    <row r="1032" spans="1:27" x14ac:dyDescent="0.2">
      <c r="A1032" s="104" t="s">
        <v>199</v>
      </c>
      <c r="B1032" s="106" t="s">
        <v>994</v>
      </c>
      <c r="C1032" s="1" t="s">
        <v>184</v>
      </c>
      <c r="D1032" s="109">
        <v>4169</v>
      </c>
      <c r="E1032" s="110">
        <v>40169</v>
      </c>
      <c r="F1032" s="3" t="s">
        <v>43</v>
      </c>
      <c r="G1032" s="1" t="s">
        <v>3</v>
      </c>
      <c r="H1032" s="2">
        <v>749495</v>
      </c>
      <c r="I1032" s="2">
        <v>26</v>
      </c>
      <c r="J1032" s="1" t="s">
        <v>9</v>
      </c>
      <c r="K1032" s="1" t="s">
        <v>6</v>
      </c>
      <c r="L1032" s="2">
        <v>26</v>
      </c>
      <c r="M1032" s="2">
        <v>1</v>
      </c>
      <c r="O1032" s="2">
        <v>0</v>
      </c>
      <c r="Q1032" s="15">
        <v>1</v>
      </c>
      <c r="S1032" s="2">
        <v>643462</v>
      </c>
      <c r="U1032" s="2">
        <v>643462</v>
      </c>
      <c r="W1032" s="2">
        <v>0</v>
      </c>
      <c r="Y1032" s="2">
        <v>0</v>
      </c>
      <c r="AA1032" s="1" t="str">
        <f t="shared" si="16"/>
        <v>No</v>
      </c>
    </row>
    <row r="1033" spans="1:27" x14ac:dyDescent="0.2">
      <c r="A1033" s="104" t="s">
        <v>595</v>
      </c>
      <c r="B1033" s="106" t="s">
        <v>1181</v>
      </c>
      <c r="C1033" s="1" t="s">
        <v>49</v>
      </c>
      <c r="D1033" s="109"/>
      <c r="E1033" s="110">
        <v>10183</v>
      </c>
      <c r="F1033" s="3" t="s">
        <v>12</v>
      </c>
      <c r="G1033" s="1" t="s">
        <v>3</v>
      </c>
      <c r="H1033" s="2">
        <v>246695</v>
      </c>
      <c r="I1033" s="2">
        <v>26</v>
      </c>
      <c r="J1033" s="1" t="s">
        <v>4</v>
      </c>
      <c r="K1033" s="1" t="s">
        <v>5</v>
      </c>
      <c r="L1033" s="2">
        <v>18</v>
      </c>
      <c r="M1033" s="2">
        <v>4</v>
      </c>
      <c r="O1033" s="2">
        <v>0</v>
      </c>
      <c r="Q1033" s="15">
        <v>4</v>
      </c>
      <c r="S1033" s="2">
        <v>342948</v>
      </c>
      <c r="U1033" s="2">
        <v>341123</v>
      </c>
      <c r="W1033" s="2">
        <v>0</v>
      </c>
      <c r="Y1033" s="2">
        <v>0</v>
      </c>
      <c r="AA1033" s="1" t="str">
        <f t="shared" si="16"/>
        <v>No</v>
      </c>
    </row>
    <row r="1034" spans="1:27" x14ac:dyDescent="0.2">
      <c r="A1034" s="104" t="s">
        <v>779</v>
      </c>
      <c r="B1034" s="106" t="s">
        <v>1183</v>
      </c>
      <c r="C1034" s="1" t="s">
        <v>204</v>
      </c>
      <c r="D1034" s="109">
        <v>5004</v>
      </c>
      <c r="E1034" s="110">
        <v>50004</v>
      </c>
      <c r="F1034" s="3" t="s">
        <v>2</v>
      </c>
      <c r="G1034" s="1" t="s">
        <v>3</v>
      </c>
      <c r="H1034" s="2">
        <v>100868</v>
      </c>
      <c r="I1034" s="2">
        <v>26</v>
      </c>
      <c r="J1034" s="1" t="s">
        <v>4</v>
      </c>
      <c r="K1034" s="1" t="s">
        <v>5</v>
      </c>
      <c r="L1034" s="2">
        <v>16</v>
      </c>
      <c r="M1034" s="2">
        <v>86</v>
      </c>
      <c r="O1034" s="2">
        <v>147</v>
      </c>
      <c r="Q1034" s="15">
        <v>233</v>
      </c>
      <c r="S1034" s="2">
        <v>911010</v>
      </c>
      <c r="U1034" s="2">
        <v>884284</v>
      </c>
      <c r="W1034" s="2">
        <v>0</v>
      </c>
      <c r="Y1034" s="2">
        <v>0</v>
      </c>
      <c r="AA1034" s="1" t="str">
        <f t="shared" si="16"/>
        <v>No</v>
      </c>
    </row>
    <row r="1035" spans="1:27" x14ac:dyDescent="0.2">
      <c r="A1035" s="104" t="s">
        <v>198</v>
      </c>
      <c r="B1035" s="106" t="s">
        <v>955</v>
      </c>
      <c r="C1035" s="1" t="s">
        <v>164</v>
      </c>
      <c r="D1035" s="109">
        <v>4159</v>
      </c>
      <c r="E1035" s="110">
        <v>40159</v>
      </c>
      <c r="F1035" s="3" t="s">
        <v>12</v>
      </c>
      <c r="G1035" s="1" t="s">
        <v>3</v>
      </c>
      <c r="H1035" s="2">
        <v>969587</v>
      </c>
      <c r="I1035" s="2">
        <v>26</v>
      </c>
      <c r="J1035" s="1" t="s">
        <v>15</v>
      </c>
      <c r="K1035" s="1" t="s">
        <v>6</v>
      </c>
      <c r="L1035" s="2">
        <v>12</v>
      </c>
      <c r="M1035" s="2">
        <v>0</v>
      </c>
      <c r="O1035" s="2">
        <v>1</v>
      </c>
      <c r="Q1035" s="15">
        <v>1</v>
      </c>
      <c r="S1035" s="2">
        <v>432506</v>
      </c>
      <c r="U1035" s="2">
        <v>221164</v>
      </c>
      <c r="W1035" s="2">
        <v>0</v>
      </c>
      <c r="Y1035" s="2">
        <v>0</v>
      </c>
      <c r="AA1035" s="1" t="str">
        <f t="shared" si="16"/>
        <v>No</v>
      </c>
    </row>
    <row r="1036" spans="1:27" x14ac:dyDescent="0.2">
      <c r="A1036" s="104" t="s">
        <v>602</v>
      </c>
      <c r="B1036" s="106" t="s">
        <v>1184</v>
      </c>
      <c r="C1036" s="1" t="s">
        <v>309</v>
      </c>
      <c r="D1036" s="109"/>
      <c r="E1036" s="110">
        <v>99425</v>
      </c>
      <c r="F1036" s="3" t="s">
        <v>12</v>
      </c>
      <c r="G1036" s="1" t="s">
        <v>3</v>
      </c>
      <c r="H1036" s="2">
        <v>12150996</v>
      </c>
      <c r="I1036" s="2">
        <v>26</v>
      </c>
      <c r="J1036" s="1" t="s">
        <v>7</v>
      </c>
      <c r="K1036" s="1" t="s">
        <v>6</v>
      </c>
      <c r="L1036" s="2">
        <v>12</v>
      </c>
      <c r="M1036" s="2">
        <v>0</v>
      </c>
      <c r="O1036" s="2">
        <v>1</v>
      </c>
      <c r="Q1036" s="15">
        <v>1</v>
      </c>
      <c r="S1036" s="2">
        <v>157176</v>
      </c>
      <c r="U1036" s="2">
        <v>108756</v>
      </c>
      <c r="W1036" s="2">
        <v>0</v>
      </c>
      <c r="Y1036" s="2">
        <v>0</v>
      </c>
      <c r="AA1036" s="1" t="str">
        <f t="shared" si="16"/>
        <v>No</v>
      </c>
    </row>
    <row r="1037" spans="1:27" x14ac:dyDescent="0.2">
      <c r="A1037" s="104" t="s">
        <v>779</v>
      </c>
      <c r="B1037" s="106" t="s">
        <v>1183</v>
      </c>
      <c r="C1037" s="1" t="s">
        <v>204</v>
      </c>
      <c r="D1037" s="109">
        <v>5004</v>
      </c>
      <c r="E1037" s="110">
        <v>50004</v>
      </c>
      <c r="F1037" s="3" t="s">
        <v>2</v>
      </c>
      <c r="G1037" s="1" t="s">
        <v>3</v>
      </c>
      <c r="H1037" s="2">
        <v>100868</v>
      </c>
      <c r="I1037" s="2">
        <v>26</v>
      </c>
      <c r="J1037" s="1" t="s">
        <v>7</v>
      </c>
      <c r="K1037" s="1" t="s">
        <v>6</v>
      </c>
      <c r="L1037" s="2">
        <v>10</v>
      </c>
      <c r="M1037" s="2">
        <v>18</v>
      </c>
      <c r="O1037" s="2">
        <v>59</v>
      </c>
      <c r="Q1037" s="15">
        <v>77</v>
      </c>
      <c r="S1037" s="2">
        <v>152698</v>
      </c>
      <c r="U1037" s="2">
        <v>98917</v>
      </c>
      <c r="W1037" s="2">
        <v>0</v>
      </c>
      <c r="Y1037" s="2">
        <v>0</v>
      </c>
      <c r="AA1037" s="1" t="str">
        <f t="shared" si="16"/>
        <v>No</v>
      </c>
    </row>
    <row r="1038" spans="1:27" x14ac:dyDescent="0.2">
      <c r="A1038" s="104" t="s">
        <v>317</v>
      </c>
      <c r="B1038" s="106" t="s">
        <v>1096</v>
      </c>
      <c r="C1038" s="1" t="s">
        <v>309</v>
      </c>
      <c r="D1038" s="109">
        <v>9017</v>
      </c>
      <c r="E1038" s="110">
        <v>90017</v>
      </c>
      <c r="F1038" s="3" t="s">
        <v>2</v>
      </c>
      <c r="G1038" s="1" t="s">
        <v>3</v>
      </c>
      <c r="H1038" s="2">
        <v>308231</v>
      </c>
      <c r="I1038" s="2">
        <v>25</v>
      </c>
      <c r="J1038" s="1" t="s">
        <v>7</v>
      </c>
      <c r="K1038" s="1" t="s">
        <v>6</v>
      </c>
      <c r="L1038" s="2">
        <v>7</v>
      </c>
      <c r="M1038" s="2">
        <v>6</v>
      </c>
      <c r="O1038" s="2">
        <v>1</v>
      </c>
      <c r="Q1038" s="15">
        <v>7</v>
      </c>
      <c r="S1038" s="2">
        <v>131119</v>
      </c>
      <c r="U1038" s="2">
        <v>115088</v>
      </c>
      <c r="W1038" s="2">
        <v>0</v>
      </c>
      <c r="Y1038" s="2">
        <v>0</v>
      </c>
      <c r="AA1038" s="1" t="str">
        <f t="shared" si="16"/>
        <v>No</v>
      </c>
    </row>
    <row r="1039" spans="1:27" x14ac:dyDescent="0.2">
      <c r="A1039" s="104" t="s">
        <v>785</v>
      </c>
      <c r="B1039" s="106" t="s">
        <v>1185</v>
      </c>
      <c r="C1039" s="1" t="s">
        <v>184</v>
      </c>
      <c r="D1039" s="109">
        <v>4044</v>
      </c>
      <c r="E1039" s="110">
        <v>40044</v>
      </c>
      <c r="F1039" s="3" t="s">
        <v>2</v>
      </c>
      <c r="G1039" s="1" t="s">
        <v>3</v>
      </c>
      <c r="H1039" s="2">
        <v>263907</v>
      </c>
      <c r="I1039" s="2">
        <v>25</v>
      </c>
      <c r="J1039" s="1" t="s">
        <v>7</v>
      </c>
      <c r="K1039" s="1" t="s">
        <v>5</v>
      </c>
      <c r="L1039" s="2">
        <v>6</v>
      </c>
      <c r="M1039" s="2">
        <v>1</v>
      </c>
      <c r="O1039" s="2">
        <v>0</v>
      </c>
      <c r="Q1039" s="15">
        <v>1</v>
      </c>
      <c r="S1039" s="2">
        <v>196267</v>
      </c>
      <c r="U1039" s="2">
        <v>182175</v>
      </c>
      <c r="W1039" s="2">
        <v>0</v>
      </c>
      <c r="Y1039" s="2">
        <v>0</v>
      </c>
      <c r="AA1039" s="1" t="str">
        <f t="shared" si="16"/>
        <v>No</v>
      </c>
    </row>
    <row r="1040" spans="1:27" x14ac:dyDescent="0.2">
      <c r="A1040" s="104" t="s">
        <v>65</v>
      </c>
      <c r="B1040" s="106" t="s">
        <v>1186</v>
      </c>
      <c r="C1040" s="1" t="s">
        <v>63</v>
      </c>
      <c r="D1040" s="109">
        <v>1045</v>
      </c>
      <c r="E1040" s="110">
        <v>10045</v>
      </c>
      <c r="F1040" s="3" t="s">
        <v>41</v>
      </c>
      <c r="G1040" s="1" t="s">
        <v>3</v>
      </c>
      <c r="H1040" s="2">
        <v>924859</v>
      </c>
      <c r="I1040" s="2">
        <v>25</v>
      </c>
      <c r="J1040" s="1" t="s">
        <v>4</v>
      </c>
      <c r="K1040" s="1" t="s">
        <v>6</v>
      </c>
      <c r="L1040" s="2">
        <v>5</v>
      </c>
      <c r="M1040" s="2">
        <v>18</v>
      </c>
      <c r="O1040" s="2">
        <v>4</v>
      </c>
      <c r="Q1040" s="15">
        <v>22</v>
      </c>
      <c r="S1040" s="2">
        <v>209388</v>
      </c>
      <c r="U1040" s="2">
        <v>186397</v>
      </c>
      <c r="W1040" s="2">
        <v>0</v>
      </c>
      <c r="Y1040" s="2">
        <v>0</v>
      </c>
      <c r="AA1040" s="1" t="str">
        <f t="shared" si="16"/>
        <v>No</v>
      </c>
    </row>
    <row r="1041" spans="1:27" x14ac:dyDescent="0.2">
      <c r="A1041" s="104" t="s">
        <v>593</v>
      </c>
      <c r="B1041" s="106" t="s">
        <v>91</v>
      </c>
      <c r="C1041" s="1" t="s">
        <v>87</v>
      </c>
      <c r="D1041" s="109"/>
      <c r="E1041" s="110">
        <v>22930</v>
      </c>
      <c r="F1041" s="3" t="s">
        <v>111</v>
      </c>
      <c r="G1041" s="1" t="s">
        <v>3</v>
      </c>
      <c r="H1041" s="2">
        <v>18351295</v>
      </c>
      <c r="I1041" s="2">
        <v>25</v>
      </c>
      <c r="J1041" s="1" t="s">
        <v>4</v>
      </c>
      <c r="K1041" s="1" t="s">
        <v>6</v>
      </c>
      <c r="L1041" s="2">
        <v>4</v>
      </c>
      <c r="M1041" s="2">
        <v>0</v>
      </c>
      <c r="O1041" s="2">
        <v>13</v>
      </c>
      <c r="Q1041" s="15">
        <v>13</v>
      </c>
      <c r="S1041" s="2">
        <v>169425</v>
      </c>
      <c r="U1041" s="2">
        <v>126395</v>
      </c>
      <c r="W1041" s="2">
        <v>0</v>
      </c>
      <c r="Y1041" s="2">
        <v>0</v>
      </c>
      <c r="AA1041" s="1" t="str">
        <f t="shared" si="16"/>
        <v>No</v>
      </c>
    </row>
    <row r="1042" spans="1:27" x14ac:dyDescent="0.2">
      <c r="A1042" s="104" t="s">
        <v>761</v>
      </c>
      <c r="B1042" s="106" t="s">
        <v>1020</v>
      </c>
      <c r="C1042" s="1" t="s">
        <v>164</v>
      </c>
      <c r="D1042" s="109">
        <v>4171</v>
      </c>
      <c r="E1042" s="110">
        <v>40171</v>
      </c>
      <c r="F1042" s="3" t="s">
        <v>2</v>
      </c>
      <c r="G1042" s="1" t="s">
        <v>3</v>
      </c>
      <c r="H1042" s="2">
        <v>558696</v>
      </c>
      <c r="I1042" s="2">
        <v>25</v>
      </c>
      <c r="J1042" s="1" t="s">
        <v>7</v>
      </c>
      <c r="K1042" s="1" t="s">
        <v>5</v>
      </c>
      <c r="L1042" s="2">
        <v>25</v>
      </c>
      <c r="M1042" s="2">
        <v>9</v>
      </c>
      <c r="O1042" s="2">
        <v>19</v>
      </c>
      <c r="Q1042" s="15">
        <v>28</v>
      </c>
      <c r="S1042" s="2">
        <v>1031377</v>
      </c>
      <c r="U1042" s="2">
        <v>919731</v>
      </c>
      <c r="W1042" s="2">
        <v>0</v>
      </c>
      <c r="Y1042" s="2">
        <v>0</v>
      </c>
      <c r="AA1042" s="1" t="str">
        <f t="shared" si="16"/>
        <v>No</v>
      </c>
    </row>
    <row r="1043" spans="1:27" x14ac:dyDescent="0.2">
      <c r="A1043" s="104" t="s">
        <v>593</v>
      </c>
      <c r="B1043" s="106" t="s">
        <v>91</v>
      </c>
      <c r="C1043" s="1" t="s">
        <v>87</v>
      </c>
      <c r="D1043" s="109"/>
      <c r="E1043" s="110">
        <v>22930</v>
      </c>
      <c r="F1043" s="3" t="s">
        <v>111</v>
      </c>
      <c r="G1043" s="1" t="s">
        <v>3</v>
      </c>
      <c r="H1043" s="2">
        <v>18351295</v>
      </c>
      <c r="I1043" s="2">
        <v>25</v>
      </c>
      <c r="J1043" s="1" t="s">
        <v>29</v>
      </c>
      <c r="K1043" s="1" t="s">
        <v>6</v>
      </c>
      <c r="L1043" s="2">
        <v>21</v>
      </c>
      <c r="M1043" s="2">
        <v>1</v>
      </c>
      <c r="O1043" s="2">
        <v>32</v>
      </c>
      <c r="Q1043" s="15">
        <v>33</v>
      </c>
      <c r="S1043" s="2">
        <v>801720</v>
      </c>
      <c r="U1043" s="2">
        <v>748353</v>
      </c>
      <c r="W1043" s="2">
        <v>0</v>
      </c>
      <c r="Y1043" s="2">
        <v>0</v>
      </c>
      <c r="AA1043" s="1" t="str">
        <f t="shared" si="16"/>
        <v>No</v>
      </c>
    </row>
    <row r="1044" spans="1:27" x14ac:dyDescent="0.2">
      <c r="A1044" s="104" t="s">
        <v>65</v>
      </c>
      <c r="B1044" s="106" t="s">
        <v>1186</v>
      </c>
      <c r="C1044" s="1" t="s">
        <v>63</v>
      </c>
      <c r="D1044" s="109">
        <v>1045</v>
      </c>
      <c r="E1044" s="110">
        <v>10045</v>
      </c>
      <c r="F1044" s="3" t="s">
        <v>41</v>
      </c>
      <c r="G1044" s="1" t="s">
        <v>3</v>
      </c>
      <c r="H1044" s="2">
        <v>924859</v>
      </c>
      <c r="I1044" s="2">
        <v>25</v>
      </c>
      <c r="J1044" s="1" t="s">
        <v>15</v>
      </c>
      <c r="K1044" s="1" t="s">
        <v>6</v>
      </c>
      <c r="L1044" s="2">
        <v>20</v>
      </c>
      <c r="M1044" s="2">
        <v>57</v>
      </c>
      <c r="O1044" s="2">
        <v>23</v>
      </c>
      <c r="Q1044" s="15">
        <v>80</v>
      </c>
      <c r="S1044" s="2">
        <v>1085020</v>
      </c>
      <c r="U1044" s="2">
        <v>722204</v>
      </c>
      <c r="W1044" s="2">
        <v>0</v>
      </c>
      <c r="Y1044" s="2">
        <v>0</v>
      </c>
      <c r="AA1044" s="1" t="str">
        <f t="shared" si="16"/>
        <v>No</v>
      </c>
    </row>
    <row r="1045" spans="1:27" x14ac:dyDescent="0.2">
      <c r="A1045" s="104" t="s">
        <v>785</v>
      </c>
      <c r="B1045" s="106" t="s">
        <v>1185</v>
      </c>
      <c r="C1045" s="1" t="s">
        <v>184</v>
      </c>
      <c r="D1045" s="109">
        <v>4044</v>
      </c>
      <c r="E1045" s="110">
        <v>40044</v>
      </c>
      <c r="F1045" s="3" t="s">
        <v>2</v>
      </c>
      <c r="G1045" s="1" t="s">
        <v>3</v>
      </c>
      <c r="H1045" s="2">
        <v>263907</v>
      </c>
      <c r="I1045" s="2">
        <v>25</v>
      </c>
      <c r="J1045" s="1" t="s">
        <v>4</v>
      </c>
      <c r="K1045" s="1" t="s">
        <v>5</v>
      </c>
      <c r="L1045" s="2">
        <v>19</v>
      </c>
      <c r="M1045" s="2">
        <v>11</v>
      </c>
      <c r="O1045" s="2">
        <v>0</v>
      </c>
      <c r="Q1045" s="15">
        <v>11</v>
      </c>
      <c r="S1045" s="2">
        <v>1251450</v>
      </c>
      <c r="U1045" s="2">
        <v>1236953</v>
      </c>
      <c r="W1045" s="2">
        <v>0</v>
      </c>
      <c r="Y1045" s="2">
        <v>0</v>
      </c>
      <c r="AA1045" s="1" t="str">
        <f t="shared" si="16"/>
        <v>No</v>
      </c>
    </row>
    <row r="1046" spans="1:27" x14ac:dyDescent="0.2">
      <c r="A1046" s="104" t="s">
        <v>188</v>
      </c>
      <c r="B1046" s="106" t="s">
        <v>1187</v>
      </c>
      <c r="C1046" s="1" t="s">
        <v>184</v>
      </c>
      <c r="D1046" s="109">
        <v>4068</v>
      </c>
      <c r="E1046" s="110">
        <v>40068</v>
      </c>
      <c r="F1046" s="3" t="s">
        <v>43</v>
      </c>
      <c r="G1046" s="1" t="s">
        <v>3</v>
      </c>
      <c r="H1046" s="2">
        <v>77074</v>
      </c>
      <c r="I1046" s="2">
        <v>25</v>
      </c>
      <c r="J1046" s="1" t="s">
        <v>7</v>
      </c>
      <c r="K1046" s="1" t="s">
        <v>5</v>
      </c>
      <c r="L1046" s="2">
        <v>18</v>
      </c>
      <c r="M1046" s="2">
        <v>20</v>
      </c>
      <c r="O1046" s="2">
        <v>5</v>
      </c>
      <c r="Q1046" s="15">
        <v>25</v>
      </c>
      <c r="S1046" s="2">
        <v>322339</v>
      </c>
      <c r="U1046" s="2">
        <v>295454</v>
      </c>
      <c r="W1046" s="2">
        <v>0</v>
      </c>
      <c r="Y1046" s="2">
        <v>0</v>
      </c>
      <c r="AA1046" s="1" t="str">
        <f t="shared" si="16"/>
        <v>No</v>
      </c>
    </row>
    <row r="1047" spans="1:27" x14ac:dyDescent="0.2">
      <c r="A1047" s="104" t="s">
        <v>317</v>
      </c>
      <c r="B1047" s="106" t="s">
        <v>1096</v>
      </c>
      <c r="C1047" s="1" t="s">
        <v>309</v>
      </c>
      <c r="D1047" s="109">
        <v>9017</v>
      </c>
      <c r="E1047" s="110">
        <v>90017</v>
      </c>
      <c r="F1047" s="3" t="s">
        <v>2</v>
      </c>
      <c r="G1047" s="1" t="s">
        <v>3</v>
      </c>
      <c r="H1047" s="2">
        <v>308231</v>
      </c>
      <c r="I1047" s="2">
        <v>25</v>
      </c>
      <c r="J1047" s="1" t="s">
        <v>4</v>
      </c>
      <c r="K1047" s="1" t="s">
        <v>5</v>
      </c>
      <c r="L1047" s="2">
        <v>17</v>
      </c>
      <c r="M1047" s="2">
        <v>24</v>
      </c>
      <c r="O1047" s="2">
        <v>5</v>
      </c>
      <c r="Q1047" s="15">
        <v>29</v>
      </c>
      <c r="S1047" s="2">
        <v>618210</v>
      </c>
      <c r="U1047" s="2">
        <v>596654</v>
      </c>
      <c r="W1047" s="2">
        <v>0</v>
      </c>
      <c r="Y1047" s="2">
        <v>0</v>
      </c>
      <c r="AA1047" s="1" t="str">
        <f t="shared" si="16"/>
        <v>No</v>
      </c>
    </row>
    <row r="1048" spans="1:27" x14ac:dyDescent="0.2">
      <c r="A1048" s="104" t="s">
        <v>794</v>
      </c>
      <c r="B1048" s="106" t="s">
        <v>1188</v>
      </c>
      <c r="C1048" s="1" t="s">
        <v>300</v>
      </c>
      <c r="D1048" s="109">
        <v>8007</v>
      </c>
      <c r="E1048" s="110">
        <v>80007</v>
      </c>
      <c r="F1048" s="3" t="s">
        <v>2</v>
      </c>
      <c r="G1048" s="1" t="s">
        <v>3</v>
      </c>
      <c r="H1048" s="2">
        <v>136550</v>
      </c>
      <c r="I1048" s="2">
        <v>25</v>
      </c>
      <c r="J1048" s="1" t="s">
        <v>4</v>
      </c>
      <c r="K1048" s="1" t="s">
        <v>5</v>
      </c>
      <c r="L1048" s="2">
        <v>14</v>
      </c>
      <c r="M1048" s="2">
        <v>5</v>
      </c>
      <c r="O1048" s="2">
        <v>51</v>
      </c>
      <c r="Q1048" s="15">
        <v>56</v>
      </c>
      <c r="S1048" s="2">
        <v>533428</v>
      </c>
      <c r="U1048" s="2">
        <v>524031</v>
      </c>
      <c r="W1048" s="2">
        <v>0</v>
      </c>
      <c r="Y1048" s="2">
        <v>0</v>
      </c>
      <c r="AA1048" s="1" t="str">
        <f t="shared" si="16"/>
        <v>No</v>
      </c>
    </row>
    <row r="1049" spans="1:27" x14ac:dyDescent="0.2">
      <c r="A1049" s="104" t="s">
        <v>794</v>
      </c>
      <c r="B1049" s="106" t="s">
        <v>1188</v>
      </c>
      <c r="C1049" s="1" t="s">
        <v>300</v>
      </c>
      <c r="D1049" s="109">
        <v>8007</v>
      </c>
      <c r="E1049" s="110">
        <v>80007</v>
      </c>
      <c r="F1049" s="3" t="s">
        <v>2</v>
      </c>
      <c r="G1049" s="1" t="s">
        <v>3</v>
      </c>
      <c r="H1049" s="2">
        <v>136550</v>
      </c>
      <c r="I1049" s="2">
        <v>25</v>
      </c>
      <c r="J1049" s="1" t="s">
        <v>7</v>
      </c>
      <c r="K1049" s="1" t="s">
        <v>6</v>
      </c>
      <c r="L1049" s="2">
        <v>11</v>
      </c>
      <c r="M1049" s="2">
        <v>2</v>
      </c>
      <c r="O1049" s="2">
        <v>10</v>
      </c>
      <c r="Q1049" s="15">
        <v>12</v>
      </c>
      <c r="S1049" s="2">
        <v>254653</v>
      </c>
      <c r="U1049" s="2">
        <v>211737</v>
      </c>
      <c r="W1049" s="2">
        <v>0</v>
      </c>
      <c r="Y1049" s="2">
        <v>0</v>
      </c>
      <c r="AA1049" s="1" t="str">
        <f t="shared" si="16"/>
        <v>No</v>
      </c>
    </row>
    <row r="1050" spans="1:27" x14ac:dyDescent="0.2">
      <c r="A1050" s="104" t="s">
        <v>317</v>
      </c>
      <c r="B1050" s="106" t="s">
        <v>1096</v>
      </c>
      <c r="C1050" s="1" t="s">
        <v>309</v>
      </c>
      <c r="D1050" s="109">
        <v>9017</v>
      </c>
      <c r="E1050" s="110">
        <v>90017</v>
      </c>
      <c r="F1050" s="3" t="s">
        <v>2</v>
      </c>
      <c r="G1050" s="1" t="s">
        <v>3</v>
      </c>
      <c r="H1050" s="2">
        <v>308231</v>
      </c>
      <c r="I1050" s="2">
        <v>25</v>
      </c>
      <c r="J1050" s="1" t="s">
        <v>4</v>
      </c>
      <c r="K1050" s="1" t="s">
        <v>6</v>
      </c>
      <c r="L1050" s="2">
        <v>1</v>
      </c>
      <c r="M1050" s="2">
        <v>4</v>
      </c>
      <c r="O1050" s="2">
        <v>1</v>
      </c>
      <c r="Q1050" s="15">
        <v>5</v>
      </c>
      <c r="S1050" s="2">
        <v>26619</v>
      </c>
      <c r="U1050" s="2">
        <v>20595</v>
      </c>
      <c r="W1050" s="2">
        <v>0</v>
      </c>
      <c r="Y1050" s="2">
        <v>0</v>
      </c>
      <c r="AA1050" s="1" t="str">
        <f t="shared" si="16"/>
        <v>No</v>
      </c>
    </row>
    <row r="1051" spans="1:27" x14ac:dyDescent="0.2">
      <c r="A1051" s="104" t="s">
        <v>358</v>
      </c>
      <c r="B1051" s="106" t="s">
        <v>1189</v>
      </c>
      <c r="C1051" s="1" t="s">
        <v>309</v>
      </c>
      <c r="D1051" s="109">
        <v>9232</v>
      </c>
      <c r="E1051" s="110">
        <v>90232</v>
      </c>
      <c r="F1051" s="3" t="s">
        <v>12</v>
      </c>
      <c r="G1051" s="1" t="s">
        <v>3</v>
      </c>
      <c r="H1051" s="2">
        <v>165074</v>
      </c>
      <c r="I1051" s="2">
        <v>24</v>
      </c>
      <c r="J1051" s="1" t="s">
        <v>15</v>
      </c>
      <c r="K1051" s="1" t="s">
        <v>6</v>
      </c>
      <c r="L1051" s="2">
        <v>8</v>
      </c>
      <c r="M1051" s="2">
        <v>19</v>
      </c>
      <c r="O1051" s="2">
        <v>14</v>
      </c>
      <c r="Q1051" s="15">
        <v>33</v>
      </c>
      <c r="S1051" s="2">
        <v>726677</v>
      </c>
      <c r="U1051" s="2">
        <v>693419</v>
      </c>
      <c r="W1051" s="2">
        <v>0</v>
      </c>
      <c r="Y1051" s="2">
        <v>0</v>
      </c>
      <c r="AA1051" s="1" t="str">
        <f t="shared" si="16"/>
        <v>No</v>
      </c>
    </row>
    <row r="1052" spans="1:27" x14ac:dyDescent="0.2">
      <c r="A1052" s="104" t="s">
        <v>776</v>
      </c>
      <c r="B1052" s="106" t="s">
        <v>1190</v>
      </c>
      <c r="C1052" s="1" t="s">
        <v>259</v>
      </c>
      <c r="D1052" s="109">
        <v>6014</v>
      </c>
      <c r="E1052" s="110">
        <v>60014</v>
      </c>
      <c r="F1052" s="3" t="s">
        <v>2</v>
      </c>
      <c r="G1052" s="1" t="s">
        <v>3</v>
      </c>
      <c r="H1052" s="2">
        <v>217585</v>
      </c>
      <c r="I1052" s="2">
        <v>24</v>
      </c>
      <c r="J1052" s="1" t="s">
        <v>7</v>
      </c>
      <c r="K1052" s="1" t="s">
        <v>5</v>
      </c>
      <c r="L1052" s="2">
        <v>8</v>
      </c>
      <c r="M1052" s="2">
        <v>11</v>
      </c>
      <c r="O1052" s="2">
        <v>2</v>
      </c>
      <c r="Q1052" s="15">
        <v>13</v>
      </c>
      <c r="S1052" s="2">
        <v>121244</v>
      </c>
      <c r="U1052" s="2">
        <v>107699</v>
      </c>
      <c r="W1052" s="2">
        <v>0</v>
      </c>
      <c r="Y1052" s="2">
        <v>0</v>
      </c>
      <c r="AA1052" s="1" t="str">
        <f t="shared" si="16"/>
        <v>No</v>
      </c>
    </row>
    <row r="1053" spans="1:27" x14ac:dyDescent="0.2">
      <c r="A1053" s="104" t="s">
        <v>783</v>
      </c>
      <c r="B1053" s="106" t="s">
        <v>1171</v>
      </c>
      <c r="C1053" s="1" t="s">
        <v>228</v>
      </c>
      <c r="D1053" s="109">
        <v>5061</v>
      </c>
      <c r="E1053" s="110">
        <v>50061</v>
      </c>
      <c r="F1053" s="3" t="s">
        <v>2</v>
      </c>
      <c r="G1053" s="1" t="s">
        <v>3</v>
      </c>
      <c r="H1053" s="2">
        <v>93863</v>
      </c>
      <c r="I1053" s="2">
        <v>24</v>
      </c>
      <c r="J1053" s="1" t="s">
        <v>7</v>
      </c>
      <c r="K1053" s="1" t="s">
        <v>6</v>
      </c>
      <c r="L1053" s="2">
        <v>5</v>
      </c>
      <c r="M1053" s="2">
        <v>34</v>
      </c>
      <c r="O1053" s="2">
        <v>35</v>
      </c>
      <c r="Q1053" s="15">
        <v>69</v>
      </c>
      <c r="S1053" s="2">
        <v>74785</v>
      </c>
      <c r="U1053" s="2">
        <v>69224</v>
      </c>
      <c r="W1053" s="2">
        <v>0</v>
      </c>
      <c r="Y1053" s="2">
        <v>0</v>
      </c>
      <c r="AA1053" s="1" t="str">
        <f t="shared" si="16"/>
        <v>No</v>
      </c>
    </row>
    <row r="1054" spans="1:27" x14ac:dyDescent="0.2">
      <c r="A1054" s="104" t="s">
        <v>344</v>
      </c>
      <c r="B1054" s="106" t="s">
        <v>345</v>
      </c>
      <c r="C1054" s="1" t="s">
        <v>309</v>
      </c>
      <c r="D1054" s="109">
        <v>9159</v>
      </c>
      <c r="E1054" s="110">
        <v>90159</v>
      </c>
      <c r="F1054" s="3" t="s">
        <v>12</v>
      </c>
      <c r="G1054" s="1" t="s">
        <v>3</v>
      </c>
      <c r="H1054" s="2">
        <v>3281212</v>
      </c>
      <c r="I1054" s="2">
        <v>24</v>
      </c>
      <c r="J1054" s="1" t="s">
        <v>7</v>
      </c>
      <c r="K1054" s="1" t="s">
        <v>6</v>
      </c>
      <c r="L1054" s="2">
        <v>5</v>
      </c>
      <c r="M1054" s="2">
        <v>2</v>
      </c>
      <c r="O1054" s="2">
        <v>0</v>
      </c>
      <c r="Q1054" s="15">
        <v>2</v>
      </c>
      <c r="S1054" s="2">
        <v>88267</v>
      </c>
      <c r="U1054" s="2">
        <v>76483</v>
      </c>
      <c r="W1054" s="2">
        <v>0</v>
      </c>
      <c r="Y1054" s="2">
        <v>0</v>
      </c>
      <c r="AA1054" s="1" t="str">
        <f t="shared" si="16"/>
        <v>No</v>
      </c>
    </row>
    <row r="1055" spans="1:27" x14ac:dyDescent="0.2">
      <c r="A1055" s="104" t="s">
        <v>358</v>
      </c>
      <c r="B1055" s="106" t="s">
        <v>1189</v>
      </c>
      <c r="C1055" s="1" t="s">
        <v>309</v>
      </c>
      <c r="D1055" s="109">
        <v>9232</v>
      </c>
      <c r="E1055" s="110">
        <v>90232</v>
      </c>
      <c r="F1055" s="3" t="s">
        <v>12</v>
      </c>
      <c r="G1055" s="1" t="s">
        <v>3</v>
      </c>
      <c r="H1055" s="2">
        <v>165074</v>
      </c>
      <c r="I1055" s="2">
        <v>24</v>
      </c>
      <c r="J1055" s="1" t="s">
        <v>7</v>
      </c>
      <c r="K1055" s="1" t="s">
        <v>6</v>
      </c>
      <c r="L1055" s="2">
        <v>4</v>
      </c>
      <c r="M1055" s="2">
        <v>1</v>
      </c>
      <c r="O1055" s="2">
        <v>2</v>
      </c>
      <c r="Q1055" s="15">
        <v>3</v>
      </c>
      <c r="S1055" s="2">
        <v>68378</v>
      </c>
      <c r="U1055" s="2">
        <v>56444</v>
      </c>
      <c r="W1055" s="2">
        <v>0</v>
      </c>
      <c r="Y1055" s="2">
        <v>0</v>
      </c>
      <c r="AA1055" s="1" t="str">
        <f t="shared" si="16"/>
        <v>No</v>
      </c>
    </row>
    <row r="1056" spans="1:27" x14ac:dyDescent="0.2">
      <c r="A1056" s="104" t="s">
        <v>344</v>
      </c>
      <c r="B1056" s="106" t="s">
        <v>345</v>
      </c>
      <c r="C1056" s="1" t="s">
        <v>309</v>
      </c>
      <c r="D1056" s="109">
        <v>9159</v>
      </c>
      <c r="E1056" s="110">
        <v>90159</v>
      </c>
      <c r="F1056" s="3" t="s">
        <v>12</v>
      </c>
      <c r="G1056" s="1" t="s">
        <v>3</v>
      </c>
      <c r="H1056" s="2">
        <v>3281212</v>
      </c>
      <c r="I1056" s="2">
        <v>24</v>
      </c>
      <c r="J1056" s="1" t="s">
        <v>15</v>
      </c>
      <c r="K1056" s="1" t="s">
        <v>6</v>
      </c>
      <c r="L1056" s="2">
        <v>4</v>
      </c>
      <c r="M1056" s="2">
        <v>3</v>
      </c>
      <c r="O1056" s="2">
        <v>9</v>
      </c>
      <c r="Q1056" s="15">
        <v>12</v>
      </c>
      <c r="S1056" s="2">
        <v>308155</v>
      </c>
      <c r="U1056" s="2">
        <v>289747</v>
      </c>
      <c r="W1056" s="2">
        <v>0</v>
      </c>
      <c r="Y1056" s="2">
        <v>0</v>
      </c>
      <c r="AA1056" s="1" t="str">
        <f t="shared" si="16"/>
        <v>No</v>
      </c>
    </row>
    <row r="1057" spans="1:27" x14ac:dyDescent="0.2">
      <c r="A1057" s="104" t="s">
        <v>106</v>
      </c>
      <c r="B1057" s="106" t="s">
        <v>1191</v>
      </c>
      <c r="C1057" s="1" t="s">
        <v>93</v>
      </c>
      <c r="D1057" s="109">
        <v>2128</v>
      </c>
      <c r="E1057" s="110">
        <v>20128</v>
      </c>
      <c r="F1057" s="3" t="s">
        <v>80</v>
      </c>
      <c r="G1057" s="1" t="s">
        <v>3</v>
      </c>
      <c r="H1057" s="2">
        <v>18351295</v>
      </c>
      <c r="I1057" s="2">
        <v>24</v>
      </c>
      <c r="J1057" s="1" t="s">
        <v>15</v>
      </c>
      <c r="K1057" s="1" t="s">
        <v>5</v>
      </c>
      <c r="L1057" s="2">
        <v>24</v>
      </c>
      <c r="M1057" s="2">
        <v>3</v>
      </c>
      <c r="O1057" s="2">
        <v>15</v>
      </c>
      <c r="Q1057" s="15">
        <v>18</v>
      </c>
      <c r="S1057" s="2">
        <v>905106</v>
      </c>
      <c r="T1057" s="2" t="s">
        <v>476</v>
      </c>
      <c r="U1057" s="2">
        <v>833714</v>
      </c>
      <c r="V1057" s="2" t="s">
        <v>476</v>
      </c>
      <c r="W1057" s="2">
        <v>0</v>
      </c>
      <c r="Y1057" s="2">
        <v>0</v>
      </c>
      <c r="AA1057" s="1" t="str">
        <f t="shared" si="16"/>
        <v>Yes</v>
      </c>
    </row>
    <row r="1058" spans="1:27" x14ac:dyDescent="0.2">
      <c r="A1058" s="104" t="s">
        <v>783</v>
      </c>
      <c r="B1058" s="106" t="s">
        <v>1171</v>
      </c>
      <c r="C1058" s="1" t="s">
        <v>228</v>
      </c>
      <c r="D1058" s="109">
        <v>5061</v>
      </c>
      <c r="E1058" s="110">
        <v>50061</v>
      </c>
      <c r="F1058" s="3" t="s">
        <v>2</v>
      </c>
      <c r="G1058" s="1" t="s">
        <v>3</v>
      </c>
      <c r="H1058" s="2">
        <v>93863</v>
      </c>
      <c r="I1058" s="2">
        <v>24</v>
      </c>
      <c r="J1058" s="1" t="s">
        <v>4</v>
      </c>
      <c r="K1058" s="1" t="s">
        <v>6</v>
      </c>
      <c r="L1058" s="2">
        <v>19</v>
      </c>
      <c r="M1058" s="2">
        <v>94</v>
      </c>
      <c r="O1058" s="2">
        <v>148</v>
      </c>
      <c r="Q1058" s="15">
        <v>242</v>
      </c>
      <c r="S1058" s="2">
        <v>966007</v>
      </c>
      <c r="U1058" s="2">
        <v>959806</v>
      </c>
      <c r="W1058" s="2">
        <v>0</v>
      </c>
      <c r="Y1058" s="2">
        <v>0</v>
      </c>
      <c r="AA1058" s="1" t="str">
        <f t="shared" si="16"/>
        <v>No</v>
      </c>
    </row>
    <row r="1059" spans="1:27" x14ac:dyDescent="0.2">
      <c r="A1059" s="104" t="s">
        <v>776</v>
      </c>
      <c r="B1059" s="106" t="s">
        <v>1190</v>
      </c>
      <c r="C1059" s="1" t="s">
        <v>259</v>
      </c>
      <c r="D1059" s="109">
        <v>6014</v>
      </c>
      <c r="E1059" s="110">
        <v>60014</v>
      </c>
      <c r="F1059" s="3" t="s">
        <v>2</v>
      </c>
      <c r="G1059" s="1" t="s">
        <v>3</v>
      </c>
      <c r="H1059" s="2">
        <v>217585</v>
      </c>
      <c r="I1059" s="2">
        <v>24</v>
      </c>
      <c r="J1059" s="1" t="s">
        <v>4</v>
      </c>
      <c r="K1059" s="1" t="s">
        <v>5</v>
      </c>
      <c r="L1059" s="2">
        <v>16</v>
      </c>
      <c r="M1059" s="2">
        <v>130</v>
      </c>
      <c r="O1059" s="2">
        <v>21</v>
      </c>
      <c r="Q1059" s="15">
        <v>151</v>
      </c>
      <c r="S1059" s="2">
        <v>735921</v>
      </c>
      <c r="U1059" s="2">
        <v>688658</v>
      </c>
      <c r="W1059" s="2">
        <v>0</v>
      </c>
      <c r="Y1059" s="2">
        <v>0</v>
      </c>
      <c r="AA1059" s="1" t="str">
        <f t="shared" si="16"/>
        <v>No</v>
      </c>
    </row>
    <row r="1060" spans="1:27" x14ac:dyDescent="0.2">
      <c r="A1060" s="104" t="s">
        <v>344</v>
      </c>
      <c r="B1060" s="106" t="s">
        <v>345</v>
      </c>
      <c r="C1060" s="1" t="s">
        <v>309</v>
      </c>
      <c r="D1060" s="109">
        <v>9159</v>
      </c>
      <c r="E1060" s="110">
        <v>90159</v>
      </c>
      <c r="F1060" s="3" t="s">
        <v>12</v>
      </c>
      <c r="G1060" s="1" t="s">
        <v>3</v>
      </c>
      <c r="H1060" s="2">
        <v>3281212</v>
      </c>
      <c r="I1060" s="2">
        <v>24</v>
      </c>
      <c r="J1060" s="1" t="s">
        <v>4</v>
      </c>
      <c r="K1060" s="1" t="s">
        <v>6</v>
      </c>
      <c r="L1060" s="2">
        <v>15</v>
      </c>
      <c r="M1060" s="2">
        <v>5</v>
      </c>
      <c r="O1060" s="2">
        <v>25</v>
      </c>
      <c r="Q1060" s="15">
        <v>30</v>
      </c>
      <c r="S1060" s="2">
        <v>845103</v>
      </c>
      <c r="U1060" s="2">
        <v>797867</v>
      </c>
      <c r="W1060" s="2">
        <v>0</v>
      </c>
      <c r="Y1060" s="2">
        <v>0</v>
      </c>
      <c r="AA1060" s="1" t="str">
        <f t="shared" si="16"/>
        <v>No</v>
      </c>
    </row>
    <row r="1061" spans="1:27" x14ac:dyDescent="0.2">
      <c r="A1061" s="104" t="s">
        <v>358</v>
      </c>
      <c r="B1061" s="106" t="s">
        <v>1189</v>
      </c>
      <c r="C1061" s="1" t="s">
        <v>309</v>
      </c>
      <c r="D1061" s="109">
        <v>9232</v>
      </c>
      <c r="E1061" s="110">
        <v>90232</v>
      </c>
      <c r="F1061" s="3" t="s">
        <v>12</v>
      </c>
      <c r="G1061" s="1" t="s">
        <v>3</v>
      </c>
      <c r="H1061" s="2">
        <v>165074</v>
      </c>
      <c r="I1061" s="2">
        <v>24</v>
      </c>
      <c r="J1061" s="1" t="s">
        <v>4</v>
      </c>
      <c r="K1061" s="1" t="s">
        <v>6</v>
      </c>
      <c r="L1061" s="2">
        <v>12</v>
      </c>
      <c r="M1061" s="2">
        <v>29</v>
      </c>
      <c r="O1061" s="2">
        <v>14</v>
      </c>
      <c r="Q1061" s="15">
        <v>43</v>
      </c>
      <c r="S1061" s="2">
        <v>500565</v>
      </c>
      <c r="U1061" s="2">
        <v>475065</v>
      </c>
      <c r="W1061" s="2">
        <v>0</v>
      </c>
      <c r="Y1061" s="2">
        <v>0</v>
      </c>
      <c r="AA1061" s="1" t="str">
        <f t="shared" si="16"/>
        <v>No</v>
      </c>
    </row>
    <row r="1062" spans="1:27" x14ac:dyDescent="0.2">
      <c r="A1062" s="104" t="s">
        <v>251</v>
      </c>
      <c r="B1062" s="106" t="s">
        <v>252</v>
      </c>
      <c r="C1062" s="1" t="s">
        <v>216</v>
      </c>
      <c r="D1062" s="109">
        <v>5184</v>
      </c>
      <c r="E1062" s="110">
        <v>50184</v>
      </c>
      <c r="F1062" s="3" t="s">
        <v>12</v>
      </c>
      <c r="G1062" s="1" t="s">
        <v>3</v>
      </c>
      <c r="H1062" s="2">
        <v>99941</v>
      </c>
      <c r="I1062" s="2">
        <v>23</v>
      </c>
      <c r="J1062" s="1" t="s">
        <v>4</v>
      </c>
      <c r="K1062" s="1" t="s">
        <v>5</v>
      </c>
      <c r="L1062" s="2">
        <v>8</v>
      </c>
      <c r="M1062" s="2">
        <v>6</v>
      </c>
      <c r="O1062" s="2">
        <v>16</v>
      </c>
      <c r="Q1062" s="15">
        <v>22</v>
      </c>
      <c r="S1062" s="2">
        <v>200265</v>
      </c>
      <c r="U1062" s="2">
        <v>193906</v>
      </c>
      <c r="W1062" s="2">
        <v>0</v>
      </c>
      <c r="Y1062" s="2">
        <v>0</v>
      </c>
      <c r="AA1062" s="1" t="str">
        <f t="shared" si="16"/>
        <v>No</v>
      </c>
    </row>
    <row r="1063" spans="1:27" x14ac:dyDescent="0.2">
      <c r="A1063" s="104" t="s">
        <v>156</v>
      </c>
      <c r="B1063" s="106" t="s">
        <v>157</v>
      </c>
      <c r="C1063" s="1" t="s">
        <v>128</v>
      </c>
      <c r="D1063" s="109">
        <v>3076</v>
      </c>
      <c r="E1063" s="110">
        <v>30076</v>
      </c>
      <c r="F1063" s="3" t="s">
        <v>12</v>
      </c>
      <c r="G1063" s="1" t="s">
        <v>3</v>
      </c>
      <c r="H1063" s="2">
        <v>75689</v>
      </c>
      <c r="I1063" s="2">
        <v>23</v>
      </c>
      <c r="J1063" s="1" t="s">
        <v>7</v>
      </c>
      <c r="K1063" s="1" t="s">
        <v>5</v>
      </c>
      <c r="L1063" s="2">
        <v>6</v>
      </c>
      <c r="M1063" s="2">
        <v>0</v>
      </c>
      <c r="O1063" s="2">
        <v>0</v>
      </c>
      <c r="Q1063" s="15">
        <v>0</v>
      </c>
      <c r="S1063" s="2">
        <v>165414</v>
      </c>
      <c r="U1063" s="2">
        <v>144713</v>
      </c>
      <c r="W1063" s="2">
        <v>0</v>
      </c>
      <c r="Y1063" s="2">
        <v>0</v>
      </c>
      <c r="AA1063" s="1" t="str">
        <f t="shared" si="16"/>
        <v>No</v>
      </c>
    </row>
    <row r="1064" spans="1:27" x14ac:dyDescent="0.2">
      <c r="A1064" s="104" t="s">
        <v>203</v>
      </c>
      <c r="B1064" s="106" t="s">
        <v>939</v>
      </c>
      <c r="C1064" s="1" t="s">
        <v>170</v>
      </c>
      <c r="D1064" s="109">
        <v>4196</v>
      </c>
      <c r="E1064" s="110">
        <v>40196</v>
      </c>
      <c r="F1064" s="3" t="s">
        <v>43</v>
      </c>
      <c r="G1064" s="1" t="s">
        <v>3</v>
      </c>
      <c r="H1064" s="2">
        <v>972546</v>
      </c>
      <c r="I1064" s="2">
        <v>23</v>
      </c>
      <c r="J1064" s="1" t="s">
        <v>9</v>
      </c>
      <c r="K1064" s="1" t="s">
        <v>5</v>
      </c>
      <c r="L1064" s="2">
        <v>23</v>
      </c>
      <c r="M1064" s="2">
        <v>11</v>
      </c>
      <c r="O1064" s="2">
        <v>70</v>
      </c>
      <c r="Q1064" s="15">
        <v>81</v>
      </c>
      <c r="S1064" s="2">
        <v>298264</v>
      </c>
      <c r="U1064" s="2">
        <v>298264</v>
      </c>
      <c r="W1064" s="2">
        <v>0</v>
      </c>
      <c r="Y1064" s="2">
        <v>0</v>
      </c>
      <c r="AA1064" s="1" t="str">
        <f t="shared" si="16"/>
        <v>No</v>
      </c>
    </row>
    <row r="1065" spans="1:27" x14ac:dyDescent="0.2">
      <c r="A1065" s="104" t="s">
        <v>875</v>
      </c>
      <c r="B1065" s="106" t="s">
        <v>1192</v>
      </c>
      <c r="C1065" s="1" t="s">
        <v>224</v>
      </c>
      <c r="D1065" s="109" t="s">
        <v>777</v>
      </c>
      <c r="E1065" s="110">
        <v>50342</v>
      </c>
      <c r="F1065" s="3" t="s">
        <v>111</v>
      </c>
      <c r="G1065" s="1" t="s">
        <v>3</v>
      </c>
      <c r="H1065" s="2">
        <v>1487483</v>
      </c>
      <c r="I1065" s="2">
        <v>23</v>
      </c>
      <c r="J1065" s="1" t="s">
        <v>7</v>
      </c>
      <c r="K1065" s="1" t="s">
        <v>5</v>
      </c>
      <c r="L1065" s="2">
        <v>23</v>
      </c>
      <c r="M1065" s="2">
        <v>4</v>
      </c>
      <c r="O1065" s="2">
        <v>62</v>
      </c>
      <c r="Q1065" s="15">
        <v>66</v>
      </c>
      <c r="S1065" s="2">
        <v>417773</v>
      </c>
      <c r="U1065" s="2">
        <v>294392</v>
      </c>
      <c r="W1065" s="2">
        <v>0</v>
      </c>
      <c r="Y1065" s="2">
        <v>0</v>
      </c>
      <c r="AA1065" s="1" t="str">
        <f t="shared" si="16"/>
        <v>No</v>
      </c>
    </row>
    <row r="1066" spans="1:27" x14ac:dyDescent="0.2">
      <c r="A1066" s="104" t="s">
        <v>876</v>
      </c>
      <c r="B1066" s="106" t="s">
        <v>986</v>
      </c>
      <c r="C1066" s="1" t="s">
        <v>177</v>
      </c>
      <c r="D1066" s="109">
        <v>4232</v>
      </c>
      <c r="E1066" s="110">
        <v>40232</v>
      </c>
      <c r="F1066" s="3" t="s">
        <v>36</v>
      </c>
      <c r="G1066" s="1" t="s">
        <v>3</v>
      </c>
      <c r="H1066" s="2">
        <v>1510516</v>
      </c>
      <c r="I1066" s="2">
        <v>23</v>
      </c>
      <c r="J1066" s="1" t="s">
        <v>37</v>
      </c>
      <c r="K1066" s="1" t="s">
        <v>6</v>
      </c>
      <c r="L1066" s="2">
        <v>23</v>
      </c>
      <c r="M1066" s="2">
        <v>15</v>
      </c>
      <c r="O1066" s="2">
        <v>0</v>
      </c>
      <c r="Q1066" s="15">
        <v>15</v>
      </c>
      <c r="S1066" s="2">
        <v>1008262</v>
      </c>
      <c r="U1066" s="2">
        <v>982780</v>
      </c>
      <c r="W1066" s="2">
        <v>503930</v>
      </c>
      <c r="Y1066" s="2">
        <v>491194</v>
      </c>
      <c r="AA1066" s="1" t="str">
        <f t="shared" si="16"/>
        <v>No</v>
      </c>
    </row>
    <row r="1067" spans="1:27" x14ac:dyDescent="0.2">
      <c r="A1067" s="104" t="s">
        <v>156</v>
      </c>
      <c r="B1067" s="106" t="s">
        <v>157</v>
      </c>
      <c r="C1067" s="1" t="s">
        <v>128</v>
      </c>
      <c r="D1067" s="109">
        <v>3076</v>
      </c>
      <c r="E1067" s="110">
        <v>30076</v>
      </c>
      <c r="F1067" s="3" t="s">
        <v>12</v>
      </c>
      <c r="G1067" s="1" t="s">
        <v>3</v>
      </c>
      <c r="H1067" s="2">
        <v>75689</v>
      </c>
      <c r="I1067" s="2">
        <v>23</v>
      </c>
      <c r="J1067" s="1" t="s">
        <v>4</v>
      </c>
      <c r="K1067" s="1" t="s">
        <v>5</v>
      </c>
      <c r="L1067" s="2">
        <v>17</v>
      </c>
      <c r="M1067" s="2">
        <v>5</v>
      </c>
      <c r="O1067" s="2">
        <v>0</v>
      </c>
      <c r="Q1067" s="15">
        <v>5</v>
      </c>
      <c r="S1067" s="2">
        <v>813366</v>
      </c>
      <c r="U1067" s="2">
        <v>772764</v>
      </c>
      <c r="W1067" s="2">
        <v>0</v>
      </c>
      <c r="Y1067" s="2">
        <v>0</v>
      </c>
      <c r="AA1067" s="1" t="str">
        <f t="shared" si="16"/>
        <v>No</v>
      </c>
    </row>
    <row r="1068" spans="1:27" x14ac:dyDescent="0.2">
      <c r="A1068" s="104" t="s">
        <v>251</v>
      </c>
      <c r="B1068" s="106" t="s">
        <v>252</v>
      </c>
      <c r="C1068" s="1" t="s">
        <v>216</v>
      </c>
      <c r="D1068" s="109">
        <v>5184</v>
      </c>
      <c r="E1068" s="110">
        <v>50184</v>
      </c>
      <c r="F1068" s="3" t="s">
        <v>12</v>
      </c>
      <c r="G1068" s="1" t="s">
        <v>3</v>
      </c>
      <c r="H1068" s="2">
        <v>99941</v>
      </c>
      <c r="I1068" s="2">
        <v>23</v>
      </c>
      <c r="J1068" s="1" t="s">
        <v>7</v>
      </c>
      <c r="K1068" s="1" t="s">
        <v>5</v>
      </c>
      <c r="L1068" s="2">
        <v>15</v>
      </c>
      <c r="M1068" s="2">
        <v>21</v>
      </c>
      <c r="O1068" s="2">
        <v>132</v>
      </c>
      <c r="Q1068" s="15">
        <v>153</v>
      </c>
      <c r="S1068" s="2">
        <v>357261</v>
      </c>
      <c r="U1068" s="2">
        <v>320934</v>
      </c>
      <c r="W1068" s="2">
        <v>0</v>
      </c>
      <c r="Y1068" s="2">
        <v>0</v>
      </c>
      <c r="AA1068" s="1" t="str">
        <f t="shared" si="16"/>
        <v>No</v>
      </c>
    </row>
    <row r="1069" spans="1:27" x14ac:dyDescent="0.2">
      <c r="A1069" s="104" t="s">
        <v>303</v>
      </c>
      <c r="B1069" s="106" t="s">
        <v>1193</v>
      </c>
      <c r="C1069" s="1" t="s">
        <v>299</v>
      </c>
      <c r="D1069" s="109">
        <v>8012</v>
      </c>
      <c r="E1069" s="110">
        <v>80012</v>
      </c>
      <c r="F1069" s="3" t="s">
        <v>12</v>
      </c>
      <c r="G1069" s="1" t="s">
        <v>3</v>
      </c>
      <c r="H1069" s="2">
        <v>65207</v>
      </c>
      <c r="I1069" s="2">
        <v>22</v>
      </c>
      <c r="J1069" s="1" t="s">
        <v>7</v>
      </c>
      <c r="K1069" s="1" t="s">
        <v>5</v>
      </c>
      <c r="L1069" s="2">
        <v>9</v>
      </c>
      <c r="M1069" s="2">
        <v>6</v>
      </c>
      <c r="O1069" s="2">
        <v>0</v>
      </c>
      <c r="Q1069" s="15">
        <v>6</v>
      </c>
      <c r="S1069" s="2">
        <v>201634</v>
      </c>
      <c r="U1069" s="2">
        <v>180519</v>
      </c>
      <c r="W1069" s="2">
        <v>0</v>
      </c>
      <c r="Y1069" s="2">
        <v>0</v>
      </c>
      <c r="AA1069" s="1" t="str">
        <f t="shared" si="16"/>
        <v>No</v>
      </c>
    </row>
    <row r="1070" spans="1:27" x14ac:dyDescent="0.2">
      <c r="A1070" s="104" t="s">
        <v>582</v>
      </c>
      <c r="B1070" s="106" t="s">
        <v>909</v>
      </c>
      <c r="C1070" s="1" t="s">
        <v>74</v>
      </c>
      <c r="D1070" s="109">
        <v>1086</v>
      </c>
      <c r="E1070" s="110">
        <v>10086</v>
      </c>
      <c r="F1070" s="3" t="s">
        <v>12</v>
      </c>
      <c r="G1070" s="1" t="s">
        <v>3</v>
      </c>
      <c r="H1070" s="2">
        <v>88087</v>
      </c>
      <c r="I1070" s="2">
        <v>22</v>
      </c>
      <c r="J1070" s="1" t="s">
        <v>7</v>
      </c>
      <c r="K1070" s="1" t="s">
        <v>5</v>
      </c>
      <c r="L1070" s="2">
        <v>9</v>
      </c>
      <c r="M1070" s="2">
        <v>4</v>
      </c>
      <c r="O1070" s="2">
        <v>1</v>
      </c>
      <c r="Q1070" s="15">
        <v>5</v>
      </c>
      <c r="S1070" s="2">
        <v>191878</v>
      </c>
      <c r="U1070" s="2">
        <v>150550</v>
      </c>
      <c r="W1070" s="2">
        <v>0</v>
      </c>
      <c r="Y1070" s="2">
        <v>0</v>
      </c>
      <c r="AA1070" s="1" t="str">
        <f t="shared" si="16"/>
        <v>No</v>
      </c>
    </row>
    <row r="1071" spans="1:27" x14ac:dyDescent="0.2">
      <c r="A1071" s="104" t="s">
        <v>130</v>
      </c>
      <c r="B1071" s="106" t="s">
        <v>1194</v>
      </c>
      <c r="C1071" s="1" t="s">
        <v>128</v>
      </c>
      <c r="D1071" s="109">
        <v>3008</v>
      </c>
      <c r="E1071" s="110">
        <v>30008</v>
      </c>
      <c r="F1071" s="3" t="s">
        <v>12</v>
      </c>
      <c r="G1071" s="1" t="s">
        <v>3</v>
      </c>
      <c r="H1071" s="2">
        <v>116636</v>
      </c>
      <c r="I1071" s="2">
        <v>22</v>
      </c>
      <c r="J1071" s="1" t="s">
        <v>7</v>
      </c>
      <c r="K1071" s="1" t="s">
        <v>5</v>
      </c>
      <c r="L1071" s="2">
        <v>6</v>
      </c>
      <c r="M1071" s="2">
        <v>0</v>
      </c>
      <c r="O1071" s="2">
        <v>0</v>
      </c>
      <c r="Q1071" s="15">
        <v>0</v>
      </c>
      <c r="S1071" s="2">
        <v>145508</v>
      </c>
      <c r="U1071" s="2">
        <v>124595</v>
      </c>
      <c r="W1071" s="2">
        <v>0</v>
      </c>
      <c r="Y1071" s="2">
        <v>0</v>
      </c>
      <c r="AA1071" s="1" t="str">
        <f t="shared" si="16"/>
        <v>No</v>
      </c>
    </row>
    <row r="1072" spans="1:27" x14ac:dyDescent="0.2">
      <c r="A1072" s="104" t="s">
        <v>185</v>
      </c>
      <c r="B1072" s="106" t="s">
        <v>1195</v>
      </c>
      <c r="C1072" s="1" t="s">
        <v>186</v>
      </c>
      <c r="D1072" s="109">
        <v>4053</v>
      </c>
      <c r="E1072" s="110">
        <v>40053</v>
      </c>
      <c r="F1072" s="3" t="s">
        <v>12</v>
      </c>
      <c r="G1072" s="1" t="s">
        <v>3</v>
      </c>
      <c r="H1072" s="2">
        <v>400492</v>
      </c>
      <c r="I1072" s="2">
        <v>22</v>
      </c>
      <c r="J1072" s="1" t="s">
        <v>7</v>
      </c>
      <c r="K1072" s="1" t="s">
        <v>5</v>
      </c>
      <c r="L1072" s="2">
        <v>5</v>
      </c>
      <c r="M1072" s="2">
        <v>2</v>
      </c>
      <c r="O1072" s="2">
        <v>0</v>
      </c>
      <c r="Q1072" s="15">
        <v>2</v>
      </c>
      <c r="S1072" s="2">
        <v>81507</v>
      </c>
      <c r="U1072" s="2">
        <v>66932</v>
      </c>
      <c r="W1072" s="2">
        <v>0</v>
      </c>
      <c r="Y1072" s="2">
        <v>0</v>
      </c>
      <c r="AA1072" s="1" t="str">
        <f t="shared" si="16"/>
        <v>No</v>
      </c>
    </row>
    <row r="1073" spans="1:27" x14ac:dyDescent="0.2">
      <c r="A1073" s="104" t="s">
        <v>796</v>
      </c>
      <c r="B1073" s="106" t="s">
        <v>959</v>
      </c>
      <c r="C1073" s="1" t="s">
        <v>285</v>
      </c>
      <c r="D1073" s="109">
        <v>7003</v>
      </c>
      <c r="E1073" s="110">
        <v>70003</v>
      </c>
      <c r="F1073" s="3" t="s">
        <v>2</v>
      </c>
      <c r="G1073" s="1" t="s">
        <v>3</v>
      </c>
      <c r="H1073" s="2">
        <v>273724</v>
      </c>
      <c r="I1073" s="2">
        <v>22</v>
      </c>
      <c r="J1073" s="1" t="s">
        <v>7</v>
      </c>
      <c r="K1073" s="1" t="s">
        <v>5</v>
      </c>
      <c r="L1073" s="2">
        <v>4</v>
      </c>
      <c r="M1073" s="2">
        <v>2</v>
      </c>
      <c r="O1073" s="2">
        <v>4</v>
      </c>
      <c r="Q1073" s="15">
        <v>6</v>
      </c>
      <c r="S1073" s="2">
        <v>119520</v>
      </c>
      <c r="U1073" s="2">
        <v>108731</v>
      </c>
      <c r="W1073" s="2">
        <v>0</v>
      </c>
      <c r="Y1073" s="2">
        <v>0</v>
      </c>
      <c r="AA1073" s="1" t="str">
        <f t="shared" si="16"/>
        <v>No</v>
      </c>
    </row>
    <row r="1074" spans="1:27" x14ac:dyDescent="0.2">
      <c r="A1074" s="104" t="s">
        <v>797</v>
      </c>
      <c r="B1074" s="106" t="s">
        <v>1196</v>
      </c>
      <c r="C1074" s="1" t="s">
        <v>63</v>
      </c>
      <c r="D1074" s="109">
        <v>1040</v>
      </c>
      <c r="E1074" s="110">
        <v>10040</v>
      </c>
      <c r="F1074" s="3" t="s">
        <v>12</v>
      </c>
      <c r="G1074" s="1" t="s">
        <v>3</v>
      </c>
      <c r="H1074" s="2">
        <v>209190</v>
      </c>
      <c r="I1074" s="2">
        <v>22</v>
      </c>
      <c r="J1074" s="1" t="s">
        <v>7</v>
      </c>
      <c r="K1074" s="1" t="s">
        <v>6</v>
      </c>
      <c r="L1074" s="2">
        <v>4</v>
      </c>
      <c r="M1074" s="2">
        <v>0</v>
      </c>
      <c r="O1074" s="2">
        <v>1</v>
      </c>
      <c r="Q1074" s="15">
        <v>1</v>
      </c>
      <c r="S1074" s="2">
        <v>62816</v>
      </c>
      <c r="U1074" s="2">
        <v>43479</v>
      </c>
      <c r="W1074" s="2">
        <v>0</v>
      </c>
      <c r="Y1074" s="2">
        <v>0</v>
      </c>
      <c r="AA1074" s="1" t="str">
        <f t="shared" si="16"/>
        <v>No</v>
      </c>
    </row>
    <row r="1075" spans="1:27" x14ac:dyDescent="0.2">
      <c r="A1075" s="104" t="s">
        <v>226</v>
      </c>
      <c r="B1075" s="106" t="s">
        <v>1197</v>
      </c>
      <c r="C1075" s="1" t="s">
        <v>224</v>
      </c>
      <c r="D1075" s="109">
        <v>5045</v>
      </c>
      <c r="E1075" s="110">
        <v>50045</v>
      </c>
      <c r="F1075" s="3" t="s">
        <v>12</v>
      </c>
      <c r="G1075" s="1" t="s">
        <v>3</v>
      </c>
      <c r="H1075" s="2">
        <v>8608208</v>
      </c>
      <c r="I1075" s="2">
        <v>22</v>
      </c>
      <c r="J1075" s="1" t="s">
        <v>7</v>
      </c>
      <c r="K1075" s="1" t="s">
        <v>5</v>
      </c>
      <c r="L1075" s="2">
        <v>4</v>
      </c>
      <c r="M1075" s="2">
        <v>46</v>
      </c>
      <c r="O1075" s="2">
        <v>70</v>
      </c>
      <c r="Q1075" s="15">
        <v>116</v>
      </c>
      <c r="S1075" s="2">
        <v>128623</v>
      </c>
      <c r="U1075" s="2">
        <v>68478</v>
      </c>
      <c r="W1075" s="2">
        <v>0</v>
      </c>
      <c r="Y1075" s="2">
        <v>0</v>
      </c>
      <c r="AA1075" s="1" t="str">
        <f t="shared" si="16"/>
        <v>No</v>
      </c>
    </row>
    <row r="1076" spans="1:27" x14ac:dyDescent="0.2">
      <c r="A1076" s="104" t="s">
        <v>803</v>
      </c>
      <c r="B1076" s="106" t="s">
        <v>144</v>
      </c>
      <c r="C1076" s="1" t="s">
        <v>145</v>
      </c>
      <c r="D1076" s="109"/>
      <c r="E1076" s="110">
        <v>30201</v>
      </c>
      <c r="F1076" s="3" t="s">
        <v>2</v>
      </c>
      <c r="G1076" s="1" t="s">
        <v>3</v>
      </c>
      <c r="H1076" s="2">
        <v>2203663</v>
      </c>
      <c r="I1076" s="2">
        <v>22</v>
      </c>
      <c r="J1076" s="1" t="s">
        <v>29</v>
      </c>
      <c r="K1076" s="1" t="s">
        <v>6</v>
      </c>
      <c r="L1076" s="2">
        <v>3</v>
      </c>
      <c r="M1076" s="2">
        <v>0</v>
      </c>
      <c r="O1076" s="2">
        <v>0</v>
      </c>
      <c r="Q1076" s="15">
        <v>0</v>
      </c>
      <c r="S1076" s="2">
        <v>21059</v>
      </c>
      <c r="U1076" s="2">
        <v>20145</v>
      </c>
      <c r="W1076" s="2">
        <v>0</v>
      </c>
      <c r="Y1076" s="2">
        <v>0</v>
      </c>
      <c r="AA1076" s="1" t="str">
        <f t="shared" si="16"/>
        <v>No</v>
      </c>
    </row>
    <row r="1077" spans="1:27" x14ac:dyDescent="0.2">
      <c r="A1077" s="104" t="s">
        <v>150</v>
      </c>
      <c r="B1077" s="106" t="s">
        <v>1198</v>
      </c>
      <c r="C1077" s="1" t="s">
        <v>117</v>
      </c>
      <c r="D1077" s="109">
        <v>3061</v>
      </c>
      <c r="E1077" s="110">
        <v>30061</v>
      </c>
      <c r="F1077" s="3" t="s">
        <v>12</v>
      </c>
      <c r="G1077" s="1" t="s">
        <v>3</v>
      </c>
      <c r="H1077" s="2">
        <v>66086</v>
      </c>
      <c r="I1077" s="2">
        <v>22</v>
      </c>
      <c r="J1077" s="1" t="s">
        <v>4</v>
      </c>
      <c r="K1077" s="1" t="s">
        <v>6</v>
      </c>
      <c r="L1077" s="2">
        <v>22</v>
      </c>
      <c r="M1077" s="2">
        <v>41</v>
      </c>
      <c r="O1077" s="2">
        <v>35</v>
      </c>
      <c r="Q1077" s="15">
        <v>76</v>
      </c>
      <c r="S1077" s="2">
        <v>838469</v>
      </c>
      <c r="U1077" s="2">
        <v>694006</v>
      </c>
      <c r="W1077" s="2">
        <v>0</v>
      </c>
      <c r="Y1077" s="2">
        <v>0</v>
      </c>
      <c r="AA1077" s="1" t="str">
        <f t="shared" si="16"/>
        <v>No</v>
      </c>
    </row>
    <row r="1078" spans="1:27" x14ac:dyDescent="0.2">
      <c r="A1078" s="104" t="s">
        <v>346</v>
      </c>
      <c r="B1078" s="106" t="s">
        <v>934</v>
      </c>
      <c r="C1078" s="1" t="s">
        <v>309</v>
      </c>
      <c r="D1078" s="109">
        <v>9182</v>
      </c>
      <c r="E1078" s="110">
        <v>90182</v>
      </c>
      <c r="F1078" s="3" t="s">
        <v>12</v>
      </c>
      <c r="G1078" s="1" t="s">
        <v>3</v>
      </c>
      <c r="H1078" s="2">
        <v>370583</v>
      </c>
      <c r="I1078" s="2">
        <v>22</v>
      </c>
      <c r="J1078" s="1" t="s">
        <v>37</v>
      </c>
      <c r="K1078" s="1" t="s">
        <v>6</v>
      </c>
      <c r="L1078" s="2">
        <v>22</v>
      </c>
      <c r="M1078" s="2">
        <v>0</v>
      </c>
      <c r="O1078" s="2">
        <v>4</v>
      </c>
      <c r="Q1078" s="15">
        <v>4</v>
      </c>
      <c r="S1078" s="2">
        <v>497497</v>
      </c>
      <c r="U1078" s="2">
        <v>479399</v>
      </c>
      <c r="W1078" s="2">
        <v>105346</v>
      </c>
      <c r="Y1078" s="2">
        <v>93259</v>
      </c>
      <c r="AA1078" s="1" t="str">
        <f t="shared" si="16"/>
        <v>No</v>
      </c>
    </row>
    <row r="1079" spans="1:27" x14ac:dyDescent="0.2">
      <c r="A1079" s="104" t="s">
        <v>803</v>
      </c>
      <c r="B1079" s="106" t="s">
        <v>144</v>
      </c>
      <c r="C1079" s="1" t="s">
        <v>145</v>
      </c>
      <c r="D1079" s="109"/>
      <c r="E1079" s="110">
        <v>30201</v>
      </c>
      <c r="F1079" s="3" t="s">
        <v>2</v>
      </c>
      <c r="G1079" s="1" t="s">
        <v>3</v>
      </c>
      <c r="H1079" s="2">
        <v>2203663</v>
      </c>
      <c r="I1079" s="2">
        <v>22</v>
      </c>
      <c r="J1079" s="1" t="s">
        <v>4</v>
      </c>
      <c r="K1079" s="1" t="s">
        <v>6</v>
      </c>
      <c r="L1079" s="2">
        <v>19</v>
      </c>
      <c r="M1079" s="2">
        <v>67</v>
      </c>
      <c r="O1079" s="2">
        <v>128</v>
      </c>
      <c r="Q1079" s="15">
        <v>195</v>
      </c>
      <c r="S1079" s="2">
        <v>425244</v>
      </c>
      <c r="U1079" s="2">
        <v>375126</v>
      </c>
      <c r="W1079" s="2">
        <v>0</v>
      </c>
      <c r="Y1079" s="2">
        <v>0</v>
      </c>
      <c r="AA1079" s="1" t="str">
        <f t="shared" si="16"/>
        <v>No</v>
      </c>
    </row>
    <row r="1080" spans="1:27" x14ac:dyDescent="0.2">
      <c r="A1080" s="104" t="s">
        <v>796</v>
      </c>
      <c r="B1080" s="106" t="s">
        <v>959</v>
      </c>
      <c r="C1080" s="1" t="s">
        <v>285</v>
      </c>
      <c r="D1080" s="109">
        <v>7003</v>
      </c>
      <c r="E1080" s="110">
        <v>70003</v>
      </c>
      <c r="F1080" s="3" t="s">
        <v>2</v>
      </c>
      <c r="G1080" s="1" t="s">
        <v>3</v>
      </c>
      <c r="H1080" s="2">
        <v>273724</v>
      </c>
      <c r="I1080" s="2">
        <v>22</v>
      </c>
      <c r="J1080" s="1" t="s">
        <v>4</v>
      </c>
      <c r="K1080" s="1" t="s">
        <v>5</v>
      </c>
      <c r="L1080" s="2">
        <v>18</v>
      </c>
      <c r="M1080" s="2">
        <v>87</v>
      </c>
      <c r="O1080" s="2">
        <v>264</v>
      </c>
      <c r="Q1080" s="15">
        <v>351</v>
      </c>
      <c r="S1080" s="2">
        <v>1076967</v>
      </c>
      <c r="U1080" s="2">
        <v>1075731</v>
      </c>
      <c r="W1080" s="2">
        <v>0</v>
      </c>
      <c r="Y1080" s="2">
        <v>0</v>
      </c>
      <c r="AA1080" s="1" t="str">
        <f t="shared" si="16"/>
        <v>No</v>
      </c>
    </row>
    <row r="1081" spans="1:27" x14ac:dyDescent="0.2">
      <c r="A1081" s="104" t="s">
        <v>797</v>
      </c>
      <c r="B1081" s="106" t="s">
        <v>1196</v>
      </c>
      <c r="C1081" s="1" t="s">
        <v>63</v>
      </c>
      <c r="D1081" s="109">
        <v>1040</v>
      </c>
      <c r="E1081" s="110">
        <v>10040</v>
      </c>
      <c r="F1081" s="3" t="s">
        <v>12</v>
      </c>
      <c r="G1081" s="1" t="s">
        <v>3</v>
      </c>
      <c r="H1081" s="2">
        <v>209190</v>
      </c>
      <c r="I1081" s="2">
        <v>22</v>
      </c>
      <c r="J1081" s="1" t="s">
        <v>4</v>
      </c>
      <c r="K1081" s="1" t="s">
        <v>5</v>
      </c>
      <c r="L1081" s="2">
        <v>18</v>
      </c>
      <c r="M1081" s="2">
        <v>104</v>
      </c>
      <c r="O1081" s="2">
        <v>463</v>
      </c>
      <c r="Q1081" s="15">
        <v>567</v>
      </c>
      <c r="S1081" s="2">
        <v>1075514</v>
      </c>
      <c r="U1081" s="2">
        <v>950770</v>
      </c>
      <c r="W1081" s="2">
        <v>0</v>
      </c>
      <c r="Y1081" s="2">
        <v>0</v>
      </c>
      <c r="AA1081" s="1" t="str">
        <f t="shared" si="16"/>
        <v>No</v>
      </c>
    </row>
    <row r="1082" spans="1:27" x14ac:dyDescent="0.2">
      <c r="A1082" s="104" t="s">
        <v>226</v>
      </c>
      <c r="B1082" s="106" t="s">
        <v>1197</v>
      </c>
      <c r="C1082" s="1" t="s">
        <v>224</v>
      </c>
      <c r="D1082" s="109">
        <v>5045</v>
      </c>
      <c r="E1082" s="110">
        <v>50045</v>
      </c>
      <c r="F1082" s="3" t="s">
        <v>12</v>
      </c>
      <c r="G1082" s="1" t="s">
        <v>3</v>
      </c>
      <c r="H1082" s="2">
        <v>8608208</v>
      </c>
      <c r="I1082" s="2">
        <v>22</v>
      </c>
      <c r="J1082" s="1" t="s">
        <v>4</v>
      </c>
      <c r="K1082" s="1" t="s">
        <v>5</v>
      </c>
      <c r="L1082" s="2">
        <v>18</v>
      </c>
      <c r="M1082" s="2">
        <v>173</v>
      </c>
      <c r="O1082" s="2">
        <v>201</v>
      </c>
      <c r="Q1082" s="15">
        <v>374</v>
      </c>
      <c r="S1082" s="2">
        <v>888209</v>
      </c>
      <c r="U1082" s="2">
        <v>888209</v>
      </c>
      <c r="W1082" s="2">
        <v>0</v>
      </c>
      <c r="Y1082" s="2">
        <v>0</v>
      </c>
      <c r="AA1082" s="1" t="str">
        <f t="shared" si="16"/>
        <v>No</v>
      </c>
    </row>
    <row r="1083" spans="1:27" x14ac:dyDescent="0.2">
      <c r="A1083" s="104" t="s">
        <v>185</v>
      </c>
      <c r="B1083" s="106" t="s">
        <v>1195</v>
      </c>
      <c r="C1083" s="1" t="s">
        <v>186</v>
      </c>
      <c r="D1083" s="109">
        <v>4053</v>
      </c>
      <c r="E1083" s="110">
        <v>40053</v>
      </c>
      <c r="F1083" s="3" t="s">
        <v>12</v>
      </c>
      <c r="G1083" s="1" t="s">
        <v>3</v>
      </c>
      <c r="H1083" s="2">
        <v>400492</v>
      </c>
      <c r="I1083" s="2">
        <v>22</v>
      </c>
      <c r="J1083" s="1" t="s">
        <v>4</v>
      </c>
      <c r="K1083" s="1" t="s">
        <v>5</v>
      </c>
      <c r="L1083" s="2">
        <v>17</v>
      </c>
      <c r="M1083" s="2">
        <v>27</v>
      </c>
      <c r="O1083" s="2">
        <v>4</v>
      </c>
      <c r="Q1083" s="15">
        <v>31</v>
      </c>
      <c r="S1083" s="2">
        <v>943562</v>
      </c>
      <c r="U1083" s="2">
        <v>925893</v>
      </c>
      <c r="W1083" s="2">
        <v>0</v>
      </c>
      <c r="Y1083" s="2">
        <v>0</v>
      </c>
      <c r="AA1083" s="1" t="str">
        <f t="shared" si="16"/>
        <v>No</v>
      </c>
    </row>
    <row r="1084" spans="1:27" x14ac:dyDescent="0.2">
      <c r="A1084" s="104" t="s">
        <v>130</v>
      </c>
      <c r="B1084" s="106" t="s">
        <v>1194</v>
      </c>
      <c r="C1084" s="1" t="s">
        <v>128</v>
      </c>
      <c r="D1084" s="109">
        <v>3008</v>
      </c>
      <c r="E1084" s="110">
        <v>30008</v>
      </c>
      <c r="F1084" s="3" t="s">
        <v>12</v>
      </c>
      <c r="G1084" s="1" t="s">
        <v>3</v>
      </c>
      <c r="H1084" s="2">
        <v>116636</v>
      </c>
      <c r="I1084" s="2">
        <v>22</v>
      </c>
      <c r="J1084" s="1" t="s">
        <v>4</v>
      </c>
      <c r="K1084" s="1" t="s">
        <v>5</v>
      </c>
      <c r="L1084" s="2">
        <v>16</v>
      </c>
      <c r="M1084" s="2">
        <v>187</v>
      </c>
      <c r="O1084" s="2">
        <v>114</v>
      </c>
      <c r="Q1084" s="15">
        <v>301</v>
      </c>
      <c r="S1084" s="2">
        <v>972120</v>
      </c>
      <c r="U1084" s="2">
        <v>946243</v>
      </c>
      <c r="W1084" s="2">
        <v>0</v>
      </c>
      <c r="Y1084" s="2">
        <v>0</v>
      </c>
      <c r="AA1084" s="1" t="str">
        <f t="shared" si="16"/>
        <v>No</v>
      </c>
    </row>
    <row r="1085" spans="1:27" x14ac:dyDescent="0.2">
      <c r="A1085" s="104" t="s">
        <v>303</v>
      </c>
      <c r="B1085" s="106" t="s">
        <v>1193</v>
      </c>
      <c r="C1085" s="1" t="s">
        <v>299</v>
      </c>
      <c r="D1085" s="109">
        <v>8012</v>
      </c>
      <c r="E1085" s="110">
        <v>80012</v>
      </c>
      <c r="F1085" s="3" t="s">
        <v>12</v>
      </c>
      <c r="G1085" s="1" t="s">
        <v>3</v>
      </c>
      <c r="H1085" s="2">
        <v>65207</v>
      </c>
      <c r="I1085" s="2">
        <v>22</v>
      </c>
      <c r="J1085" s="1" t="s">
        <v>4</v>
      </c>
      <c r="K1085" s="1" t="s">
        <v>5</v>
      </c>
      <c r="L1085" s="2">
        <v>13</v>
      </c>
      <c r="M1085" s="2">
        <v>95</v>
      </c>
      <c r="O1085" s="2">
        <v>6</v>
      </c>
      <c r="Q1085" s="15">
        <v>101</v>
      </c>
      <c r="S1085" s="2">
        <v>468301</v>
      </c>
      <c r="U1085" s="2">
        <v>429292</v>
      </c>
      <c r="W1085" s="2">
        <v>0</v>
      </c>
      <c r="Y1085" s="2">
        <v>0</v>
      </c>
      <c r="AA1085" s="1" t="str">
        <f t="shared" si="16"/>
        <v>No</v>
      </c>
    </row>
    <row r="1086" spans="1:27" x14ac:dyDescent="0.2">
      <c r="A1086" s="104" t="s">
        <v>582</v>
      </c>
      <c r="B1086" s="106" t="s">
        <v>909</v>
      </c>
      <c r="C1086" s="1" t="s">
        <v>74</v>
      </c>
      <c r="D1086" s="109">
        <v>1086</v>
      </c>
      <c r="E1086" s="110">
        <v>10086</v>
      </c>
      <c r="F1086" s="3" t="s">
        <v>12</v>
      </c>
      <c r="G1086" s="1" t="s">
        <v>3</v>
      </c>
      <c r="H1086" s="2">
        <v>88087</v>
      </c>
      <c r="I1086" s="2">
        <v>22</v>
      </c>
      <c r="J1086" s="1" t="s">
        <v>4</v>
      </c>
      <c r="K1086" s="1" t="s">
        <v>5</v>
      </c>
      <c r="L1086" s="2">
        <v>13</v>
      </c>
      <c r="M1086" s="2">
        <v>60</v>
      </c>
      <c r="O1086" s="2">
        <v>80</v>
      </c>
      <c r="Q1086" s="15">
        <v>140</v>
      </c>
      <c r="S1086" s="2">
        <v>928625</v>
      </c>
      <c r="U1086" s="2">
        <v>861479</v>
      </c>
      <c r="W1086" s="2">
        <v>0</v>
      </c>
      <c r="Y1086" s="2">
        <v>0</v>
      </c>
      <c r="AA1086" s="1" t="str">
        <f t="shared" si="16"/>
        <v>No</v>
      </c>
    </row>
    <row r="1087" spans="1:27" x14ac:dyDescent="0.2">
      <c r="A1087" s="104" t="s">
        <v>302</v>
      </c>
      <c r="B1087" s="106" t="s">
        <v>1199</v>
      </c>
      <c r="C1087" s="1" t="s">
        <v>298</v>
      </c>
      <c r="D1087" s="109">
        <v>8008</v>
      </c>
      <c r="E1087" s="110">
        <v>80008</v>
      </c>
      <c r="F1087" s="3" t="s">
        <v>2</v>
      </c>
      <c r="G1087" s="1" t="s">
        <v>3</v>
      </c>
      <c r="H1087" s="2">
        <v>61270</v>
      </c>
      <c r="I1087" s="2">
        <v>22</v>
      </c>
      <c r="J1087" s="1" t="s">
        <v>4</v>
      </c>
      <c r="K1087" s="1" t="s">
        <v>5</v>
      </c>
      <c r="L1087" s="2">
        <v>12</v>
      </c>
      <c r="M1087" s="2">
        <v>0</v>
      </c>
      <c r="O1087" s="2">
        <v>53</v>
      </c>
      <c r="Q1087" s="15">
        <v>53</v>
      </c>
      <c r="S1087" s="2">
        <v>410571</v>
      </c>
      <c r="U1087" s="2">
        <v>401015</v>
      </c>
      <c r="W1087" s="2">
        <v>0</v>
      </c>
      <c r="Y1087" s="2">
        <v>0</v>
      </c>
      <c r="AA1087" s="1" t="str">
        <f t="shared" si="16"/>
        <v>No</v>
      </c>
    </row>
    <row r="1088" spans="1:27" x14ac:dyDescent="0.2">
      <c r="A1088" s="104" t="s">
        <v>160</v>
      </c>
      <c r="B1088" s="106" t="s">
        <v>1200</v>
      </c>
      <c r="C1088" s="1" t="s">
        <v>117</v>
      </c>
      <c r="D1088" s="109">
        <v>3095</v>
      </c>
      <c r="E1088" s="110">
        <v>30095</v>
      </c>
      <c r="F1088" s="3" t="s">
        <v>12</v>
      </c>
      <c r="G1088" s="1" t="s">
        <v>3</v>
      </c>
      <c r="H1088" s="2">
        <v>77086</v>
      </c>
      <c r="I1088" s="2">
        <v>22</v>
      </c>
      <c r="J1088" s="1" t="s">
        <v>4</v>
      </c>
      <c r="K1088" s="1" t="s">
        <v>5</v>
      </c>
      <c r="L1088" s="2">
        <v>11</v>
      </c>
      <c r="M1088" s="2">
        <v>3</v>
      </c>
      <c r="O1088" s="2">
        <v>3</v>
      </c>
      <c r="Q1088" s="15">
        <v>6</v>
      </c>
      <c r="S1088" s="2">
        <v>442390</v>
      </c>
      <c r="U1088" s="2">
        <v>442390</v>
      </c>
      <c r="W1088" s="2">
        <v>0</v>
      </c>
      <c r="Y1088" s="2">
        <v>0</v>
      </c>
      <c r="AA1088" s="1" t="str">
        <f t="shared" si="16"/>
        <v>No</v>
      </c>
    </row>
    <row r="1089" spans="1:27" x14ac:dyDescent="0.2">
      <c r="A1089" s="104" t="s">
        <v>160</v>
      </c>
      <c r="B1089" s="106" t="s">
        <v>1200</v>
      </c>
      <c r="C1089" s="1" t="s">
        <v>117</v>
      </c>
      <c r="D1089" s="109">
        <v>3095</v>
      </c>
      <c r="E1089" s="110">
        <v>30095</v>
      </c>
      <c r="F1089" s="3" t="s">
        <v>12</v>
      </c>
      <c r="G1089" s="1" t="s">
        <v>3</v>
      </c>
      <c r="H1089" s="2">
        <v>77086</v>
      </c>
      <c r="I1089" s="2">
        <v>22</v>
      </c>
      <c r="J1089" s="1" t="s">
        <v>7</v>
      </c>
      <c r="K1089" s="1" t="s">
        <v>5</v>
      </c>
      <c r="L1089" s="2">
        <v>11</v>
      </c>
      <c r="M1089" s="2">
        <v>2</v>
      </c>
      <c r="O1089" s="2">
        <v>2</v>
      </c>
      <c r="Q1089" s="15">
        <v>4</v>
      </c>
      <c r="S1089" s="2">
        <v>221904</v>
      </c>
      <c r="U1089" s="2">
        <v>190424</v>
      </c>
      <c r="W1089" s="2">
        <v>0</v>
      </c>
      <c r="Y1089" s="2">
        <v>0</v>
      </c>
      <c r="AA1089" s="1" t="str">
        <f t="shared" si="16"/>
        <v>No</v>
      </c>
    </row>
    <row r="1090" spans="1:27" x14ac:dyDescent="0.2">
      <c r="A1090" s="104" t="s">
        <v>302</v>
      </c>
      <c r="B1090" s="106" t="s">
        <v>1199</v>
      </c>
      <c r="C1090" s="1" t="s">
        <v>298</v>
      </c>
      <c r="D1090" s="109">
        <v>8008</v>
      </c>
      <c r="E1090" s="110">
        <v>80008</v>
      </c>
      <c r="F1090" s="3" t="s">
        <v>2</v>
      </c>
      <c r="G1090" s="1" t="s">
        <v>3</v>
      </c>
      <c r="H1090" s="2">
        <v>61270</v>
      </c>
      <c r="I1090" s="2">
        <v>22</v>
      </c>
      <c r="J1090" s="1" t="s">
        <v>7</v>
      </c>
      <c r="K1090" s="1" t="s">
        <v>5</v>
      </c>
      <c r="L1090" s="2">
        <v>10</v>
      </c>
      <c r="M1090" s="2">
        <v>0</v>
      </c>
      <c r="O1090" s="2">
        <v>3</v>
      </c>
      <c r="Q1090" s="15">
        <v>3</v>
      </c>
      <c r="S1090" s="2">
        <v>231691</v>
      </c>
      <c r="U1090" s="2">
        <v>210972</v>
      </c>
      <c r="W1090" s="2">
        <v>0</v>
      </c>
      <c r="Y1090" s="2">
        <v>0</v>
      </c>
      <c r="AA1090" s="1" t="str">
        <f t="shared" ref="AA1090:AA1153" si="17">IF(OR(Z1090="Q",X1090="Q",V1090="Q",T1090="Q",R1090="Q",P1090="Q",N1090="Q"),"Yes","No")</f>
        <v>No</v>
      </c>
    </row>
    <row r="1091" spans="1:27" x14ac:dyDescent="0.2">
      <c r="A1091" s="104" t="s">
        <v>334</v>
      </c>
      <c r="B1091" s="106" t="s">
        <v>1201</v>
      </c>
      <c r="C1091" s="1" t="s">
        <v>309</v>
      </c>
      <c r="D1091" s="109">
        <v>9093</v>
      </c>
      <c r="E1091" s="110">
        <v>90093</v>
      </c>
      <c r="F1091" s="3" t="s">
        <v>12</v>
      </c>
      <c r="G1091" s="1" t="s">
        <v>3</v>
      </c>
      <c r="H1091" s="2">
        <v>117731</v>
      </c>
      <c r="I1091" s="2">
        <v>21</v>
      </c>
      <c r="J1091" s="1" t="s">
        <v>7</v>
      </c>
      <c r="K1091" s="1" t="s">
        <v>6</v>
      </c>
      <c r="L1091" s="2">
        <v>8</v>
      </c>
      <c r="M1091" s="2">
        <v>1</v>
      </c>
      <c r="O1091" s="2">
        <v>4</v>
      </c>
      <c r="Q1091" s="15">
        <v>5</v>
      </c>
      <c r="S1091" s="2">
        <v>129110</v>
      </c>
      <c r="U1091" s="2">
        <v>117559</v>
      </c>
      <c r="W1091" s="2">
        <v>0</v>
      </c>
      <c r="Y1091" s="2">
        <v>0</v>
      </c>
      <c r="AA1091" s="1" t="str">
        <f t="shared" si="17"/>
        <v>No</v>
      </c>
    </row>
    <row r="1092" spans="1:27" x14ac:dyDescent="0.2">
      <c r="A1092" s="104" t="s">
        <v>255</v>
      </c>
      <c r="B1092" s="106" t="s">
        <v>1202</v>
      </c>
      <c r="C1092" s="1" t="s">
        <v>205</v>
      </c>
      <c r="D1092" s="109">
        <v>5198</v>
      </c>
      <c r="E1092" s="110">
        <v>50198</v>
      </c>
      <c r="F1092" s="3" t="s">
        <v>2</v>
      </c>
      <c r="G1092" s="1" t="s">
        <v>3</v>
      </c>
      <c r="H1092" s="2">
        <v>1780673</v>
      </c>
      <c r="I1092" s="2">
        <v>21</v>
      </c>
      <c r="J1092" s="1" t="s">
        <v>4</v>
      </c>
      <c r="K1092" s="1" t="s">
        <v>5</v>
      </c>
      <c r="L1092" s="2">
        <v>7</v>
      </c>
      <c r="M1092" s="2">
        <v>4</v>
      </c>
      <c r="O1092" s="2">
        <v>10</v>
      </c>
      <c r="Q1092" s="15">
        <v>14</v>
      </c>
      <c r="S1092" s="2">
        <v>253481</v>
      </c>
      <c r="U1092" s="2">
        <v>211195</v>
      </c>
      <c r="W1092" s="2">
        <v>0</v>
      </c>
      <c r="Y1092" s="2">
        <v>0</v>
      </c>
      <c r="AA1092" s="1" t="str">
        <f t="shared" si="17"/>
        <v>No</v>
      </c>
    </row>
    <row r="1093" spans="1:27" x14ac:dyDescent="0.2">
      <c r="A1093" s="104" t="s">
        <v>813</v>
      </c>
      <c r="B1093" s="106" t="s">
        <v>1203</v>
      </c>
      <c r="C1093" s="1" t="s">
        <v>309</v>
      </c>
      <c r="D1093" s="109">
        <v>9214</v>
      </c>
      <c r="E1093" s="110">
        <v>90214</v>
      </c>
      <c r="F1093" s="3" t="s">
        <v>2</v>
      </c>
      <c r="G1093" s="1" t="s">
        <v>3</v>
      </c>
      <c r="H1093" s="2">
        <v>12150996</v>
      </c>
      <c r="I1093" s="2">
        <v>21</v>
      </c>
      <c r="J1093" s="1" t="s">
        <v>7</v>
      </c>
      <c r="K1093" s="1" t="s">
        <v>6</v>
      </c>
      <c r="L1093" s="2">
        <v>3</v>
      </c>
      <c r="M1093" s="2">
        <v>0</v>
      </c>
      <c r="O1093" s="2">
        <v>0</v>
      </c>
      <c r="Q1093" s="15">
        <v>0</v>
      </c>
      <c r="S1093" s="2">
        <v>31405</v>
      </c>
      <c r="U1093" s="2">
        <v>26902</v>
      </c>
      <c r="W1093" s="2">
        <v>0</v>
      </c>
      <c r="Y1093" s="2">
        <v>0</v>
      </c>
      <c r="AA1093" s="1" t="str">
        <f t="shared" si="17"/>
        <v>No</v>
      </c>
    </row>
    <row r="1094" spans="1:27" x14ac:dyDescent="0.2">
      <c r="A1094" s="104" t="s">
        <v>79</v>
      </c>
      <c r="B1094" s="106" t="s">
        <v>901</v>
      </c>
      <c r="C1094" s="1" t="s">
        <v>60</v>
      </c>
      <c r="D1094" s="109">
        <v>1115</v>
      </c>
      <c r="E1094" s="110">
        <v>10115</v>
      </c>
      <c r="F1094" s="3" t="s">
        <v>12</v>
      </c>
      <c r="G1094" s="1" t="s">
        <v>3</v>
      </c>
      <c r="H1094" s="2">
        <v>203914</v>
      </c>
      <c r="I1094" s="2">
        <v>21</v>
      </c>
      <c r="J1094" s="1" t="s">
        <v>37</v>
      </c>
      <c r="K1094" s="1" t="s">
        <v>6</v>
      </c>
      <c r="L1094" s="2">
        <v>21</v>
      </c>
      <c r="M1094" s="2">
        <v>1</v>
      </c>
      <c r="O1094" s="2">
        <v>0</v>
      </c>
      <c r="Q1094" s="15">
        <v>1</v>
      </c>
      <c r="S1094" s="2">
        <v>2119015</v>
      </c>
      <c r="U1094" s="2">
        <v>2105053</v>
      </c>
      <c r="W1094" s="2">
        <v>423803</v>
      </c>
      <c r="Y1094" s="2">
        <v>421011</v>
      </c>
      <c r="AA1094" s="1" t="str">
        <f t="shared" si="17"/>
        <v>No</v>
      </c>
    </row>
    <row r="1095" spans="1:27" x14ac:dyDescent="0.2">
      <c r="A1095" s="104" t="s">
        <v>799</v>
      </c>
      <c r="B1095" s="106" t="s">
        <v>291</v>
      </c>
      <c r="C1095" s="1" t="s">
        <v>287</v>
      </c>
      <c r="D1095" s="109">
        <v>7018</v>
      </c>
      <c r="E1095" s="110">
        <v>70018</v>
      </c>
      <c r="F1095" s="3" t="s">
        <v>2</v>
      </c>
      <c r="G1095" s="1" t="s">
        <v>3</v>
      </c>
      <c r="H1095" s="2">
        <v>106621</v>
      </c>
      <c r="I1095" s="2">
        <v>21</v>
      </c>
      <c r="J1095" s="1" t="s">
        <v>4</v>
      </c>
      <c r="K1095" s="1" t="s">
        <v>5</v>
      </c>
      <c r="L1095" s="2">
        <v>21</v>
      </c>
      <c r="M1095" s="2">
        <v>9</v>
      </c>
      <c r="O1095" s="2">
        <v>43</v>
      </c>
      <c r="Q1095" s="15">
        <v>52</v>
      </c>
      <c r="S1095" s="2">
        <v>716258</v>
      </c>
      <c r="U1095" s="2">
        <v>689324</v>
      </c>
      <c r="W1095" s="2">
        <v>0</v>
      </c>
      <c r="Y1095" s="2">
        <v>0</v>
      </c>
      <c r="AA1095" s="1" t="str">
        <f t="shared" si="17"/>
        <v>No</v>
      </c>
    </row>
    <row r="1096" spans="1:27" x14ac:dyDescent="0.2">
      <c r="A1096" s="104" t="s">
        <v>877</v>
      </c>
      <c r="B1096" s="106" t="s">
        <v>1204</v>
      </c>
      <c r="C1096" s="1" t="s">
        <v>309</v>
      </c>
      <c r="D1096" s="109">
        <v>9142</v>
      </c>
      <c r="E1096" s="110">
        <v>90142</v>
      </c>
      <c r="F1096" s="3" t="s">
        <v>83</v>
      </c>
      <c r="G1096" s="1" t="s">
        <v>3</v>
      </c>
      <c r="H1096" s="2">
        <v>72794</v>
      </c>
      <c r="I1096" s="2">
        <v>21</v>
      </c>
      <c r="J1096" s="1" t="s">
        <v>4</v>
      </c>
      <c r="K1096" s="1" t="s">
        <v>5</v>
      </c>
      <c r="L1096" s="2">
        <v>21</v>
      </c>
      <c r="M1096" s="2">
        <v>50</v>
      </c>
      <c r="O1096" s="2">
        <v>11</v>
      </c>
      <c r="Q1096" s="15">
        <v>61</v>
      </c>
      <c r="S1096" s="2">
        <v>612027</v>
      </c>
      <c r="U1096" s="2">
        <v>597058</v>
      </c>
      <c r="W1096" s="2">
        <v>0</v>
      </c>
      <c r="Y1096" s="2">
        <v>0</v>
      </c>
      <c r="AA1096" s="1" t="str">
        <f t="shared" si="17"/>
        <v>No</v>
      </c>
    </row>
    <row r="1097" spans="1:27" x14ac:dyDescent="0.2">
      <c r="A1097" s="104" t="s">
        <v>813</v>
      </c>
      <c r="B1097" s="106" t="s">
        <v>1203</v>
      </c>
      <c r="C1097" s="1" t="s">
        <v>309</v>
      </c>
      <c r="D1097" s="109">
        <v>9214</v>
      </c>
      <c r="E1097" s="110">
        <v>90214</v>
      </c>
      <c r="F1097" s="3" t="s">
        <v>2</v>
      </c>
      <c r="G1097" s="1" t="s">
        <v>3</v>
      </c>
      <c r="H1097" s="2">
        <v>12150996</v>
      </c>
      <c r="I1097" s="2">
        <v>21</v>
      </c>
      <c r="J1097" s="1" t="s">
        <v>4</v>
      </c>
      <c r="K1097" s="1" t="s">
        <v>6</v>
      </c>
      <c r="L1097" s="2">
        <v>18</v>
      </c>
      <c r="M1097" s="2">
        <v>31</v>
      </c>
      <c r="O1097" s="2">
        <v>6</v>
      </c>
      <c r="Q1097" s="15">
        <v>37</v>
      </c>
      <c r="S1097" s="2">
        <v>382455</v>
      </c>
      <c r="U1097" s="2">
        <v>338829</v>
      </c>
      <c r="W1097" s="2">
        <v>0</v>
      </c>
      <c r="Y1097" s="2">
        <v>0</v>
      </c>
      <c r="AA1097" s="1" t="str">
        <f t="shared" si="17"/>
        <v>No</v>
      </c>
    </row>
    <row r="1098" spans="1:27" x14ac:dyDescent="0.2">
      <c r="A1098" s="104" t="s">
        <v>334</v>
      </c>
      <c r="B1098" s="106" t="s">
        <v>1201</v>
      </c>
      <c r="C1098" s="1" t="s">
        <v>309</v>
      </c>
      <c r="D1098" s="109">
        <v>9093</v>
      </c>
      <c r="E1098" s="110">
        <v>90093</v>
      </c>
      <c r="F1098" s="3" t="s">
        <v>12</v>
      </c>
      <c r="G1098" s="1" t="s">
        <v>3</v>
      </c>
      <c r="H1098" s="2">
        <v>117731</v>
      </c>
      <c r="I1098" s="2">
        <v>21</v>
      </c>
      <c r="J1098" s="1" t="s">
        <v>4</v>
      </c>
      <c r="K1098" s="1" t="s">
        <v>6</v>
      </c>
      <c r="L1098" s="2">
        <v>13</v>
      </c>
      <c r="M1098" s="2">
        <v>8</v>
      </c>
      <c r="O1098" s="2">
        <v>2</v>
      </c>
      <c r="Q1098" s="15">
        <v>10</v>
      </c>
      <c r="S1098" s="2">
        <v>697229</v>
      </c>
      <c r="U1098" s="2">
        <v>672997</v>
      </c>
      <c r="W1098" s="2">
        <v>0</v>
      </c>
      <c r="Y1098" s="2">
        <v>0</v>
      </c>
      <c r="AA1098" s="1" t="str">
        <f t="shared" si="17"/>
        <v>No</v>
      </c>
    </row>
    <row r="1099" spans="1:27" x14ac:dyDescent="0.2">
      <c r="A1099" s="104" t="s">
        <v>255</v>
      </c>
      <c r="B1099" s="106" t="s">
        <v>1202</v>
      </c>
      <c r="C1099" s="1" t="s">
        <v>205</v>
      </c>
      <c r="D1099" s="109">
        <v>5198</v>
      </c>
      <c r="E1099" s="110">
        <v>50198</v>
      </c>
      <c r="F1099" s="3" t="s">
        <v>2</v>
      </c>
      <c r="G1099" s="1" t="s">
        <v>3</v>
      </c>
      <c r="H1099" s="2">
        <v>1780673</v>
      </c>
      <c r="I1099" s="2">
        <v>21</v>
      </c>
      <c r="J1099" s="1" t="s">
        <v>7</v>
      </c>
      <c r="K1099" s="1" t="s">
        <v>5</v>
      </c>
      <c r="L1099" s="2">
        <v>11</v>
      </c>
      <c r="M1099" s="2">
        <v>0</v>
      </c>
      <c r="O1099" s="2">
        <v>3</v>
      </c>
      <c r="Q1099" s="15">
        <v>3</v>
      </c>
      <c r="S1099" s="2">
        <v>294983</v>
      </c>
      <c r="U1099" s="2">
        <v>228996</v>
      </c>
      <c r="W1099" s="2">
        <v>0</v>
      </c>
      <c r="Y1099" s="2">
        <v>0</v>
      </c>
      <c r="AA1099" s="1" t="str">
        <f t="shared" si="17"/>
        <v>No</v>
      </c>
    </row>
    <row r="1100" spans="1:27" x14ac:dyDescent="0.2">
      <c r="A1100" s="104" t="s">
        <v>609</v>
      </c>
      <c r="B1100" s="106" t="s">
        <v>1205</v>
      </c>
      <c r="C1100" s="1" t="s">
        <v>49</v>
      </c>
      <c r="D1100" s="109">
        <v>1053</v>
      </c>
      <c r="E1100" s="110">
        <v>10053</v>
      </c>
      <c r="F1100" s="3" t="s">
        <v>12</v>
      </c>
      <c r="G1100" s="1" t="s">
        <v>3</v>
      </c>
      <c r="H1100" s="2">
        <v>4181019</v>
      </c>
      <c r="I1100" s="2">
        <v>21</v>
      </c>
      <c r="J1100" s="1" t="s">
        <v>4</v>
      </c>
      <c r="K1100" s="1" t="s">
        <v>6</v>
      </c>
      <c r="L1100" s="2">
        <v>11</v>
      </c>
      <c r="M1100" s="2">
        <v>2</v>
      </c>
      <c r="O1100" s="2">
        <v>5</v>
      </c>
      <c r="Q1100" s="15">
        <v>7</v>
      </c>
      <c r="S1100" s="2">
        <v>403708</v>
      </c>
      <c r="U1100" s="2">
        <v>362133</v>
      </c>
      <c r="W1100" s="2">
        <v>0</v>
      </c>
      <c r="Y1100" s="2">
        <v>0</v>
      </c>
      <c r="AA1100" s="1" t="str">
        <f t="shared" si="17"/>
        <v>No</v>
      </c>
    </row>
    <row r="1101" spans="1:27" x14ac:dyDescent="0.2">
      <c r="A1101" s="104" t="s">
        <v>609</v>
      </c>
      <c r="B1101" s="106" t="s">
        <v>1205</v>
      </c>
      <c r="C1101" s="1" t="s">
        <v>49</v>
      </c>
      <c r="D1101" s="109">
        <v>1053</v>
      </c>
      <c r="E1101" s="110">
        <v>10053</v>
      </c>
      <c r="F1101" s="3" t="s">
        <v>12</v>
      </c>
      <c r="G1101" s="1" t="s">
        <v>3</v>
      </c>
      <c r="H1101" s="2">
        <v>4181019</v>
      </c>
      <c r="I1101" s="2">
        <v>21</v>
      </c>
      <c r="J1101" s="1" t="s">
        <v>7</v>
      </c>
      <c r="K1101" s="1" t="s">
        <v>6</v>
      </c>
      <c r="L1101" s="2">
        <v>10</v>
      </c>
      <c r="M1101" s="2">
        <v>1</v>
      </c>
      <c r="O1101" s="2">
        <v>3</v>
      </c>
      <c r="Q1101" s="15">
        <v>4</v>
      </c>
      <c r="S1101" s="2">
        <v>144450</v>
      </c>
      <c r="U1101" s="2">
        <v>116735</v>
      </c>
      <c r="W1101" s="2">
        <v>0</v>
      </c>
      <c r="Y1101" s="2">
        <v>0</v>
      </c>
      <c r="AA1101" s="1" t="str">
        <f t="shared" si="17"/>
        <v>No</v>
      </c>
    </row>
    <row r="1102" spans="1:27" x14ac:dyDescent="0.2">
      <c r="A1102" s="104" t="s">
        <v>789</v>
      </c>
      <c r="B1102" s="106" t="s">
        <v>790</v>
      </c>
      <c r="C1102" s="1" t="s">
        <v>216</v>
      </c>
      <c r="D1102" s="109"/>
      <c r="E1102" s="110">
        <v>50522</v>
      </c>
      <c r="F1102" s="3" t="s">
        <v>12</v>
      </c>
      <c r="G1102" s="1" t="s">
        <v>3</v>
      </c>
      <c r="H1102" s="2">
        <v>51240</v>
      </c>
      <c r="I1102" s="2">
        <v>20</v>
      </c>
      <c r="J1102" s="1" t="s">
        <v>4</v>
      </c>
      <c r="K1102" s="1" t="s">
        <v>5</v>
      </c>
      <c r="L1102" s="2">
        <v>8</v>
      </c>
      <c r="M1102" s="2">
        <v>29</v>
      </c>
      <c r="O1102" s="2">
        <v>82</v>
      </c>
      <c r="Q1102" s="15">
        <v>111</v>
      </c>
      <c r="S1102" s="2">
        <v>277990</v>
      </c>
      <c r="U1102" s="2">
        <v>269050</v>
      </c>
      <c r="W1102" s="2">
        <v>0</v>
      </c>
      <c r="Y1102" s="2">
        <v>0</v>
      </c>
      <c r="AA1102" s="1" t="str">
        <f t="shared" si="17"/>
        <v>No</v>
      </c>
    </row>
    <row r="1103" spans="1:27" x14ac:dyDescent="0.2">
      <c r="A1103" s="104" t="s">
        <v>756</v>
      </c>
      <c r="B1103" s="106" t="s">
        <v>197</v>
      </c>
      <c r="C1103" s="1" t="s">
        <v>285</v>
      </c>
      <c r="D1103" s="109">
        <v>7016</v>
      </c>
      <c r="E1103" s="110">
        <v>70016</v>
      </c>
      <c r="F1103" s="3" t="s">
        <v>2</v>
      </c>
      <c r="G1103" s="1" t="s">
        <v>3</v>
      </c>
      <c r="H1103" s="2">
        <v>124748</v>
      </c>
      <c r="I1103" s="2">
        <v>20</v>
      </c>
      <c r="J1103" s="1" t="s">
        <v>7</v>
      </c>
      <c r="K1103" s="1" t="s">
        <v>5</v>
      </c>
      <c r="L1103" s="2">
        <v>6</v>
      </c>
      <c r="M1103" s="2">
        <v>12</v>
      </c>
      <c r="O1103" s="2">
        <v>7</v>
      </c>
      <c r="Q1103" s="15">
        <v>19</v>
      </c>
      <c r="S1103" s="2">
        <v>187633</v>
      </c>
      <c r="U1103" s="2">
        <v>171934</v>
      </c>
      <c r="W1103" s="2">
        <v>0</v>
      </c>
      <c r="Y1103" s="2">
        <v>0</v>
      </c>
      <c r="AA1103" s="1" t="str">
        <f t="shared" si="17"/>
        <v>No</v>
      </c>
    </row>
    <row r="1104" spans="1:27" x14ac:dyDescent="0.2">
      <c r="A1104" s="104" t="s">
        <v>787</v>
      </c>
      <c r="B1104" s="106" t="s">
        <v>1206</v>
      </c>
      <c r="C1104" s="1" t="s">
        <v>309</v>
      </c>
      <c r="D1104" s="109">
        <v>9087</v>
      </c>
      <c r="E1104" s="110">
        <v>90087</v>
      </c>
      <c r="F1104" s="3" t="s">
        <v>2</v>
      </c>
      <c r="G1104" s="1" t="s">
        <v>3</v>
      </c>
      <c r="H1104" s="2">
        <v>130447</v>
      </c>
      <c r="I1104" s="2">
        <v>20</v>
      </c>
      <c r="J1104" s="1" t="s">
        <v>7</v>
      </c>
      <c r="K1104" s="1" t="s">
        <v>6</v>
      </c>
      <c r="L1104" s="2">
        <v>5</v>
      </c>
      <c r="M1104" s="2">
        <v>0</v>
      </c>
      <c r="O1104" s="2">
        <v>1</v>
      </c>
      <c r="Q1104" s="15">
        <v>1</v>
      </c>
      <c r="S1104" s="2">
        <v>90437</v>
      </c>
      <c r="U1104" s="2">
        <v>81787</v>
      </c>
      <c r="W1104" s="2">
        <v>0</v>
      </c>
      <c r="Y1104" s="2">
        <v>0</v>
      </c>
      <c r="AA1104" s="1" t="str">
        <f t="shared" si="17"/>
        <v>No</v>
      </c>
    </row>
    <row r="1105" spans="1:27" x14ac:dyDescent="0.2">
      <c r="A1105" s="104" t="s">
        <v>149</v>
      </c>
      <c r="B1105" s="106" t="s">
        <v>982</v>
      </c>
      <c r="C1105" s="1" t="s">
        <v>117</v>
      </c>
      <c r="D1105" s="109">
        <v>3057</v>
      </c>
      <c r="E1105" s="110">
        <v>30057</v>
      </c>
      <c r="F1105" s="3" t="s">
        <v>36</v>
      </c>
      <c r="G1105" s="1" t="s">
        <v>3</v>
      </c>
      <c r="H1105" s="2">
        <v>5441567</v>
      </c>
      <c r="I1105" s="2">
        <v>20</v>
      </c>
      <c r="J1105" s="1" t="s">
        <v>37</v>
      </c>
      <c r="K1105" s="1" t="s">
        <v>6</v>
      </c>
      <c r="L1105" s="2">
        <v>20</v>
      </c>
      <c r="M1105" s="2">
        <v>1</v>
      </c>
      <c r="O1105" s="2">
        <v>0</v>
      </c>
      <c r="Q1105" s="15">
        <v>1</v>
      </c>
      <c r="S1105" s="2">
        <v>1619575</v>
      </c>
      <c r="U1105" s="2">
        <v>1619575</v>
      </c>
      <c r="W1105" s="2">
        <v>323915</v>
      </c>
      <c r="Y1105" s="2">
        <v>323915</v>
      </c>
      <c r="AA1105" s="1" t="str">
        <f t="shared" si="17"/>
        <v>No</v>
      </c>
    </row>
    <row r="1106" spans="1:27" x14ac:dyDescent="0.2">
      <c r="A1106" s="104" t="s">
        <v>608</v>
      </c>
      <c r="B1106" s="106" t="s">
        <v>1207</v>
      </c>
      <c r="C1106" s="1" t="s">
        <v>325</v>
      </c>
      <c r="D1106" s="109">
        <v>9222</v>
      </c>
      <c r="E1106" s="110">
        <v>90222</v>
      </c>
      <c r="F1106" s="3" t="s">
        <v>43</v>
      </c>
      <c r="G1106" s="1" t="s">
        <v>3</v>
      </c>
      <c r="H1106" s="2">
        <v>843168</v>
      </c>
      <c r="I1106" s="2">
        <v>20</v>
      </c>
      <c r="J1106" s="1" t="s">
        <v>9</v>
      </c>
      <c r="K1106" s="1" t="s">
        <v>6</v>
      </c>
      <c r="L1106" s="2">
        <v>20</v>
      </c>
      <c r="M1106" s="2">
        <v>0</v>
      </c>
      <c r="O1106" s="2">
        <v>0</v>
      </c>
      <c r="Q1106" s="15">
        <v>0</v>
      </c>
      <c r="S1106" s="2">
        <v>273597</v>
      </c>
      <c r="U1106" s="2">
        <v>273597</v>
      </c>
      <c r="W1106" s="2">
        <v>0</v>
      </c>
      <c r="Y1106" s="2">
        <v>0</v>
      </c>
      <c r="AA1106" s="1" t="str">
        <f t="shared" si="17"/>
        <v>No</v>
      </c>
    </row>
    <row r="1107" spans="1:27" x14ac:dyDescent="0.2">
      <c r="A1107" s="104" t="s">
        <v>114</v>
      </c>
      <c r="B1107" s="106" t="s">
        <v>909</v>
      </c>
      <c r="C1107" s="1" t="s">
        <v>93</v>
      </c>
      <c r="D1107" s="109">
        <v>2163</v>
      </c>
      <c r="E1107" s="110">
        <v>20163</v>
      </c>
      <c r="F1107" s="3" t="s">
        <v>80</v>
      </c>
      <c r="G1107" s="1" t="s">
        <v>3</v>
      </c>
      <c r="H1107" s="2">
        <v>18351295</v>
      </c>
      <c r="I1107" s="2">
        <v>20</v>
      </c>
      <c r="J1107" s="1" t="s">
        <v>15</v>
      </c>
      <c r="K1107" s="1" t="s">
        <v>5</v>
      </c>
      <c r="L1107" s="2">
        <v>20</v>
      </c>
      <c r="M1107" s="2">
        <v>2</v>
      </c>
      <c r="O1107" s="2">
        <v>8</v>
      </c>
      <c r="Q1107" s="15">
        <v>10</v>
      </c>
      <c r="S1107" s="2">
        <v>754940</v>
      </c>
      <c r="U1107" s="2">
        <v>536582</v>
      </c>
      <c r="W1107" s="2">
        <v>0</v>
      </c>
      <c r="Y1107" s="2">
        <v>0</v>
      </c>
      <c r="AA1107" s="1" t="str">
        <f t="shared" si="17"/>
        <v>No</v>
      </c>
    </row>
    <row r="1108" spans="1:27" x14ac:dyDescent="0.2">
      <c r="A1108" s="104" t="s">
        <v>787</v>
      </c>
      <c r="B1108" s="106" t="s">
        <v>1206</v>
      </c>
      <c r="C1108" s="1" t="s">
        <v>309</v>
      </c>
      <c r="D1108" s="109">
        <v>9087</v>
      </c>
      <c r="E1108" s="110">
        <v>90087</v>
      </c>
      <c r="F1108" s="3" t="s">
        <v>2</v>
      </c>
      <c r="G1108" s="1" t="s">
        <v>3</v>
      </c>
      <c r="H1108" s="2">
        <v>130447</v>
      </c>
      <c r="I1108" s="2">
        <v>20</v>
      </c>
      <c r="J1108" s="1" t="s">
        <v>4</v>
      </c>
      <c r="K1108" s="1" t="s">
        <v>6</v>
      </c>
      <c r="L1108" s="2">
        <v>15</v>
      </c>
      <c r="M1108" s="2">
        <v>2</v>
      </c>
      <c r="O1108" s="2">
        <v>18</v>
      </c>
      <c r="Q1108" s="15">
        <v>20</v>
      </c>
      <c r="S1108" s="2">
        <v>650191</v>
      </c>
      <c r="U1108" s="2">
        <v>601899</v>
      </c>
      <c r="W1108" s="2">
        <v>0</v>
      </c>
      <c r="Y1108" s="2">
        <v>0</v>
      </c>
      <c r="AA1108" s="1" t="str">
        <f t="shared" si="17"/>
        <v>No</v>
      </c>
    </row>
    <row r="1109" spans="1:27" x14ac:dyDescent="0.2">
      <c r="A1109" s="104" t="s">
        <v>756</v>
      </c>
      <c r="B1109" s="106" t="s">
        <v>197</v>
      </c>
      <c r="C1109" s="1" t="s">
        <v>285</v>
      </c>
      <c r="D1109" s="109">
        <v>7016</v>
      </c>
      <c r="E1109" s="110">
        <v>70016</v>
      </c>
      <c r="F1109" s="3" t="s">
        <v>2</v>
      </c>
      <c r="G1109" s="1" t="s">
        <v>3</v>
      </c>
      <c r="H1109" s="2">
        <v>124748</v>
      </c>
      <c r="I1109" s="2">
        <v>20</v>
      </c>
      <c r="J1109" s="1" t="s">
        <v>4</v>
      </c>
      <c r="K1109" s="1" t="s">
        <v>5</v>
      </c>
      <c r="L1109" s="2">
        <v>14</v>
      </c>
      <c r="M1109" s="2">
        <v>45</v>
      </c>
      <c r="O1109" s="2">
        <v>270</v>
      </c>
      <c r="Q1109" s="15">
        <v>315</v>
      </c>
      <c r="S1109" s="2">
        <v>314286</v>
      </c>
      <c r="U1109" s="2">
        <v>305287</v>
      </c>
      <c r="W1109" s="2">
        <v>0</v>
      </c>
      <c r="Y1109" s="2">
        <v>0</v>
      </c>
      <c r="AA1109" s="1" t="str">
        <f t="shared" si="17"/>
        <v>No</v>
      </c>
    </row>
    <row r="1110" spans="1:27" x14ac:dyDescent="0.2">
      <c r="A1110" s="104" t="s">
        <v>789</v>
      </c>
      <c r="B1110" s="106" t="s">
        <v>790</v>
      </c>
      <c r="C1110" s="1" t="s">
        <v>216</v>
      </c>
      <c r="D1110" s="109"/>
      <c r="E1110" s="110">
        <v>50522</v>
      </c>
      <c r="F1110" s="3" t="s">
        <v>12</v>
      </c>
      <c r="G1110" s="1" t="s">
        <v>3</v>
      </c>
      <c r="H1110" s="2">
        <v>51240</v>
      </c>
      <c r="I1110" s="2">
        <v>20</v>
      </c>
      <c r="J1110" s="1" t="s">
        <v>7</v>
      </c>
      <c r="K1110" s="1" t="s">
        <v>5</v>
      </c>
      <c r="L1110" s="2">
        <v>12</v>
      </c>
      <c r="M1110" s="2">
        <v>47</v>
      </c>
      <c r="O1110" s="2">
        <v>137</v>
      </c>
      <c r="Q1110" s="15">
        <v>184</v>
      </c>
      <c r="S1110" s="2">
        <v>279137</v>
      </c>
      <c r="U1110" s="2">
        <v>254782</v>
      </c>
      <c r="W1110" s="2">
        <v>0</v>
      </c>
      <c r="Y1110" s="2">
        <v>0</v>
      </c>
      <c r="AA1110" s="1" t="str">
        <f t="shared" si="17"/>
        <v>No</v>
      </c>
    </row>
    <row r="1111" spans="1:27" x14ac:dyDescent="0.2">
      <c r="A1111" s="104" t="s">
        <v>25</v>
      </c>
      <c r="B1111" s="106" t="s">
        <v>1208</v>
      </c>
      <c r="C1111" s="1" t="s">
        <v>1</v>
      </c>
      <c r="D1111" s="109">
        <v>16</v>
      </c>
      <c r="E1111" s="110">
        <v>16</v>
      </c>
      <c r="F1111" s="3" t="s">
        <v>2</v>
      </c>
      <c r="G1111" s="1" t="s">
        <v>3</v>
      </c>
      <c r="H1111" s="2">
        <v>63952</v>
      </c>
      <c r="I1111" s="2">
        <v>19</v>
      </c>
      <c r="J1111" s="1" t="s">
        <v>4</v>
      </c>
      <c r="K1111" s="1" t="s">
        <v>5</v>
      </c>
      <c r="L1111" s="2">
        <v>9</v>
      </c>
      <c r="M1111" s="2">
        <v>7</v>
      </c>
      <c r="O1111" s="2">
        <v>3</v>
      </c>
      <c r="Q1111" s="15">
        <v>10</v>
      </c>
      <c r="S1111" s="2">
        <v>306790</v>
      </c>
      <c r="U1111" s="2">
        <v>298689</v>
      </c>
      <c r="W1111" s="2">
        <v>0</v>
      </c>
      <c r="Y1111" s="2">
        <v>0</v>
      </c>
      <c r="AA1111" s="1" t="str">
        <f t="shared" si="17"/>
        <v>No</v>
      </c>
    </row>
    <row r="1112" spans="1:27" x14ac:dyDescent="0.2">
      <c r="A1112" s="104" t="s">
        <v>805</v>
      </c>
      <c r="B1112" s="106" t="s">
        <v>1209</v>
      </c>
      <c r="C1112" s="1" t="s">
        <v>259</v>
      </c>
      <c r="D1112" s="109">
        <v>6016</v>
      </c>
      <c r="E1112" s="110">
        <v>60016</v>
      </c>
      <c r="F1112" s="3" t="s">
        <v>2</v>
      </c>
      <c r="G1112" s="1" t="s">
        <v>3</v>
      </c>
      <c r="H1112" s="2">
        <v>147922</v>
      </c>
      <c r="I1112" s="2">
        <v>19</v>
      </c>
      <c r="J1112" s="1" t="s">
        <v>7</v>
      </c>
      <c r="K1112" s="1" t="s">
        <v>6</v>
      </c>
      <c r="L1112" s="2">
        <v>7</v>
      </c>
      <c r="M1112" s="2">
        <v>2</v>
      </c>
      <c r="O1112" s="2">
        <v>27</v>
      </c>
      <c r="Q1112" s="15">
        <v>29</v>
      </c>
      <c r="S1112" s="2">
        <v>191223</v>
      </c>
      <c r="U1112" s="2">
        <v>135770</v>
      </c>
      <c r="W1112" s="2">
        <v>0</v>
      </c>
      <c r="Y1112" s="2">
        <v>0</v>
      </c>
      <c r="AA1112" s="1" t="str">
        <f t="shared" si="17"/>
        <v>No</v>
      </c>
    </row>
    <row r="1113" spans="1:27" x14ac:dyDescent="0.2">
      <c r="A1113" s="104" t="s">
        <v>175</v>
      </c>
      <c r="B1113" s="106" t="s">
        <v>1210</v>
      </c>
      <c r="C1113" s="1" t="s">
        <v>173</v>
      </c>
      <c r="D1113" s="109">
        <v>4023</v>
      </c>
      <c r="E1113" s="110">
        <v>40023</v>
      </c>
      <c r="F1113" s="3" t="s">
        <v>2</v>
      </c>
      <c r="G1113" s="1" t="s">
        <v>3</v>
      </c>
      <c r="H1113" s="2">
        <v>386787</v>
      </c>
      <c r="I1113" s="2">
        <v>19</v>
      </c>
      <c r="J1113" s="1" t="s">
        <v>7</v>
      </c>
      <c r="K1113" s="1" t="s">
        <v>6</v>
      </c>
      <c r="L1113" s="2">
        <v>7</v>
      </c>
      <c r="M1113" s="2">
        <v>26</v>
      </c>
      <c r="O1113" s="2">
        <v>9</v>
      </c>
      <c r="Q1113" s="15">
        <v>35</v>
      </c>
      <c r="S1113" s="2">
        <v>171355</v>
      </c>
      <c r="U1113" s="2">
        <v>158127</v>
      </c>
      <c r="W1113" s="2">
        <v>0</v>
      </c>
      <c r="Y1113" s="2">
        <v>0</v>
      </c>
      <c r="AA1113" s="1" t="str">
        <f t="shared" si="17"/>
        <v>No</v>
      </c>
    </row>
    <row r="1114" spans="1:27" x14ac:dyDescent="0.2">
      <c r="A1114" s="104" t="s">
        <v>806</v>
      </c>
      <c r="B1114" s="106" t="s">
        <v>1211</v>
      </c>
      <c r="C1114" s="1" t="s">
        <v>17</v>
      </c>
      <c r="D1114" s="109">
        <v>46</v>
      </c>
      <c r="E1114" s="110">
        <v>46</v>
      </c>
      <c r="F1114" s="3" t="s">
        <v>2</v>
      </c>
      <c r="G1114" s="1" t="s">
        <v>3</v>
      </c>
      <c r="H1114" s="2">
        <v>1849898</v>
      </c>
      <c r="I1114" s="2">
        <v>19</v>
      </c>
      <c r="J1114" s="1" t="s">
        <v>7</v>
      </c>
      <c r="K1114" s="1" t="s">
        <v>5</v>
      </c>
      <c r="L1114" s="2">
        <v>6</v>
      </c>
      <c r="M1114" s="2">
        <v>1</v>
      </c>
      <c r="O1114" s="2">
        <v>7</v>
      </c>
      <c r="Q1114" s="15">
        <v>8</v>
      </c>
      <c r="S1114" s="2">
        <v>51140</v>
      </c>
      <c r="U1114" s="2">
        <v>37085</v>
      </c>
      <c r="W1114" s="2">
        <v>0</v>
      </c>
      <c r="Y1114" s="2">
        <v>0</v>
      </c>
      <c r="AA1114" s="1" t="str">
        <f t="shared" si="17"/>
        <v>No</v>
      </c>
    </row>
    <row r="1115" spans="1:27" x14ac:dyDescent="0.2">
      <c r="A1115" s="104" t="s">
        <v>792</v>
      </c>
      <c r="B1115" s="106" t="s">
        <v>1067</v>
      </c>
      <c r="C1115" s="1" t="s">
        <v>173</v>
      </c>
      <c r="D1115" s="109">
        <v>4047</v>
      </c>
      <c r="E1115" s="110">
        <v>40047</v>
      </c>
      <c r="F1115" s="3" t="s">
        <v>2</v>
      </c>
      <c r="G1115" s="1" t="s">
        <v>3</v>
      </c>
      <c r="H1115" s="2">
        <v>128754</v>
      </c>
      <c r="I1115" s="2">
        <v>19</v>
      </c>
      <c r="J1115" s="1" t="s">
        <v>7</v>
      </c>
      <c r="K1115" s="1" t="s">
        <v>5</v>
      </c>
      <c r="L1115" s="2">
        <v>2</v>
      </c>
      <c r="M1115" s="2">
        <v>1</v>
      </c>
      <c r="O1115" s="2">
        <v>1</v>
      </c>
      <c r="Q1115" s="15">
        <v>2</v>
      </c>
      <c r="S1115" s="2">
        <v>37958</v>
      </c>
      <c r="U1115" s="2">
        <v>33690</v>
      </c>
      <c r="W1115" s="2">
        <v>0</v>
      </c>
      <c r="Y1115" s="2">
        <v>0</v>
      </c>
      <c r="AA1115" s="1" t="str">
        <f t="shared" si="17"/>
        <v>No</v>
      </c>
    </row>
    <row r="1116" spans="1:27" x14ac:dyDescent="0.2">
      <c r="A1116" s="104" t="s">
        <v>256</v>
      </c>
      <c r="B1116" s="106" t="s">
        <v>257</v>
      </c>
      <c r="C1116" s="1" t="s">
        <v>205</v>
      </c>
      <c r="D1116" s="109">
        <v>5199</v>
      </c>
      <c r="E1116" s="110">
        <v>50199</v>
      </c>
      <c r="F1116" s="3" t="s">
        <v>12</v>
      </c>
      <c r="G1116" s="1" t="s">
        <v>3</v>
      </c>
      <c r="H1116" s="2">
        <v>1368035</v>
      </c>
      <c r="I1116" s="2">
        <v>19</v>
      </c>
      <c r="J1116" s="1" t="s">
        <v>7</v>
      </c>
      <c r="K1116" s="1" t="s">
        <v>5</v>
      </c>
      <c r="L1116" s="2">
        <v>19</v>
      </c>
      <c r="M1116" s="2">
        <v>1</v>
      </c>
      <c r="O1116" s="2">
        <v>2</v>
      </c>
      <c r="Q1116" s="15">
        <v>3</v>
      </c>
      <c r="S1116" s="2">
        <v>527430</v>
      </c>
      <c r="U1116" s="2">
        <v>468694</v>
      </c>
      <c r="W1116" s="2">
        <v>0</v>
      </c>
      <c r="Y1116" s="2">
        <v>0</v>
      </c>
      <c r="AA1116" s="1" t="str">
        <f t="shared" si="17"/>
        <v>No</v>
      </c>
    </row>
    <row r="1117" spans="1:27" x14ac:dyDescent="0.2">
      <c r="A1117" s="104" t="s">
        <v>793</v>
      </c>
      <c r="B1117" s="106" t="s">
        <v>1117</v>
      </c>
      <c r="C1117" s="1" t="s">
        <v>290</v>
      </c>
      <c r="D1117" s="109"/>
      <c r="E1117" s="110">
        <v>70044</v>
      </c>
      <c r="F1117" s="3" t="s">
        <v>83</v>
      </c>
      <c r="G1117" s="1" t="s">
        <v>3</v>
      </c>
      <c r="H1117" s="2">
        <v>88053</v>
      </c>
      <c r="I1117" s="2">
        <v>19</v>
      </c>
      <c r="J1117" s="1" t="s">
        <v>4</v>
      </c>
      <c r="K1117" s="1" t="s">
        <v>6</v>
      </c>
      <c r="L1117" s="2">
        <v>19</v>
      </c>
      <c r="M1117" s="2">
        <v>69</v>
      </c>
      <c r="O1117" s="2">
        <v>16</v>
      </c>
      <c r="Q1117" s="15">
        <v>85</v>
      </c>
      <c r="S1117" s="2">
        <v>278445</v>
      </c>
      <c r="U1117" s="2">
        <v>258812</v>
      </c>
      <c r="W1117" s="2">
        <v>0</v>
      </c>
      <c r="Y1117" s="2">
        <v>0</v>
      </c>
      <c r="AA1117" s="1" t="str">
        <f t="shared" si="17"/>
        <v>No</v>
      </c>
    </row>
    <row r="1118" spans="1:27" x14ac:dyDescent="0.2">
      <c r="A1118" s="104" t="s">
        <v>878</v>
      </c>
      <c r="B1118" s="106" t="s">
        <v>879</v>
      </c>
      <c r="C1118" s="1" t="s">
        <v>287</v>
      </c>
      <c r="D1118" s="109" t="s">
        <v>880</v>
      </c>
      <c r="E1118" s="110">
        <v>70066</v>
      </c>
      <c r="F1118" s="3" t="s">
        <v>12</v>
      </c>
      <c r="G1118" s="1" t="s">
        <v>3</v>
      </c>
      <c r="H1118" s="2">
        <v>60438</v>
      </c>
      <c r="I1118" s="2">
        <v>19</v>
      </c>
      <c r="J1118" s="1" t="s">
        <v>7</v>
      </c>
      <c r="K1118" s="1" t="s">
        <v>5</v>
      </c>
      <c r="L1118" s="2">
        <v>19</v>
      </c>
      <c r="M1118" s="2">
        <v>31</v>
      </c>
      <c r="O1118" s="2">
        <v>22</v>
      </c>
      <c r="Q1118" s="15">
        <v>53</v>
      </c>
      <c r="S1118" s="2">
        <v>288125</v>
      </c>
      <c r="U1118" s="2">
        <v>264105</v>
      </c>
      <c r="W1118" s="2">
        <v>0</v>
      </c>
      <c r="Y1118" s="2">
        <v>0</v>
      </c>
      <c r="AA1118" s="1" t="str">
        <f t="shared" si="17"/>
        <v>No</v>
      </c>
    </row>
    <row r="1119" spans="1:27" x14ac:dyDescent="0.2">
      <c r="A1119" s="104" t="s">
        <v>808</v>
      </c>
      <c r="B1119" s="106" t="s">
        <v>1175</v>
      </c>
      <c r="C1119" s="1" t="s">
        <v>166</v>
      </c>
      <c r="D1119" s="109">
        <v>4005</v>
      </c>
      <c r="E1119" s="110">
        <v>40005</v>
      </c>
      <c r="F1119" s="3" t="s">
        <v>2</v>
      </c>
      <c r="G1119" s="1" t="s">
        <v>3</v>
      </c>
      <c r="H1119" s="2">
        <v>280648</v>
      </c>
      <c r="I1119" s="2">
        <v>19</v>
      </c>
      <c r="J1119" s="1" t="s">
        <v>4</v>
      </c>
      <c r="K1119" s="1" t="s">
        <v>6</v>
      </c>
      <c r="L1119" s="2">
        <v>19</v>
      </c>
      <c r="M1119" s="2">
        <v>469</v>
      </c>
      <c r="O1119" s="2">
        <v>1076</v>
      </c>
      <c r="Q1119" s="15">
        <v>1545</v>
      </c>
      <c r="S1119" s="2">
        <v>1323564</v>
      </c>
      <c r="U1119" s="2">
        <v>1313303</v>
      </c>
      <c r="W1119" s="2">
        <v>0</v>
      </c>
      <c r="Y1119" s="2">
        <v>0</v>
      </c>
      <c r="AA1119" s="1" t="str">
        <f t="shared" si="17"/>
        <v>No</v>
      </c>
    </row>
    <row r="1120" spans="1:27" x14ac:dyDescent="0.2">
      <c r="A1120" s="104" t="s">
        <v>792</v>
      </c>
      <c r="B1120" s="106" t="s">
        <v>1067</v>
      </c>
      <c r="C1120" s="1" t="s">
        <v>173</v>
      </c>
      <c r="D1120" s="109">
        <v>4047</v>
      </c>
      <c r="E1120" s="110">
        <v>40047</v>
      </c>
      <c r="F1120" s="3" t="s">
        <v>2</v>
      </c>
      <c r="G1120" s="1" t="s">
        <v>3</v>
      </c>
      <c r="H1120" s="2">
        <v>128754</v>
      </c>
      <c r="I1120" s="2">
        <v>19</v>
      </c>
      <c r="J1120" s="1" t="s">
        <v>4</v>
      </c>
      <c r="K1120" s="1" t="s">
        <v>5</v>
      </c>
      <c r="L1120" s="2">
        <v>17</v>
      </c>
      <c r="M1120" s="2">
        <v>41</v>
      </c>
      <c r="O1120" s="2">
        <v>99</v>
      </c>
      <c r="Q1120" s="15">
        <v>140</v>
      </c>
      <c r="S1120" s="2">
        <v>819419</v>
      </c>
      <c r="U1120" s="2">
        <v>754983</v>
      </c>
      <c r="W1120" s="2">
        <v>0</v>
      </c>
      <c r="Y1120" s="2">
        <v>0</v>
      </c>
      <c r="AA1120" s="1" t="str">
        <f t="shared" si="17"/>
        <v>No</v>
      </c>
    </row>
    <row r="1121" spans="1:27" x14ac:dyDescent="0.2">
      <c r="A1121" s="104" t="s">
        <v>806</v>
      </c>
      <c r="B1121" s="106" t="s">
        <v>1211</v>
      </c>
      <c r="C1121" s="1" t="s">
        <v>17</v>
      </c>
      <c r="D1121" s="109">
        <v>46</v>
      </c>
      <c r="E1121" s="110">
        <v>46</v>
      </c>
      <c r="F1121" s="3" t="s">
        <v>2</v>
      </c>
      <c r="G1121" s="1" t="s">
        <v>3</v>
      </c>
      <c r="H1121" s="2">
        <v>1849898</v>
      </c>
      <c r="I1121" s="2">
        <v>19</v>
      </c>
      <c r="J1121" s="1" t="s">
        <v>4</v>
      </c>
      <c r="K1121" s="1" t="s">
        <v>5</v>
      </c>
      <c r="L1121" s="2">
        <v>13</v>
      </c>
      <c r="M1121" s="2">
        <v>9</v>
      </c>
      <c r="O1121" s="2">
        <v>14</v>
      </c>
      <c r="Q1121" s="15">
        <v>23</v>
      </c>
      <c r="S1121" s="2">
        <v>585791</v>
      </c>
      <c r="U1121" s="2">
        <v>557026</v>
      </c>
      <c r="W1121" s="2">
        <v>0</v>
      </c>
      <c r="Y1121" s="2">
        <v>0</v>
      </c>
      <c r="AA1121" s="1" t="str">
        <f t="shared" si="17"/>
        <v>No</v>
      </c>
    </row>
    <row r="1122" spans="1:27" x14ac:dyDescent="0.2">
      <c r="A1122" s="104" t="s">
        <v>805</v>
      </c>
      <c r="B1122" s="106" t="s">
        <v>1209</v>
      </c>
      <c r="C1122" s="1" t="s">
        <v>259</v>
      </c>
      <c r="D1122" s="109">
        <v>6016</v>
      </c>
      <c r="E1122" s="110">
        <v>60016</v>
      </c>
      <c r="F1122" s="3" t="s">
        <v>2</v>
      </c>
      <c r="G1122" s="1" t="s">
        <v>3</v>
      </c>
      <c r="H1122" s="2">
        <v>147922</v>
      </c>
      <c r="I1122" s="2">
        <v>19</v>
      </c>
      <c r="J1122" s="1" t="s">
        <v>4</v>
      </c>
      <c r="K1122" s="1" t="s">
        <v>6</v>
      </c>
      <c r="L1122" s="2">
        <v>12</v>
      </c>
      <c r="M1122" s="2">
        <v>11</v>
      </c>
      <c r="O1122" s="2">
        <v>24</v>
      </c>
      <c r="Q1122" s="15">
        <v>35</v>
      </c>
      <c r="S1122" s="2">
        <v>713658</v>
      </c>
      <c r="U1122" s="2">
        <v>695235</v>
      </c>
      <c r="W1122" s="2">
        <v>0</v>
      </c>
      <c r="Y1122" s="2">
        <v>0</v>
      </c>
      <c r="AA1122" s="1" t="str">
        <f t="shared" si="17"/>
        <v>No</v>
      </c>
    </row>
    <row r="1123" spans="1:27" x14ac:dyDescent="0.2">
      <c r="A1123" s="104" t="s">
        <v>175</v>
      </c>
      <c r="B1123" s="106" t="s">
        <v>1210</v>
      </c>
      <c r="C1123" s="1" t="s">
        <v>173</v>
      </c>
      <c r="D1123" s="109">
        <v>4023</v>
      </c>
      <c r="E1123" s="110">
        <v>40023</v>
      </c>
      <c r="F1123" s="3" t="s">
        <v>2</v>
      </c>
      <c r="G1123" s="1" t="s">
        <v>3</v>
      </c>
      <c r="H1123" s="2">
        <v>386787</v>
      </c>
      <c r="I1123" s="2">
        <v>19</v>
      </c>
      <c r="J1123" s="1" t="s">
        <v>4</v>
      </c>
      <c r="K1123" s="1" t="s">
        <v>6</v>
      </c>
      <c r="L1123" s="2">
        <v>12</v>
      </c>
      <c r="M1123" s="2">
        <v>276</v>
      </c>
      <c r="O1123" s="2">
        <v>1046</v>
      </c>
      <c r="Q1123" s="15">
        <v>1322</v>
      </c>
      <c r="S1123" s="2">
        <v>530295</v>
      </c>
      <c r="U1123" s="2">
        <v>506367</v>
      </c>
      <c r="W1123" s="2">
        <v>0</v>
      </c>
      <c r="Y1123" s="2">
        <v>0</v>
      </c>
      <c r="AA1123" s="1" t="str">
        <f t="shared" si="17"/>
        <v>No</v>
      </c>
    </row>
    <row r="1124" spans="1:27" x14ac:dyDescent="0.2">
      <c r="A1124" s="104" t="s">
        <v>25</v>
      </c>
      <c r="B1124" s="106" t="s">
        <v>1208</v>
      </c>
      <c r="C1124" s="1" t="s">
        <v>1</v>
      </c>
      <c r="D1124" s="109">
        <v>16</v>
      </c>
      <c r="E1124" s="110">
        <v>16</v>
      </c>
      <c r="F1124" s="3" t="s">
        <v>2</v>
      </c>
      <c r="G1124" s="1" t="s">
        <v>3</v>
      </c>
      <c r="H1124" s="2">
        <v>63952</v>
      </c>
      <c r="I1124" s="2">
        <v>19</v>
      </c>
      <c r="J1124" s="1" t="s">
        <v>7</v>
      </c>
      <c r="K1124" s="1" t="s">
        <v>6</v>
      </c>
      <c r="L1124" s="2">
        <v>10</v>
      </c>
      <c r="M1124" s="2">
        <v>6</v>
      </c>
      <c r="O1124" s="2">
        <v>3</v>
      </c>
      <c r="Q1124" s="15">
        <v>9</v>
      </c>
      <c r="S1124" s="2">
        <v>127632</v>
      </c>
      <c r="U1124" s="2">
        <v>112913</v>
      </c>
      <c r="W1124" s="2">
        <v>0</v>
      </c>
      <c r="Y1124" s="2">
        <v>0</v>
      </c>
      <c r="AA1124" s="1" t="str">
        <f t="shared" si="17"/>
        <v>No</v>
      </c>
    </row>
    <row r="1125" spans="1:27" x14ac:dyDescent="0.2">
      <c r="A1125" s="104" t="s">
        <v>801</v>
      </c>
      <c r="B1125" s="106" t="s">
        <v>1158</v>
      </c>
      <c r="C1125" s="1" t="s">
        <v>216</v>
      </c>
      <c r="D1125" s="109">
        <v>5034</v>
      </c>
      <c r="E1125" s="110">
        <v>50034</v>
      </c>
      <c r="F1125" s="3" t="s">
        <v>12</v>
      </c>
      <c r="G1125" s="1" t="s">
        <v>3</v>
      </c>
      <c r="H1125" s="2">
        <v>90057</v>
      </c>
      <c r="I1125" s="2">
        <v>18</v>
      </c>
      <c r="J1125" s="1" t="s">
        <v>4</v>
      </c>
      <c r="K1125" s="1" t="s">
        <v>5</v>
      </c>
      <c r="L1125" s="2">
        <v>9</v>
      </c>
      <c r="M1125" s="2">
        <v>29</v>
      </c>
      <c r="O1125" s="2">
        <v>48</v>
      </c>
      <c r="Q1125" s="15">
        <v>77</v>
      </c>
      <c r="S1125" s="2">
        <v>337267</v>
      </c>
      <c r="U1125" s="2">
        <v>324157</v>
      </c>
      <c r="W1125" s="2">
        <v>0</v>
      </c>
      <c r="Y1125" s="2">
        <v>0</v>
      </c>
      <c r="AA1125" s="1" t="str">
        <f t="shared" si="17"/>
        <v>No</v>
      </c>
    </row>
    <row r="1126" spans="1:27" x14ac:dyDescent="0.2">
      <c r="A1126" s="104" t="s">
        <v>801</v>
      </c>
      <c r="B1126" s="106" t="s">
        <v>1158</v>
      </c>
      <c r="C1126" s="1" t="s">
        <v>216</v>
      </c>
      <c r="D1126" s="109">
        <v>5034</v>
      </c>
      <c r="E1126" s="110">
        <v>50034</v>
      </c>
      <c r="F1126" s="3" t="s">
        <v>12</v>
      </c>
      <c r="G1126" s="1" t="s">
        <v>3</v>
      </c>
      <c r="H1126" s="2">
        <v>90057</v>
      </c>
      <c r="I1126" s="2">
        <v>18</v>
      </c>
      <c r="J1126" s="1" t="s">
        <v>7</v>
      </c>
      <c r="K1126" s="1" t="s">
        <v>5</v>
      </c>
      <c r="L1126" s="2">
        <v>9</v>
      </c>
      <c r="M1126" s="2">
        <v>1</v>
      </c>
      <c r="O1126" s="2">
        <v>5</v>
      </c>
      <c r="Q1126" s="15">
        <v>6</v>
      </c>
      <c r="S1126" s="2">
        <v>210519</v>
      </c>
      <c r="U1126" s="2">
        <v>188371</v>
      </c>
      <c r="W1126" s="2">
        <v>0</v>
      </c>
      <c r="Y1126" s="2">
        <v>0</v>
      </c>
      <c r="AA1126" s="1" t="str">
        <f t="shared" si="17"/>
        <v>No</v>
      </c>
    </row>
    <row r="1127" spans="1:27" x14ac:dyDescent="0.2">
      <c r="A1127" s="104" t="s">
        <v>798</v>
      </c>
      <c r="B1127" s="106" t="s">
        <v>1048</v>
      </c>
      <c r="C1127" s="1" t="s">
        <v>265</v>
      </c>
      <c r="D1127" s="109">
        <v>6038</v>
      </c>
      <c r="E1127" s="110">
        <v>60038</v>
      </c>
      <c r="F1127" s="3" t="s">
        <v>2</v>
      </c>
      <c r="G1127" s="1" t="s">
        <v>3</v>
      </c>
      <c r="H1127" s="2">
        <v>252720</v>
      </c>
      <c r="I1127" s="2">
        <v>18</v>
      </c>
      <c r="J1127" s="1" t="s">
        <v>7</v>
      </c>
      <c r="K1127" s="1" t="s">
        <v>6</v>
      </c>
      <c r="L1127" s="2">
        <v>7</v>
      </c>
      <c r="M1127" s="2">
        <v>5</v>
      </c>
      <c r="O1127" s="2">
        <v>14</v>
      </c>
      <c r="Q1127" s="15">
        <v>19</v>
      </c>
      <c r="S1127" s="2">
        <v>261456</v>
      </c>
      <c r="T1127" s="2" t="s">
        <v>476</v>
      </c>
      <c r="U1127" s="2">
        <v>249428</v>
      </c>
      <c r="V1127" s="2" t="s">
        <v>476</v>
      </c>
      <c r="W1127" s="2">
        <v>0</v>
      </c>
      <c r="Y1127" s="2">
        <v>0</v>
      </c>
      <c r="AA1127" s="1" t="str">
        <f t="shared" si="17"/>
        <v>Yes</v>
      </c>
    </row>
    <row r="1128" spans="1:27" x14ac:dyDescent="0.2">
      <c r="A1128" s="104" t="s">
        <v>802</v>
      </c>
      <c r="B1128" s="106" t="s">
        <v>1121</v>
      </c>
      <c r="C1128" s="1" t="s">
        <v>325</v>
      </c>
      <c r="D1128" s="109">
        <v>9034</v>
      </c>
      <c r="E1128" s="110">
        <v>90034</v>
      </c>
      <c r="F1128" s="3" t="s">
        <v>2</v>
      </c>
      <c r="G1128" s="1" t="s">
        <v>3</v>
      </c>
      <c r="H1128" s="2">
        <v>3629114</v>
      </c>
      <c r="I1128" s="2">
        <v>18</v>
      </c>
      <c r="J1128" s="1" t="s">
        <v>4</v>
      </c>
      <c r="K1128" s="1" t="s">
        <v>5</v>
      </c>
      <c r="L1128" s="2">
        <v>3</v>
      </c>
      <c r="M1128" s="2">
        <v>22</v>
      </c>
      <c r="O1128" s="2">
        <v>31</v>
      </c>
      <c r="Q1128" s="15">
        <v>53</v>
      </c>
      <c r="S1128" s="2">
        <v>99179</v>
      </c>
      <c r="U1128" s="2">
        <v>94876</v>
      </c>
      <c r="W1128" s="2">
        <v>0</v>
      </c>
      <c r="Y1128" s="2">
        <v>0</v>
      </c>
      <c r="AA1128" s="1" t="str">
        <f t="shared" si="17"/>
        <v>No</v>
      </c>
    </row>
    <row r="1129" spans="1:27" x14ac:dyDescent="0.2">
      <c r="A1129" s="104" t="s">
        <v>809</v>
      </c>
      <c r="B1129" s="106" t="s">
        <v>1212</v>
      </c>
      <c r="C1129" s="1" t="s">
        <v>205</v>
      </c>
      <c r="D1129" s="109">
        <v>5169</v>
      </c>
      <c r="E1129" s="110">
        <v>50169</v>
      </c>
      <c r="F1129" s="3" t="s">
        <v>2</v>
      </c>
      <c r="G1129" s="1" t="s">
        <v>3</v>
      </c>
      <c r="H1129" s="2">
        <v>724091</v>
      </c>
      <c r="I1129" s="2">
        <v>18</v>
      </c>
      <c r="J1129" s="1" t="s">
        <v>7</v>
      </c>
      <c r="K1129" s="1" t="s">
        <v>6</v>
      </c>
      <c r="L1129" s="2">
        <v>18</v>
      </c>
      <c r="M1129" s="2">
        <v>0</v>
      </c>
      <c r="O1129" s="2">
        <v>4</v>
      </c>
      <c r="Q1129" s="15">
        <v>4</v>
      </c>
      <c r="S1129" s="2">
        <v>435388</v>
      </c>
      <c r="U1129" s="2">
        <v>377289</v>
      </c>
      <c r="W1129" s="2">
        <v>0</v>
      </c>
      <c r="Y1129" s="2">
        <v>0</v>
      </c>
      <c r="AA1129" s="1" t="str">
        <f t="shared" si="17"/>
        <v>No</v>
      </c>
    </row>
    <row r="1130" spans="1:27" x14ac:dyDescent="0.2">
      <c r="A1130" s="104" t="s">
        <v>800</v>
      </c>
      <c r="B1130" s="106" t="s">
        <v>1213</v>
      </c>
      <c r="C1130" s="1" t="s">
        <v>186</v>
      </c>
      <c r="D1130" s="109">
        <v>4208</v>
      </c>
      <c r="E1130" s="110">
        <v>40208</v>
      </c>
      <c r="F1130" s="3" t="s">
        <v>2</v>
      </c>
      <c r="G1130" s="1" t="s">
        <v>3</v>
      </c>
      <c r="H1130" s="2">
        <v>400492</v>
      </c>
      <c r="I1130" s="2">
        <v>18</v>
      </c>
      <c r="J1130" s="1" t="s">
        <v>4</v>
      </c>
      <c r="K1130" s="1" t="s">
        <v>5</v>
      </c>
      <c r="L1130" s="2">
        <v>18</v>
      </c>
      <c r="M1130" s="2">
        <v>9</v>
      </c>
      <c r="O1130" s="2">
        <v>7</v>
      </c>
      <c r="Q1130" s="15">
        <v>16</v>
      </c>
      <c r="S1130" s="2">
        <v>605339</v>
      </c>
      <c r="U1130" s="2">
        <v>605339</v>
      </c>
      <c r="W1130" s="2">
        <v>0</v>
      </c>
      <c r="Y1130" s="2">
        <v>0</v>
      </c>
      <c r="AA1130" s="1" t="str">
        <f t="shared" si="17"/>
        <v>No</v>
      </c>
    </row>
    <row r="1131" spans="1:27" x14ac:dyDescent="0.2">
      <c r="A1131" s="104" t="s">
        <v>746</v>
      </c>
      <c r="B1131" s="106" t="s">
        <v>1214</v>
      </c>
      <c r="C1131" s="1" t="s">
        <v>205</v>
      </c>
      <c r="D1131" s="109">
        <v>5165</v>
      </c>
      <c r="E1131" s="110">
        <v>50165</v>
      </c>
      <c r="F1131" s="3" t="s">
        <v>2</v>
      </c>
      <c r="G1131" s="1" t="s">
        <v>3</v>
      </c>
      <c r="H1131" s="2">
        <v>724091</v>
      </c>
      <c r="I1131" s="2">
        <v>18</v>
      </c>
      <c r="J1131" s="1" t="s">
        <v>7</v>
      </c>
      <c r="K1131" s="1" t="s">
        <v>6</v>
      </c>
      <c r="L1131" s="2">
        <v>18</v>
      </c>
      <c r="M1131" s="2">
        <v>14</v>
      </c>
      <c r="O1131" s="2">
        <v>5</v>
      </c>
      <c r="Q1131" s="15">
        <v>19</v>
      </c>
      <c r="S1131" s="2">
        <v>913459</v>
      </c>
      <c r="U1131" s="2">
        <v>787600</v>
      </c>
      <c r="W1131" s="2">
        <v>0</v>
      </c>
      <c r="Y1131" s="2">
        <v>0</v>
      </c>
      <c r="AA1131" s="1" t="str">
        <f t="shared" si="17"/>
        <v>No</v>
      </c>
    </row>
    <row r="1132" spans="1:27" x14ac:dyDescent="0.2">
      <c r="A1132" s="104" t="s">
        <v>802</v>
      </c>
      <c r="B1132" s="106" t="s">
        <v>1121</v>
      </c>
      <c r="C1132" s="1" t="s">
        <v>325</v>
      </c>
      <c r="D1132" s="109">
        <v>9034</v>
      </c>
      <c r="E1132" s="110">
        <v>90034</v>
      </c>
      <c r="F1132" s="3" t="s">
        <v>2</v>
      </c>
      <c r="G1132" s="1" t="s">
        <v>3</v>
      </c>
      <c r="H1132" s="2">
        <v>3629114</v>
      </c>
      <c r="I1132" s="2">
        <v>18</v>
      </c>
      <c r="J1132" s="1" t="s">
        <v>7</v>
      </c>
      <c r="K1132" s="1" t="s">
        <v>5</v>
      </c>
      <c r="L1132" s="2">
        <v>15</v>
      </c>
      <c r="M1132" s="2">
        <v>21</v>
      </c>
      <c r="O1132" s="2">
        <v>37</v>
      </c>
      <c r="Q1132" s="15">
        <v>58</v>
      </c>
      <c r="S1132" s="2">
        <v>244761</v>
      </c>
      <c r="U1132" s="2">
        <v>217134</v>
      </c>
      <c r="W1132" s="2">
        <v>0</v>
      </c>
      <c r="Y1132" s="2">
        <v>0</v>
      </c>
      <c r="AA1132" s="1" t="str">
        <f t="shared" si="17"/>
        <v>No</v>
      </c>
    </row>
    <row r="1133" spans="1:27" x14ac:dyDescent="0.2">
      <c r="A1133" s="104" t="s">
        <v>798</v>
      </c>
      <c r="B1133" s="106" t="s">
        <v>1048</v>
      </c>
      <c r="C1133" s="1" t="s">
        <v>265</v>
      </c>
      <c r="D1133" s="109">
        <v>6038</v>
      </c>
      <c r="E1133" s="110">
        <v>60038</v>
      </c>
      <c r="F1133" s="3" t="s">
        <v>2</v>
      </c>
      <c r="G1133" s="1" t="s">
        <v>3</v>
      </c>
      <c r="H1133" s="2">
        <v>252720</v>
      </c>
      <c r="I1133" s="2">
        <v>18</v>
      </c>
      <c r="J1133" s="1" t="s">
        <v>4</v>
      </c>
      <c r="K1133" s="1" t="s">
        <v>5</v>
      </c>
      <c r="L1133" s="2">
        <v>11</v>
      </c>
      <c r="M1133" s="2">
        <v>59</v>
      </c>
      <c r="O1133" s="2">
        <v>363</v>
      </c>
      <c r="Q1133" s="15">
        <v>422</v>
      </c>
      <c r="S1133" s="2">
        <v>833924</v>
      </c>
      <c r="U1133" s="2">
        <v>767756</v>
      </c>
      <c r="W1133" s="2">
        <v>0</v>
      </c>
      <c r="Y1133" s="2">
        <v>0</v>
      </c>
      <c r="AA1133" s="1" t="str">
        <f t="shared" si="17"/>
        <v>No</v>
      </c>
    </row>
    <row r="1134" spans="1:27" x14ac:dyDescent="0.2">
      <c r="A1134" s="104" t="s">
        <v>795</v>
      </c>
      <c r="B1134" s="106" t="s">
        <v>1140</v>
      </c>
      <c r="C1134" s="1" t="s">
        <v>87</v>
      </c>
      <c r="D1134" s="109">
        <v>2071</v>
      </c>
      <c r="E1134" s="110">
        <v>20071</v>
      </c>
      <c r="F1134" s="3" t="s">
        <v>2</v>
      </c>
      <c r="G1134" s="1" t="s">
        <v>3</v>
      </c>
      <c r="H1134" s="2">
        <v>18351295</v>
      </c>
      <c r="I1134" s="2">
        <v>17</v>
      </c>
      <c r="J1134" s="1" t="s">
        <v>7</v>
      </c>
      <c r="K1134" s="1" t="s">
        <v>5</v>
      </c>
      <c r="L1134" s="2">
        <v>9</v>
      </c>
      <c r="M1134" s="2">
        <v>3</v>
      </c>
      <c r="O1134" s="2">
        <v>1</v>
      </c>
      <c r="Q1134" s="15">
        <v>4</v>
      </c>
      <c r="S1134" s="2">
        <v>183773</v>
      </c>
      <c r="U1134" s="2">
        <v>169704</v>
      </c>
      <c r="W1134" s="2">
        <v>0</v>
      </c>
      <c r="Y1134" s="2">
        <v>0</v>
      </c>
      <c r="AA1134" s="1" t="str">
        <f t="shared" si="17"/>
        <v>No</v>
      </c>
    </row>
    <row r="1135" spans="1:27" x14ac:dyDescent="0.2">
      <c r="A1135" s="104" t="s">
        <v>795</v>
      </c>
      <c r="B1135" s="106" t="s">
        <v>1140</v>
      </c>
      <c r="C1135" s="1" t="s">
        <v>87</v>
      </c>
      <c r="D1135" s="109">
        <v>2071</v>
      </c>
      <c r="E1135" s="110">
        <v>20071</v>
      </c>
      <c r="F1135" s="3" t="s">
        <v>2</v>
      </c>
      <c r="G1135" s="1" t="s">
        <v>3</v>
      </c>
      <c r="H1135" s="2">
        <v>18351295</v>
      </c>
      <c r="I1135" s="2">
        <v>17</v>
      </c>
      <c r="J1135" s="1" t="s">
        <v>4</v>
      </c>
      <c r="K1135" s="1" t="s">
        <v>5</v>
      </c>
      <c r="L1135" s="2">
        <v>8</v>
      </c>
      <c r="M1135" s="2">
        <v>12</v>
      </c>
      <c r="O1135" s="2">
        <v>50</v>
      </c>
      <c r="Q1135" s="15">
        <v>62</v>
      </c>
      <c r="S1135" s="2">
        <v>408419</v>
      </c>
      <c r="U1135" s="2">
        <v>376933</v>
      </c>
      <c r="W1135" s="2">
        <v>0</v>
      </c>
      <c r="Y1135" s="2">
        <v>0</v>
      </c>
      <c r="AA1135" s="1" t="str">
        <f t="shared" si="17"/>
        <v>No</v>
      </c>
    </row>
    <row r="1136" spans="1:27" x14ac:dyDescent="0.2">
      <c r="A1136" s="104" t="s">
        <v>187</v>
      </c>
      <c r="B1136" s="106" t="s">
        <v>1158</v>
      </c>
      <c r="C1136" s="1" t="s">
        <v>164</v>
      </c>
      <c r="D1136" s="109">
        <v>4057</v>
      </c>
      <c r="E1136" s="110">
        <v>40057</v>
      </c>
      <c r="F1136" s="3" t="s">
        <v>12</v>
      </c>
      <c r="G1136" s="1" t="s">
        <v>3</v>
      </c>
      <c r="H1136" s="2">
        <v>71880</v>
      </c>
      <c r="I1136" s="2">
        <v>17</v>
      </c>
      <c r="J1136" s="1" t="s">
        <v>7</v>
      </c>
      <c r="K1136" s="1" t="s">
        <v>5</v>
      </c>
      <c r="L1136" s="2">
        <v>6</v>
      </c>
      <c r="M1136" s="2">
        <v>6</v>
      </c>
      <c r="O1136" s="2">
        <v>6</v>
      </c>
      <c r="Q1136" s="15">
        <v>12</v>
      </c>
      <c r="S1136" s="2">
        <v>188362</v>
      </c>
      <c r="U1136" s="2">
        <v>178074</v>
      </c>
      <c r="W1136" s="2">
        <v>0</v>
      </c>
      <c r="Y1136" s="2">
        <v>0</v>
      </c>
      <c r="AA1136" s="1" t="str">
        <f t="shared" si="17"/>
        <v>No</v>
      </c>
    </row>
    <row r="1137" spans="1:27" x14ac:dyDescent="0.2">
      <c r="A1137" s="104" t="s">
        <v>807</v>
      </c>
      <c r="B1137" s="106" t="s">
        <v>86</v>
      </c>
      <c r="C1137" s="1" t="s">
        <v>173</v>
      </c>
      <c r="D1137" s="109">
        <v>4021</v>
      </c>
      <c r="E1137" s="110">
        <v>40021</v>
      </c>
      <c r="F1137" s="3" t="s">
        <v>2</v>
      </c>
      <c r="G1137" s="1" t="s">
        <v>3</v>
      </c>
      <c r="H1137" s="2">
        <v>95779</v>
      </c>
      <c r="I1137" s="2">
        <v>17</v>
      </c>
      <c r="J1137" s="1" t="s">
        <v>7</v>
      </c>
      <c r="K1137" s="1" t="s">
        <v>5</v>
      </c>
      <c r="L1137" s="2">
        <v>4</v>
      </c>
      <c r="M1137" s="2">
        <v>34</v>
      </c>
      <c r="O1137" s="2">
        <v>86</v>
      </c>
      <c r="Q1137" s="15">
        <v>120</v>
      </c>
      <c r="S1137" s="2">
        <v>116756</v>
      </c>
      <c r="U1137" s="2">
        <v>112793</v>
      </c>
      <c r="W1137" s="2">
        <v>0</v>
      </c>
      <c r="Y1137" s="2">
        <v>0</v>
      </c>
      <c r="AA1137" s="1" t="str">
        <f t="shared" si="17"/>
        <v>No</v>
      </c>
    </row>
    <row r="1138" spans="1:27" x14ac:dyDescent="0.2">
      <c r="A1138" s="104" t="s">
        <v>782</v>
      </c>
      <c r="B1138" s="106" t="s">
        <v>1215</v>
      </c>
      <c r="C1138" s="1" t="s">
        <v>177</v>
      </c>
      <c r="D1138" s="109">
        <v>4129</v>
      </c>
      <c r="E1138" s="110">
        <v>40129</v>
      </c>
      <c r="F1138" s="3" t="s">
        <v>2</v>
      </c>
      <c r="G1138" s="1" t="s">
        <v>3</v>
      </c>
      <c r="H1138" s="2">
        <v>169541</v>
      </c>
      <c r="I1138" s="2">
        <v>17</v>
      </c>
      <c r="J1138" s="1" t="s">
        <v>7</v>
      </c>
      <c r="K1138" s="1" t="s">
        <v>5</v>
      </c>
      <c r="L1138" s="2">
        <v>4</v>
      </c>
      <c r="M1138" s="2">
        <v>0</v>
      </c>
      <c r="O1138" s="2">
        <v>0</v>
      </c>
      <c r="Q1138" s="15">
        <v>0</v>
      </c>
      <c r="S1138" s="2">
        <v>11551</v>
      </c>
      <c r="U1138" s="2">
        <v>11214</v>
      </c>
      <c r="W1138" s="2">
        <v>0</v>
      </c>
      <c r="Y1138" s="2">
        <v>0</v>
      </c>
      <c r="AA1138" s="1" t="str">
        <f t="shared" si="17"/>
        <v>No</v>
      </c>
    </row>
    <row r="1139" spans="1:27" x14ac:dyDescent="0.2">
      <c r="A1139" s="104" t="s">
        <v>146</v>
      </c>
      <c r="B1139" s="106" t="s">
        <v>1216</v>
      </c>
      <c r="C1139" s="1" t="s">
        <v>125</v>
      </c>
      <c r="D1139" s="109">
        <v>3035</v>
      </c>
      <c r="E1139" s="110">
        <v>30035</v>
      </c>
      <c r="F1139" s="3" t="s">
        <v>12</v>
      </c>
      <c r="G1139" s="1" t="s">
        <v>3</v>
      </c>
      <c r="H1139" s="2">
        <v>81249</v>
      </c>
      <c r="I1139" s="2">
        <v>17</v>
      </c>
      <c r="J1139" s="1" t="s">
        <v>7</v>
      </c>
      <c r="K1139" s="1" t="s">
        <v>5</v>
      </c>
      <c r="L1139" s="2">
        <v>3</v>
      </c>
      <c r="M1139" s="2">
        <v>0</v>
      </c>
      <c r="O1139" s="2">
        <v>5</v>
      </c>
      <c r="Q1139" s="15">
        <v>5</v>
      </c>
      <c r="S1139" s="2">
        <v>54342</v>
      </c>
      <c r="U1139" s="2">
        <v>31037</v>
      </c>
      <c r="W1139" s="2">
        <v>0</v>
      </c>
      <c r="Y1139" s="2">
        <v>0</v>
      </c>
      <c r="AA1139" s="1" t="str">
        <f t="shared" si="17"/>
        <v>No</v>
      </c>
    </row>
    <row r="1140" spans="1:27" x14ac:dyDescent="0.2">
      <c r="A1140" s="104" t="s">
        <v>249</v>
      </c>
      <c r="B1140" s="106" t="s">
        <v>1217</v>
      </c>
      <c r="C1140" s="1" t="s">
        <v>228</v>
      </c>
      <c r="D1140" s="109">
        <v>5159</v>
      </c>
      <c r="E1140" s="110">
        <v>50159</v>
      </c>
      <c r="F1140" s="3" t="s">
        <v>2</v>
      </c>
      <c r="G1140" s="1" t="s">
        <v>3</v>
      </c>
      <c r="H1140" s="2">
        <v>81926</v>
      </c>
      <c r="I1140" s="2">
        <v>17</v>
      </c>
      <c r="J1140" s="1" t="s">
        <v>7</v>
      </c>
      <c r="K1140" s="1" t="s">
        <v>6</v>
      </c>
      <c r="L1140" s="2">
        <v>2</v>
      </c>
      <c r="M1140" s="2">
        <v>25</v>
      </c>
      <c r="O1140" s="2">
        <v>9</v>
      </c>
      <c r="Q1140" s="15">
        <v>34</v>
      </c>
      <c r="S1140" s="2">
        <v>84274</v>
      </c>
      <c r="T1140" s="2" t="s">
        <v>477</v>
      </c>
      <c r="U1140" s="2">
        <v>64746</v>
      </c>
      <c r="W1140" s="2">
        <v>0</v>
      </c>
      <c r="Y1140" s="2">
        <v>0</v>
      </c>
      <c r="AA1140" s="1" t="str">
        <f t="shared" si="17"/>
        <v>No</v>
      </c>
    </row>
    <row r="1141" spans="1:27" x14ac:dyDescent="0.2">
      <c r="A1141" s="104" t="s">
        <v>249</v>
      </c>
      <c r="B1141" s="106" t="s">
        <v>1217</v>
      </c>
      <c r="C1141" s="1" t="s">
        <v>228</v>
      </c>
      <c r="D1141" s="109">
        <v>5159</v>
      </c>
      <c r="E1141" s="110">
        <v>50159</v>
      </c>
      <c r="F1141" s="3" t="s">
        <v>2</v>
      </c>
      <c r="G1141" s="1" t="s">
        <v>3</v>
      </c>
      <c r="H1141" s="2">
        <v>81926</v>
      </c>
      <c r="I1141" s="2">
        <v>17</v>
      </c>
      <c r="J1141" s="1" t="s">
        <v>15</v>
      </c>
      <c r="K1141" s="1" t="s">
        <v>6</v>
      </c>
      <c r="L1141" s="2">
        <v>2</v>
      </c>
      <c r="M1141" s="2">
        <v>28</v>
      </c>
      <c r="O1141" s="2">
        <v>7</v>
      </c>
      <c r="Q1141" s="15">
        <v>35</v>
      </c>
      <c r="S1141" s="2">
        <v>310505</v>
      </c>
      <c r="U1141" s="2">
        <v>310505</v>
      </c>
      <c r="W1141" s="2">
        <v>0</v>
      </c>
      <c r="Y1141" s="2">
        <v>0</v>
      </c>
      <c r="AA1141" s="1" t="str">
        <f t="shared" si="17"/>
        <v>No</v>
      </c>
    </row>
    <row r="1142" spans="1:27" x14ac:dyDescent="0.2">
      <c r="A1142" s="104" t="s">
        <v>35</v>
      </c>
      <c r="B1142" s="106" t="s">
        <v>943</v>
      </c>
      <c r="C1142" s="1" t="s">
        <v>1</v>
      </c>
      <c r="D1142" s="109">
        <v>35</v>
      </c>
      <c r="E1142" s="110">
        <v>35</v>
      </c>
      <c r="F1142" s="3" t="s">
        <v>36</v>
      </c>
      <c r="G1142" s="1" t="s">
        <v>3</v>
      </c>
      <c r="H1142" s="2">
        <v>3059393</v>
      </c>
      <c r="I1142" s="2">
        <v>17</v>
      </c>
      <c r="J1142" s="1" t="s">
        <v>29</v>
      </c>
      <c r="K1142" s="1" t="s">
        <v>5</v>
      </c>
      <c r="L1142" s="2">
        <v>17</v>
      </c>
      <c r="M1142" s="2">
        <v>31</v>
      </c>
      <c r="O1142" s="2">
        <v>3</v>
      </c>
      <c r="Q1142" s="15">
        <v>34</v>
      </c>
      <c r="S1142" s="2">
        <v>774526</v>
      </c>
      <c r="U1142" s="2">
        <v>772797</v>
      </c>
      <c r="W1142" s="2">
        <v>0</v>
      </c>
      <c r="Y1142" s="2">
        <v>0</v>
      </c>
      <c r="AA1142" s="1" t="str">
        <f t="shared" si="17"/>
        <v>No</v>
      </c>
    </row>
    <row r="1143" spans="1:27" x14ac:dyDescent="0.2">
      <c r="A1143" s="104" t="s">
        <v>146</v>
      </c>
      <c r="B1143" s="106" t="s">
        <v>1216</v>
      </c>
      <c r="C1143" s="1" t="s">
        <v>125</v>
      </c>
      <c r="D1143" s="109">
        <v>3035</v>
      </c>
      <c r="E1143" s="110">
        <v>30035</v>
      </c>
      <c r="F1143" s="3" t="s">
        <v>12</v>
      </c>
      <c r="G1143" s="1" t="s">
        <v>3</v>
      </c>
      <c r="H1143" s="2">
        <v>81249</v>
      </c>
      <c r="I1143" s="2">
        <v>17</v>
      </c>
      <c r="J1143" s="1" t="s">
        <v>4</v>
      </c>
      <c r="K1143" s="1" t="s">
        <v>5</v>
      </c>
      <c r="L1143" s="2">
        <v>14</v>
      </c>
      <c r="M1143" s="2">
        <v>3</v>
      </c>
      <c r="O1143" s="2">
        <v>92</v>
      </c>
      <c r="Q1143" s="15">
        <v>95</v>
      </c>
      <c r="S1143" s="2">
        <v>745571</v>
      </c>
      <c r="U1143" s="2">
        <v>738404</v>
      </c>
      <c r="W1143" s="2">
        <v>0</v>
      </c>
      <c r="Y1143" s="2">
        <v>0</v>
      </c>
      <c r="AA1143" s="1" t="str">
        <f t="shared" si="17"/>
        <v>No</v>
      </c>
    </row>
    <row r="1144" spans="1:27" x14ac:dyDescent="0.2">
      <c r="A1144" s="104" t="s">
        <v>807</v>
      </c>
      <c r="B1144" s="106" t="s">
        <v>86</v>
      </c>
      <c r="C1144" s="1" t="s">
        <v>173</v>
      </c>
      <c r="D1144" s="109">
        <v>4021</v>
      </c>
      <c r="E1144" s="110">
        <v>40021</v>
      </c>
      <c r="F1144" s="3" t="s">
        <v>2</v>
      </c>
      <c r="G1144" s="1" t="s">
        <v>3</v>
      </c>
      <c r="H1144" s="2">
        <v>95779</v>
      </c>
      <c r="I1144" s="2">
        <v>17</v>
      </c>
      <c r="J1144" s="1" t="s">
        <v>4</v>
      </c>
      <c r="K1144" s="1" t="s">
        <v>5</v>
      </c>
      <c r="L1144" s="2">
        <v>13</v>
      </c>
      <c r="M1144" s="2">
        <v>96</v>
      </c>
      <c r="O1144" s="2">
        <v>155</v>
      </c>
      <c r="Q1144" s="15">
        <v>251</v>
      </c>
      <c r="S1144" s="2">
        <v>556743</v>
      </c>
      <c r="U1144" s="2">
        <v>551993</v>
      </c>
      <c r="W1144" s="2">
        <v>0</v>
      </c>
      <c r="Y1144" s="2">
        <v>0</v>
      </c>
      <c r="AA1144" s="1" t="str">
        <f t="shared" si="17"/>
        <v>No</v>
      </c>
    </row>
    <row r="1145" spans="1:27" x14ac:dyDescent="0.2">
      <c r="A1145" s="104" t="s">
        <v>249</v>
      </c>
      <c r="B1145" s="106" t="s">
        <v>1217</v>
      </c>
      <c r="C1145" s="1" t="s">
        <v>228</v>
      </c>
      <c r="D1145" s="109">
        <v>5159</v>
      </c>
      <c r="E1145" s="110">
        <v>50159</v>
      </c>
      <c r="F1145" s="3" t="s">
        <v>2</v>
      </c>
      <c r="G1145" s="1" t="s">
        <v>3</v>
      </c>
      <c r="H1145" s="2">
        <v>81926</v>
      </c>
      <c r="I1145" s="2">
        <v>17</v>
      </c>
      <c r="J1145" s="1" t="s">
        <v>4</v>
      </c>
      <c r="K1145" s="1" t="s">
        <v>6</v>
      </c>
      <c r="L1145" s="2">
        <v>13</v>
      </c>
      <c r="M1145" s="2">
        <v>279</v>
      </c>
      <c r="O1145" s="2">
        <v>32</v>
      </c>
      <c r="Q1145" s="15">
        <v>311</v>
      </c>
      <c r="S1145" s="2">
        <v>916296</v>
      </c>
      <c r="T1145" s="2" t="s">
        <v>477</v>
      </c>
      <c r="U1145" s="2">
        <v>865461</v>
      </c>
      <c r="W1145" s="2">
        <v>0</v>
      </c>
      <c r="Y1145" s="2">
        <v>0</v>
      </c>
      <c r="AA1145" s="1" t="str">
        <f t="shared" si="17"/>
        <v>No</v>
      </c>
    </row>
    <row r="1146" spans="1:27" x14ac:dyDescent="0.2">
      <c r="A1146" s="104" t="s">
        <v>782</v>
      </c>
      <c r="B1146" s="106" t="s">
        <v>1215</v>
      </c>
      <c r="C1146" s="1" t="s">
        <v>177</v>
      </c>
      <c r="D1146" s="109">
        <v>4129</v>
      </c>
      <c r="E1146" s="110">
        <v>40129</v>
      </c>
      <c r="F1146" s="3" t="s">
        <v>2</v>
      </c>
      <c r="G1146" s="1" t="s">
        <v>3</v>
      </c>
      <c r="H1146" s="2">
        <v>169541</v>
      </c>
      <c r="I1146" s="2">
        <v>17</v>
      </c>
      <c r="J1146" s="1" t="s">
        <v>7</v>
      </c>
      <c r="K1146" s="1" t="s">
        <v>6</v>
      </c>
      <c r="L1146" s="2">
        <v>13</v>
      </c>
      <c r="M1146" s="2">
        <v>0</v>
      </c>
      <c r="O1146" s="2">
        <v>6</v>
      </c>
      <c r="Q1146" s="15">
        <v>6</v>
      </c>
      <c r="S1146" s="2">
        <v>491015</v>
      </c>
      <c r="U1146" s="2">
        <v>440428</v>
      </c>
      <c r="W1146" s="2">
        <v>0</v>
      </c>
      <c r="Y1146" s="2">
        <v>0</v>
      </c>
      <c r="AA1146" s="1" t="str">
        <f t="shared" si="17"/>
        <v>No</v>
      </c>
    </row>
    <row r="1147" spans="1:27" x14ac:dyDescent="0.2">
      <c r="A1147" s="104" t="s">
        <v>187</v>
      </c>
      <c r="B1147" s="106" t="s">
        <v>1158</v>
      </c>
      <c r="C1147" s="1" t="s">
        <v>164</v>
      </c>
      <c r="D1147" s="109">
        <v>4057</v>
      </c>
      <c r="E1147" s="110">
        <v>40057</v>
      </c>
      <c r="F1147" s="3" t="s">
        <v>12</v>
      </c>
      <c r="G1147" s="1" t="s">
        <v>3</v>
      </c>
      <c r="H1147" s="2">
        <v>71880</v>
      </c>
      <c r="I1147" s="2">
        <v>17</v>
      </c>
      <c r="J1147" s="1" t="s">
        <v>4</v>
      </c>
      <c r="K1147" s="1" t="s">
        <v>5</v>
      </c>
      <c r="L1147" s="2">
        <v>11</v>
      </c>
      <c r="M1147" s="2">
        <v>78</v>
      </c>
      <c r="O1147" s="2">
        <v>64</v>
      </c>
      <c r="Q1147" s="15">
        <v>142</v>
      </c>
      <c r="S1147" s="2">
        <v>590332</v>
      </c>
      <c r="U1147" s="2">
        <v>584407</v>
      </c>
      <c r="W1147" s="2">
        <v>0</v>
      </c>
      <c r="Y1147" s="2">
        <v>0</v>
      </c>
      <c r="AA1147" s="1" t="str">
        <f t="shared" si="17"/>
        <v>No</v>
      </c>
    </row>
    <row r="1148" spans="1:27" x14ac:dyDescent="0.2">
      <c r="A1148" s="104" t="s">
        <v>245</v>
      </c>
      <c r="B1148" s="106" t="s">
        <v>1076</v>
      </c>
      <c r="C1148" s="1" t="s">
        <v>224</v>
      </c>
      <c r="D1148" s="109">
        <v>5149</v>
      </c>
      <c r="E1148" s="110">
        <v>50149</v>
      </c>
      <c r="F1148" s="3" t="s">
        <v>43</v>
      </c>
      <c r="G1148" s="1" t="s">
        <v>3</v>
      </c>
      <c r="H1148" s="2">
        <v>143592</v>
      </c>
      <c r="I1148" s="2">
        <v>16</v>
      </c>
      <c r="J1148" s="1" t="s">
        <v>4</v>
      </c>
      <c r="K1148" s="1" t="s">
        <v>6</v>
      </c>
      <c r="L1148" s="2">
        <v>9</v>
      </c>
      <c r="M1148" s="2">
        <v>52</v>
      </c>
      <c r="O1148" s="2">
        <v>9</v>
      </c>
      <c r="Q1148" s="15">
        <v>61</v>
      </c>
      <c r="S1148" s="2">
        <v>657074</v>
      </c>
      <c r="U1148" s="2">
        <v>618541</v>
      </c>
      <c r="W1148" s="2">
        <v>0</v>
      </c>
      <c r="Y1148" s="2">
        <v>0</v>
      </c>
      <c r="AA1148" s="1" t="str">
        <f t="shared" si="17"/>
        <v>No</v>
      </c>
    </row>
    <row r="1149" spans="1:27" x14ac:dyDescent="0.2">
      <c r="A1149" s="104" t="s">
        <v>603</v>
      </c>
      <c r="B1149" s="106" t="s">
        <v>604</v>
      </c>
      <c r="C1149" s="1" t="s">
        <v>306</v>
      </c>
      <c r="D1149" s="109" t="s">
        <v>605</v>
      </c>
      <c r="E1149" s="110">
        <v>91092</v>
      </c>
      <c r="F1149" s="3" t="s">
        <v>12</v>
      </c>
      <c r="G1149" s="1" t="s">
        <v>3</v>
      </c>
      <c r="H1149" s="2">
        <v>210000</v>
      </c>
      <c r="I1149" s="2">
        <v>16</v>
      </c>
      <c r="J1149" s="1" t="s">
        <v>4</v>
      </c>
      <c r="K1149" s="1" t="s">
        <v>5</v>
      </c>
      <c r="L1149" s="2">
        <v>8</v>
      </c>
      <c r="M1149" s="2">
        <v>188</v>
      </c>
      <c r="O1149" s="2">
        <v>27</v>
      </c>
      <c r="Q1149" s="15">
        <v>215</v>
      </c>
      <c r="S1149" s="2">
        <v>249083</v>
      </c>
      <c r="U1149" s="2">
        <v>238685</v>
      </c>
      <c r="W1149" s="2">
        <v>0</v>
      </c>
      <c r="Y1149" s="2">
        <v>0</v>
      </c>
      <c r="AA1149" s="1" t="str">
        <f t="shared" si="17"/>
        <v>No</v>
      </c>
    </row>
    <row r="1150" spans="1:27" x14ac:dyDescent="0.2">
      <c r="A1150" s="104" t="s">
        <v>245</v>
      </c>
      <c r="B1150" s="106" t="s">
        <v>1076</v>
      </c>
      <c r="C1150" s="1" t="s">
        <v>224</v>
      </c>
      <c r="D1150" s="109">
        <v>5149</v>
      </c>
      <c r="E1150" s="110">
        <v>50149</v>
      </c>
      <c r="F1150" s="3" t="s">
        <v>43</v>
      </c>
      <c r="G1150" s="1" t="s">
        <v>3</v>
      </c>
      <c r="H1150" s="2">
        <v>143592</v>
      </c>
      <c r="I1150" s="2">
        <v>16</v>
      </c>
      <c r="J1150" s="1" t="s">
        <v>7</v>
      </c>
      <c r="K1150" s="1" t="s">
        <v>6</v>
      </c>
      <c r="L1150" s="2">
        <v>7</v>
      </c>
      <c r="M1150" s="2">
        <v>1</v>
      </c>
      <c r="O1150" s="2">
        <v>0</v>
      </c>
      <c r="Q1150" s="15">
        <v>1</v>
      </c>
      <c r="S1150" s="2">
        <v>276281</v>
      </c>
      <c r="U1150" s="2">
        <v>249578</v>
      </c>
      <c r="W1150" s="2">
        <v>0</v>
      </c>
      <c r="Y1150" s="2">
        <v>0</v>
      </c>
      <c r="AA1150" s="1" t="str">
        <f t="shared" si="17"/>
        <v>No</v>
      </c>
    </row>
    <row r="1151" spans="1:27" x14ac:dyDescent="0.2">
      <c r="A1151" s="104" t="s">
        <v>356</v>
      </c>
      <c r="B1151" s="106" t="s">
        <v>1218</v>
      </c>
      <c r="C1151" s="1" t="s">
        <v>309</v>
      </c>
      <c r="D1151" s="109">
        <v>9226</v>
      </c>
      <c r="E1151" s="110">
        <v>90226</v>
      </c>
      <c r="F1151" s="3" t="s">
        <v>12</v>
      </c>
      <c r="G1151" s="1" t="s">
        <v>3</v>
      </c>
      <c r="H1151" s="2">
        <v>107672</v>
      </c>
      <c r="I1151" s="2">
        <v>16</v>
      </c>
      <c r="J1151" s="1" t="s">
        <v>7</v>
      </c>
      <c r="K1151" s="1" t="s">
        <v>6</v>
      </c>
      <c r="L1151" s="2">
        <v>5</v>
      </c>
      <c r="M1151" s="2">
        <v>2</v>
      </c>
      <c r="O1151" s="2">
        <v>6</v>
      </c>
      <c r="Q1151" s="15">
        <v>8</v>
      </c>
      <c r="S1151" s="2">
        <v>137183</v>
      </c>
      <c r="U1151" s="2">
        <v>120562</v>
      </c>
      <c r="W1151" s="2">
        <v>0</v>
      </c>
      <c r="Y1151" s="2">
        <v>0</v>
      </c>
      <c r="AA1151" s="1" t="str">
        <f t="shared" si="17"/>
        <v>No</v>
      </c>
    </row>
    <row r="1152" spans="1:27" x14ac:dyDescent="0.2">
      <c r="A1152" s="104" t="s">
        <v>603</v>
      </c>
      <c r="B1152" s="106" t="s">
        <v>604</v>
      </c>
      <c r="C1152" s="1" t="s">
        <v>306</v>
      </c>
      <c r="D1152" s="109" t="s">
        <v>605</v>
      </c>
      <c r="E1152" s="110">
        <v>91092</v>
      </c>
      <c r="F1152" s="3" t="s">
        <v>12</v>
      </c>
      <c r="G1152" s="1" t="s">
        <v>3</v>
      </c>
      <c r="H1152" s="2">
        <v>210000</v>
      </c>
      <c r="I1152" s="2">
        <v>16</v>
      </c>
      <c r="J1152" s="1" t="s">
        <v>15</v>
      </c>
      <c r="K1152" s="1" t="s">
        <v>5</v>
      </c>
      <c r="L1152" s="2">
        <v>5</v>
      </c>
      <c r="M1152" s="2">
        <v>29</v>
      </c>
      <c r="O1152" s="2">
        <v>5</v>
      </c>
      <c r="Q1152" s="15">
        <v>34</v>
      </c>
      <c r="S1152" s="2">
        <v>228692</v>
      </c>
      <c r="U1152" s="2">
        <v>191165</v>
      </c>
      <c r="W1152" s="2">
        <v>0</v>
      </c>
      <c r="Y1152" s="2">
        <v>0</v>
      </c>
      <c r="AA1152" s="1" t="str">
        <f t="shared" si="17"/>
        <v>No</v>
      </c>
    </row>
    <row r="1153" spans="1:27" x14ac:dyDescent="0.2">
      <c r="A1153" s="104" t="s">
        <v>603</v>
      </c>
      <c r="B1153" s="106" t="s">
        <v>604</v>
      </c>
      <c r="C1153" s="1" t="s">
        <v>306</v>
      </c>
      <c r="D1153" s="109" t="s">
        <v>605</v>
      </c>
      <c r="E1153" s="110">
        <v>91092</v>
      </c>
      <c r="F1153" s="3" t="s">
        <v>12</v>
      </c>
      <c r="G1153" s="1" t="s">
        <v>3</v>
      </c>
      <c r="H1153" s="2">
        <v>210000</v>
      </c>
      <c r="I1153" s="2">
        <v>16</v>
      </c>
      <c r="J1153" s="1" t="s">
        <v>7</v>
      </c>
      <c r="K1153" s="1" t="s">
        <v>5</v>
      </c>
      <c r="L1153" s="2">
        <v>3</v>
      </c>
      <c r="M1153" s="2">
        <v>10</v>
      </c>
      <c r="O1153" s="2">
        <v>3</v>
      </c>
      <c r="Q1153" s="15">
        <v>13</v>
      </c>
      <c r="S1153" s="2">
        <v>54509</v>
      </c>
      <c r="U1153" s="2">
        <v>47777</v>
      </c>
      <c r="W1153" s="2">
        <v>0</v>
      </c>
      <c r="Y1153" s="2">
        <v>0</v>
      </c>
      <c r="AA1153" s="1" t="str">
        <f t="shared" si="17"/>
        <v>No</v>
      </c>
    </row>
    <row r="1154" spans="1:27" x14ac:dyDescent="0.2">
      <c r="A1154" s="104" t="s">
        <v>356</v>
      </c>
      <c r="B1154" s="106" t="s">
        <v>1218</v>
      </c>
      <c r="C1154" s="1" t="s">
        <v>309</v>
      </c>
      <c r="D1154" s="109">
        <v>9226</v>
      </c>
      <c r="E1154" s="110">
        <v>90226</v>
      </c>
      <c r="F1154" s="3" t="s">
        <v>12</v>
      </c>
      <c r="G1154" s="1" t="s">
        <v>3</v>
      </c>
      <c r="H1154" s="2">
        <v>107672</v>
      </c>
      <c r="I1154" s="2">
        <v>16</v>
      </c>
      <c r="J1154" s="1" t="s">
        <v>4</v>
      </c>
      <c r="K1154" s="1" t="s">
        <v>6</v>
      </c>
      <c r="L1154" s="2">
        <v>11</v>
      </c>
      <c r="M1154" s="2">
        <v>3</v>
      </c>
      <c r="O1154" s="2">
        <v>10</v>
      </c>
      <c r="Q1154" s="15">
        <v>13</v>
      </c>
      <c r="S1154" s="2">
        <v>597664</v>
      </c>
      <c r="U1154" s="2">
        <v>523001</v>
      </c>
      <c r="W1154" s="2">
        <v>0</v>
      </c>
      <c r="Y1154" s="2">
        <v>0</v>
      </c>
      <c r="AA1154" s="1" t="str">
        <f t="shared" ref="AA1154:AA1217" si="18">IF(OR(Z1154="Q",X1154="Q",V1154="Q",T1154="Q",R1154="Q",P1154="Q",N1154="Q"),"Yes","No")</f>
        <v>No</v>
      </c>
    </row>
    <row r="1155" spans="1:27" x14ac:dyDescent="0.2">
      <c r="A1155" s="104" t="s">
        <v>723</v>
      </c>
      <c r="B1155" s="106" t="s">
        <v>1219</v>
      </c>
      <c r="C1155" s="1" t="s">
        <v>173</v>
      </c>
      <c r="D1155" s="109">
        <v>4082</v>
      </c>
      <c r="E1155" s="110">
        <v>40082</v>
      </c>
      <c r="F1155" s="3" t="s">
        <v>2</v>
      </c>
      <c r="G1155" s="1" t="s">
        <v>3</v>
      </c>
      <c r="H1155" s="2">
        <v>4515419</v>
      </c>
      <c r="I1155" s="2">
        <v>15</v>
      </c>
      <c r="J1155" s="1" t="s">
        <v>4</v>
      </c>
      <c r="K1155" s="1" t="s">
        <v>6</v>
      </c>
      <c r="L1155" s="2">
        <v>6</v>
      </c>
      <c r="M1155" s="2">
        <v>7</v>
      </c>
      <c r="O1155" s="2">
        <v>7</v>
      </c>
      <c r="Q1155" s="15">
        <v>14</v>
      </c>
      <c r="S1155" s="2">
        <v>362277</v>
      </c>
      <c r="U1155" s="2">
        <v>347581</v>
      </c>
      <c r="W1155" s="2">
        <v>0</v>
      </c>
      <c r="Y1155" s="2">
        <v>0</v>
      </c>
      <c r="AA1155" s="1" t="str">
        <f t="shared" si="18"/>
        <v>No</v>
      </c>
    </row>
    <row r="1156" spans="1:27" x14ac:dyDescent="0.2">
      <c r="A1156" s="104" t="s">
        <v>723</v>
      </c>
      <c r="B1156" s="106" t="s">
        <v>1219</v>
      </c>
      <c r="C1156" s="1" t="s">
        <v>173</v>
      </c>
      <c r="D1156" s="109">
        <v>4082</v>
      </c>
      <c r="E1156" s="110">
        <v>40082</v>
      </c>
      <c r="F1156" s="3" t="s">
        <v>2</v>
      </c>
      <c r="G1156" s="1" t="s">
        <v>3</v>
      </c>
      <c r="H1156" s="2">
        <v>4515419</v>
      </c>
      <c r="I1156" s="2">
        <v>15</v>
      </c>
      <c r="J1156" s="1" t="s">
        <v>7</v>
      </c>
      <c r="K1156" s="1" t="s">
        <v>5</v>
      </c>
      <c r="L1156" s="2">
        <v>5</v>
      </c>
      <c r="M1156" s="2">
        <v>3</v>
      </c>
      <c r="O1156" s="2">
        <v>2</v>
      </c>
      <c r="Q1156" s="15">
        <v>5</v>
      </c>
      <c r="S1156" s="2">
        <v>21555</v>
      </c>
      <c r="U1156" s="2">
        <v>19568</v>
      </c>
      <c r="W1156" s="2">
        <v>0</v>
      </c>
      <c r="Y1156" s="2">
        <v>0</v>
      </c>
      <c r="AA1156" s="1" t="str">
        <f t="shared" si="18"/>
        <v>No</v>
      </c>
    </row>
    <row r="1157" spans="1:27" x14ac:dyDescent="0.2">
      <c r="A1157" s="104" t="s">
        <v>723</v>
      </c>
      <c r="B1157" s="106" t="s">
        <v>1219</v>
      </c>
      <c r="C1157" s="1" t="s">
        <v>173</v>
      </c>
      <c r="D1157" s="109">
        <v>4082</v>
      </c>
      <c r="E1157" s="110">
        <v>40082</v>
      </c>
      <c r="F1157" s="3" t="s">
        <v>2</v>
      </c>
      <c r="G1157" s="1" t="s">
        <v>3</v>
      </c>
      <c r="H1157" s="2">
        <v>4515419</v>
      </c>
      <c r="I1157" s="2">
        <v>15</v>
      </c>
      <c r="J1157" s="1" t="s">
        <v>7</v>
      </c>
      <c r="K1157" s="1" t="s">
        <v>6</v>
      </c>
      <c r="L1157" s="2">
        <v>4</v>
      </c>
      <c r="M1157" s="2">
        <v>3</v>
      </c>
      <c r="O1157" s="2">
        <v>3</v>
      </c>
      <c r="Q1157" s="15">
        <v>6</v>
      </c>
      <c r="S1157" s="2">
        <v>71926</v>
      </c>
      <c r="U1157" s="2">
        <v>65128</v>
      </c>
      <c r="W1157" s="2">
        <v>0</v>
      </c>
      <c r="Y1157" s="2">
        <v>0</v>
      </c>
      <c r="AA1157" s="1" t="str">
        <f t="shared" si="18"/>
        <v>No</v>
      </c>
    </row>
    <row r="1158" spans="1:27" x14ac:dyDescent="0.2">
      <c r="A1158" s="104" t="s">
        <v>342</v>
      </c>
      <c r="B1158" s="106" t="s">
        <v>343</v>
      </c>
      <c r="C1158" s="1" t="s">
        <v>309</v>
      </c>
      <c r="D1158" s="109">
        <v>9156</v>
      </c>
      <c r="E1158" s="110">
        <v>90156</v>
      </c>
      <c r="F1158" s="3" t="s">
        <v>2</v>
      </c>
      <c r="G1158" s="1" t="s">
        <v>3</v>
      </c>
      <c r="H1158" s="2">
        <v>59219</v>
      </c>
      <c r="I1158" s="2">
        <v>15</v>
      </c>
      <c r="J1158" s="1" t="s">
        <v>4</v>
      </c>
      <c r="K1158" s="1" t="s">
        <v>6</v>
      </c>
      <c r="L1158" s="2">
        <v>15</v>
      </c>
      <c r="M1158" s="2">
        <v>41</v>
      </c>
      <c r="O1158" s="2">
        <v>33</v>
      </c>
      <c r="Q1158" s="15">
        <v>74</v>
      </c>
      <c r="S1158" s="2">
        <v>350126</v>
      </c>
      <c r="U1158" s="2">
        <v>330124</v>
      </c>
      <c r="W1158" s="2">
        <v>0</v>
      </c>
      <c r="Y1158" s="2">
        <v>0</v>
      </c>
      <c r="AA1158" s="1" t="str">
        <f t="shared" si="18"/>
        <v>No</v>
      </c>
    </row>
    <row r="1159" spans="1:27" x14ac:dyDescent="0.2">
      <c r="A1159" s="104" t="s">
        <v>811</v>
      </c>
      <c r="B1159" s="106" t="s">
        <v>1220</v>
      </c>
      <c r="C1159" s="1" t="s">
        <v>228</v>
      </c>
      <c r="D1159" s="109">
        <v>5204</v>
      </c>
      <c r="E1159" s="110">
        <v>50204</v>
      </c>
      <c r="F1159" s="3" t="s">
        <v>12</v>
      </c>
      <c r="G1159" s="1" t="s">
        <v>3</v>
      </c>
      <c r="H1159" s="2">
        <v>67821</v>
      </c>
      <c r="I1159" s="2">
        <v>15</v>
      </c>
      <c r="J1159" s="1" t="s">
        <v>4</v>
      </c>
      <c r="K1159" s="1" t="s">
        <v>5</v>
      </c>
      <c r="L1159" s="2">
        <v>15</v>
      </c>
      <c r="M1159" s="2">
        <v>5</v>
      </c>
      <c r="O1159" s="2">
        <v>0</v>
      </c>
      <c r="Q1159" s="15">
        <v>5</v>
      </c>
      <c r="S1159" s="2">
        <v>292950</v>
      </c>
      <c r="U1159" s="2">
        <v>284417</v>
      </c>
      <c r="V1159" s="2" t="s">
        <v>477</v>
      </c>
      <c r="W1159" s="2">
        <v>0</v>
      </c>
      <c r="Y1159" s="2">
        <v>0</v>
      </c>
      <c r="AA1159" s="1" t="str">
        <f t="shared" si="18"/>
        <v>No</v>
      </c>
    </row>
    <row r="1160" spans="1:27" x14ac:dyDescent="0.2">
      <c r="A1160" s="104" t="s">
        <v>788</v>
      </c>
      <c r="B1160" s="106" t="s">
        <v>291</v>
      </c>
      <c r="C1160" s="1" t="s">
        <v>287</v>
      </c>
      <c r="D1160" s="109">
        <v>7045</v>
      </c>
      <c r="E1160" s="110">
        <v>70045</v>
      </c>
      <c r="F1160" s="3" t="s">
        <v>2</v>
      </c>
      <c r="G1160" s="1" t="s">
        <v>3</v>
      </c>
      <c r="H1160" s="2">
        <v>106621</v>
      </c>
      <c r="I1160" s="2">
        <v>15</v>
      </c>
      <c r="J1160" s="1" t="s">
        <v>7</v>
      </c>
      <c r="K1160" s="1" t="s">
        <v>5</v>
      </c>
      <c r="L1160" s="2">
        <v>15</v>
      </c>
      <c r="M1160" s="2">
        <v>0</v>
      </c>
      <c r="O1160" s="2">
        <v>0</v>
      </c>
      <c r="Q1160" s="15">
        <v>0</v>
      </c>
      <c r="S1160" s="2">
        <v>249022</v>
      </c>
      <c r="U1160" s="2">
        <v>213481</v>
      </c>
      <c r="W1160" s="2">
        <v>0</v>
      </c>
      <c r="Y1160" s="2">
        <v>0</v>
      </c>
      <c r="AA1160" s="1" t="str">
        <f t="shared" si="18"/>
        <v>No</v>
      </c>
    </row>
    <row r="1161" spans="1:27" x14ac:dyDescent="0.2">
      <c r="A1161" s="104" t="s">
        <v>610</v>
      </c>
      <c r="B1161" s="106" t="s">
        <v>1221</v>
      </c>
      <c r="C1161" s="1" t="s">
        <v>259</v>
      </c>
      <c r="D1161" s="109">
        <v>6107</v>
      </c>
      <c r="E1161" s="110">
        <v>60107</v>
      </c>
      <c r="F1161" s="3" t="s">
        <v>2</v>
      </c>
      <c r="G1161" s="1" t="s">
        <v>3</v>
      </c>
      <c r="H1161" s="2">
        <v>61900</v>
      </c>
      <c r="I1161" s="2">
        <v>15</v>
      </c>
      <c r="J1161" s="1" t="s">
        <v>7</v>
      </c>
      <c r="K1161" s="1" t="s">
        <v>6</v>
      </c>
      <c r="L1161" s="2">
        <v>15</v>
      </c>
      <c r="M1161" s="2">
        <v>4</v>
      </c>
      <c r="O1161" s="2">
        <v>8</v>
      </c>
      <c r="Q1161" s="15">
        <v>12</v>
      </c>
      <c r="S1161" s="2">
        <v>500792</v>
      </c>
      <c r="U1161" s="2">
        <v>416229</v>
      </c>
      <c r="W1161" s="2">
        <v>0</v>
      </c>
      <c r="Y1161" s="2">
        <v>0</v>
      </c>
      <c r="AA1161" s="1" t="str">
        <f t="shared" si="18"/>
        <v>No</v>
      </c>
    </row>
    <row r="1162" spans="1:27" x14ac:dyDescent="0.2">
      <c r="A1162" s="104" t="s">
        <v>786</v>
      </c>
      <c r="B1162" s="106" t="s">
        <v>954</v>
      </c>
      <c r="C1162" s="1" t="s">
        <v>309</v>
      </c>
      <c r="D1162" s="109">
        <v>9086</v>
      </c>
      <c r="E1162" s="110">
        <v>90086</v>
      </c>
      <c r="F1162" s="3" t="s">
        <v>2</v>
      </c>
      <c r="G1162" s="1" t="s">
        <v>3</v>
      </c>
      <c r="H1162" s="2">
        <v>1932666</v>
      </c>
      <c r="I1162" s="2">
        <v>15</v>
      </c>
      <c r="J1162" s="1" t="s">
        <v>7</v>
      </c>
      <c r="K1162" s="1" t="s">
        <v>5</v>
      </c>
      <c r="L1162" s="2">
        <v>15</v>
      </c>
      <c r="M1162" s="2">
        <v>11</v>
      </c>
      <c r="O1162" s="2">
        <v>0</v>
      </c>
      <c r="Q1162" s="15">
        <v>11</v>
      </c>
      <c r="S1162" s="2">
        <v>211893</v>
      </c>
      <c r="U1162" s="2">
        <v>182643</v>
      </c>
      <c r="W1162" s="2">
        <v>0</v>
      </c>
      <c r="Y1162" s="2">
        <v>0</v>
      </c>
      <c r="AA1162" s="1" t="str">
        <f t="shared" si="18"/>
        <v>No</v>
      </c>
    </row>
    <row r="1163" spans="1:27" x14ac:dyDescent="0.2">
      <c r="A1163" s="104" t="s">
        <v>720</v>
      </c>
      <c r="B1163" s="106" t="s">
        <v>1222</v>
      </c>
      <c r="C1163" s="1" t="s">
        <v>117</v>
      </c>
      <c r="D1163" s="109">
        <v>2169</v>
      </c>
      <c r="E1163" s="110">
        <v>20169</v>
      </c>
      <c r="F1163" s="3" t="s">
        <v>80</v>
      </c>
      <c r="G1163" s="1" t="s">
        <v>3</v>
      </c>
      <c r="H1163" s="2">
        <v>18351295</v>
      </c>
      <c r="I1163" s="2">
        <v>15</v>
      </c>
      <c r="J1163" s="1" t="s">
        <v>15</v>
      </c>
      <c r="K1163" s="1" t="s">
        <v>5</v>
      </c>
      <c r="L1163" s="2">
        <v>15</v>
      </c>
      <c r="M1163" s="2">
        <v>52</v>
      </c>
      <c r="O1163" s="2">
        <v>79</v>
      </c>
      <c r="Q1163" s="15">
        <v>131</v>
      </c>
      <c r="S1163" s="2">
        <v>1084440</v>
      </c>
      <c r="U1163" s="2">
        <v>962130</v>
      </c>
      <c r="V1163" s="2" t="s">
        <v>476</v>
      </c>
      <c r="W1163" s="2">
        <v>0</v>
      </c>
      <c r="Y1163" s="2">
        <v>0</v>
      </c>
      <c r="AA1163" s="1" t="str">
        <f t="shared" si="18"/>
        <v>Yes</v>
      </c>
    </row>
    <row r="1164" spans="1:27" x14ac:dyDescent="0.2">
      <c r="A1164" s="104" t="s">
        <v>763</v>
      </c>
      <c r="B1164" s="106" t="s">
        <v>96</v>
      </c>
      <c r="C1164" s="1" t="s">
        <v>205</v>
      </c>
      <c r="D1164" s="109">
        <v>5163</v>
      </c>
      <c r="E1164" s="110">
        <v>50163</v>
      </c>
      <c r="F1164" s="3" t="s">
        <v>2</v>
      </c>
      <c r="G1164" s="1" t="s">
        <v>3</v>
      </c>
      <c r="H1164" s="2">
        <v>76068</v>
      </c>
      <c r="I1164" s="2">
        <v>15</v>
      </c>
      <c r="J1164" s="1" t="s">
        <v>7</v>
      </c>
      <c r="K1164" s="1" t="s">
        <v>5</v>
      </c>
      <c r="L1164" s="2">
        <v>15</v>
      </c>
      <c r="M1164" s="2">
        <v>2</v>
      </c>
      <c r="O1164" s="2">
        <v>10</v>
      </c>
      <c r="Q1164" s="15">
        <v>12</v>
      </c>
      <c r="S1164" s="2">
        <v>907294</v>
      </c>
      <c r="U1164" s="2">
        <v>765298</v>
      </c>
      <c r="W1164" s="2">
        <v>0</v>
      </c>
      <c r="Y1164" s="2">
        <v>0</v>
      </c>
      <c r="AA1164" s="1" t="str">
        <f t="shared" si="18"/>
        <v>No</v>
      </c>
    </row>
    <row r="1165" spans="1:27" x14ac:dyDescent="0.2">
      <c r="A1165" s="104" t="s">
        <v>810</v>
      </c>
      <c r="B1165" s="106" t="s">
        <v>1223</v>
      </c>
      <c r="C1165" s="1" t="s">
        <v>74</v>
      </c>
      <c r="D1165" s="109">
        <v>1087</v>
      </c>
      <c r="E1165" s="110">
        <v>10087</v>
      </c>
      <c r="F1165" s="3" t="s">
        <v>2</v>
      </c>
      <c r="G1165" s="1" t="s">
        <v>3</v>
      </c>
      <c r="H1165" s="2">
        <v>226400</v>
      </c>
      <c r="I1165" s="2">
        <v>14</v>
      </c>
      <c r="J1165" s="1" t="s">
        <v>4</v>
      </c>
      <c r="K1165" s="1" t="s">
        <v>6</v>
      </c>
      <c r="L1165" s="2">
        <v>8</v>
      </c>
      <c r="M1165" s="2">
        <v>37</v>
      </c>
      <c r="O1165" s="2">
        <v>8</v>
      </c>
      <c r="Q1165" s="15">
        <v>45</v>
      </c>
      <c r="S1165" s="2">
        <v>464832</v>
      </c>
      <c r="U1165" s="2">
        <v>454979</v>
      </c>
      <c r="W1165" s="2">
        <v>0</v>
      </c>
      <c r="Y1165" s="2">
        <v>0</v>
      </c>
      <c r="AA1165" s="1" t="str">
        <f t="shared" si="18"/>
        <v>No</v>
      </c>
    </row>
    <row r="1166" spans="1:27" x14ac:dyDescent="0.2">
      <c r="A1166" s="104" t="s">
        <v>810</v>
      </c>
      <c r="B1166" s="106" t="s">
        <v>1223</v>
      </c>
      <c r="C1166" s="1" t="s">
        <v>74</v>
      </c>
      <c r="D1166" s="109">
        <v>1087</v>
      </c>
      <c r="E1166" s="110">
        <v>10087</v>
      </c>
      <c r="F1166" s="3" t="s">
        <v>2</v>
      </c>
      <c r="G1166" s="1" t="s">
        <v>3</v>
      </c>
      <c r="H1166" s="2">
        <v>226400</v>
      </c>
      <c r="I1166" s="2">
        <v>14</v>
      </c>
      <c r="J1166" s="1" t="s">
        <v>7</v>
      </c>
      <c r="K1166" s="1" t="s">
        <v>6</v>
      </c>
      <c r="L1166" s="2">
        <v>6</v>
      </c>
      <c r="M1166" s="2">
        <v>5</v>
      </c>
      <c r="O1166" s="2">
        <v>4</v>
      </c>
      <c r="Q1166" s="15">
        <v>9</v>
      </c>
      <c r="S1166" s="2">
        <v>102936</v>
      </c>
      <c r="U1166" s="2">
        <v>87505</v>
      </c>
      <c r="W1166" s="2">
        <v>0</v>
      </c>
      <c r="Y1166" s="2">
        <v>0</v>
      </c>
      <c r="AA1166" s="1" t="str">
        <f t="shared" si="18"/>
        <v>No</v>
      </c>
    </row>
    <row r="1167" spans="1:27" x14ac:dyDescent="0.2">
      <c r="A1167" s="104" t="s">
        <v>814</v>
      </c>
      <c r="B1167" s="106" t="s">
        <v>1224</v>
      </c>
      <c r="C1167" s="1" t="s">
        <v>325</v>
      </c>
      <c r="D1167" s="109">
        <v>9131</v>
      </c>
      <c r="E1167" s="110">
        <v>90131</v>
      </c>
      <c r="F1167" s="3" t="s">
        <v>2</v>
      </c>
      <c r="G1167" s="1" t="s">
        <v>3</v>
      </c>
      <c r="H1167" s="2">
        <v>3629114</v>
      </c>
      <c r="I1167" s="2">
        <v>14</v>
      </c>
      <c r="J1167" s="1" t="s">
        <v>4</v>
      </c>
      <c r="K1167" s="1" t="s">
        <v>6</v>
      </c>
      <c r="L1167" s="2">
        <v>14</v>
      </c>
      <c r="M1167" s="2">
        <v>8</v>
      </c>
      <c r="O1167" s="2">
        <v>61</v>
      </c>
      <c r="Q1167" s="15">
        <v>69</v>
      </c>
      <c r="S1167" s="2">
        <v>652626</v>
      </c>
      <c r="U1167" s="2">
        <v>600642</v>
      </c>
      <c r="W1167" s="2">
        <v>0</v>
      </c>
      <c r="Y1167" s="2">
        <v>0</v>
      </c>
      <c r="AA1167" s="1" t="str">
        <f t="shared" si="18"/>
        <v>No</v>
      </c>
    </row>
    <row r="1168" spans="1:27" x14ac:dyDescent="0.2">
      <c r="A1168" s="104" t="s">
        <v>253</v>
      </c>
      <c r="B1168" s="106" t="s">
        <v>933</v>
      </c>
      <c r="C1168" s="1" t="s">
        <v>205</v>
      </c>
      <c r="D1168" s="109">
        <v>5191</v>
      </c>
      <c r="E1168" s="110">
        <v>50191</v>
      </c>
      <c r="F1168" s="3" t="s">
        <v>43</v>
      </c>
      <c r="G1168" s="1" t="s">
        <v>3</v>
      </c>
      <c r="H1168" s="2">
        <v>1368035</v>
      </c>
      <c r="I1168" s="2">
        <v>14</v>
      </c>
      <c r="J1168" s="1" t="s">
        <v>9</v>
      </c>
      <c r="K1168" s="1" t="s">
        <v>6</v>
      </c>
      <c r="L1168" s="2">
        <v>14</v>
      </c>
      <c r="M1168" s="2">
        <v>0</v>
      </c>
      <c r="O1168" s="2">
        <v>0</v>
      </c>
      <c r="Q1168" s="15">
        <v>0</v>
      </c>
      <c r="S1168" s="2">
        <v>254085</v>
      </c>
      <c r="U1168" s="2">
        <v>254085</v>
      </c>
      <c r="W1168" s="2">
        <v>0</v>
      </c>
      <c r="Y1168" s="2">
        <v>0</v>
      </c>
      <c r="AA1168" s="1" t="str">
        <f t="shared" si="18"/>
        <v>No</v>
      </c>
    </row>
    <row r="1169" spans="1:27" x14ac:dyDescent="0.2">
      <c r="A1169" s="104" t="s">
        <v>98</v>
      </c>
      <c r="B1169" s="106" t="s">
        <v>91</v>
      </c>
      <c r="C1169" s="1" t="s">
        <v>87</v>
      </c>
      <c r="D1169" s="109">
        <v>2082</v>
      </c>
      <c r="E1169" s="110">
        <v>20082</v>
      </c>
      <c r="F1169" s="3" t="s">
        <v>2</v>
      </c>
      <c r="G1169" s="1" t="s">
        <v>3</v>
      </c>
      <c r="H1169" s="2">
        <v>18351295</v>
      </c>
      <c r="I1169" s="2">
        <v>13</v>
      </c>
      <c r="J1169" s="1" t="s">
        <v>15</v>
      </c>
      <c r="K1169" s="1" t="s">
        <v>6</v>
      </c>
      <c r="L1169" s="2">
        <v>9</v>
      </c>
      <c r="M1169" s="2">
        <v>2</v>
      </c>
      <c r="O1169" s="2">
        <v>13</v>
      </c>
      <c r="Q1169" s="15">
        <v>15</v>
      </c>
      <c r="S1169" s="2">
        <v>238812</v>
      </c>
      <c r="U1169" s="2">
        <v>196991</v>
      </c>
      <c r="W1169" s="2">
        <v>0</v>
      </c>
      <c r="Y1169" s="2">
        <v>0</v>
      </c>
      <c r="AA1169" s="1" t="str">
        <f t="shared" si="18"/>
        <v>No</v>
      </c>
    </row>
    <row r="1170" spans="1:27" x14ac:dyDescent="0.2">
      <c r="A1170" s="104" t="s">
        <v>804</v>
      </c>
      <c r="B1170" s="106" t="s">
        <v>1225</v>
      </c>
      <c r="C1170" s="1" t="s">
        <v>87</v>
      </c>
      <c r="D1170" s="109">
        <v>2096</v>
      </c>
      <c r="E1170" s="110">
        <v>20096</v>
      </c>
      <c r="F1170" s="3" t="s">
        <v>2</v>
      </c>
      <c r="G1170" s="1" t="s">
        <v>3</v>
      </c>
      <c r="H1170" s="2">
        <v>18351295</v>
      </c>
      <c r="I1170" s="2">
        <v>13</v>
      </c>
      <c r="J1170" s="1" t="s">
        <v>4</v>
      </c>
      <c r="K1170" s="1" t="s">
        <v>6</v>
      </c>
      <c r="L1170" s="2">
        <v>7</v>
      </c>
      <c r="M1170" s="2">
        <v>16</v>
      </c>
      <c r="O1170" s="2">
        <v>3</v>
      </c>
      <c r="Q1170" s="15">
        <v>19</v>
      </c>
      <c r="S1170" s="2">
        <v>476740</v>
      </c>
      <c r="U1170" s="2">
        <v>445122</v>
      </c>
      <c r="W1170" s="2">
        <v>0</v>
      </c>
      <c r="Y1170" s="2">
        <v>0</v>
      </c>
      <c r="AA1170" s="1" t="str">
        <f t="shared" si="18"/>
        <v>No</v>
      </c>
    </row>
    <row r="1171" spans="1:27" x14ac:dyDescent="0.2">
      <c r="A1171" s="104" t="s">
        <v>804</v>
      </c>
      <c r="B1171" s="106" t="s">
        <v>1225</v>
      </c>
      <c r="C1171" s="1" t="s">
        <v>87</v>
      </c>
      <c r="D1171" s="109">
        <v>2096</v>
      </c>
      <c r="E1171" s="110">
        <v>20096</v>
      </c>
      <c r="F1171" s="3" t="s">
        <v>2</v>
      </c>
      <c r="G1171" s="1" t="s">
        <v>3</v>
      </c>
      <c r="H1171" s="2">
        <v>18351295</v>
      </c>
      <c r="I1171" s="2">
        <v>13</v>
      </c>
      <c r="J1171" s="1" t="s">
        <v>7</v>
      </c>
      <c r="K1171" s="1" t="s">
        <v>6</v>
      </c>
      <c r="L1171" s="2">
        <v>6</v>
      </c>
      <c r="M1171" s="2">
        <v>1</v>
      </c>
      <c r="O1171" s="2">
        <v>2</v>
      </c>
      <c r="Q1171" s="15">
        <v>3</v>
      </c>
      <c r="S1171" s="2">
        <v>114290</v>
      </c>
      <c r="U1171" s="2">
        <v>99805</v>
      </c>
      <c r="W1171" s="2">
        <v>0</v>
      </c>
      <c r="Y1171" s="2">
        <v>0</v>
      </c>
      <c r="AA1171" s="1" t="str">
        <f t="shared" si="18"/>
        <v>No</v>
      </c>
    </row>
    <row r="1172" spans="1:27" x14ac:dyDescent="0.2">
      <c r="A1172" s="104" t="s">
        <v>98</v>
      </c>
      <c r="B1172" s="106" t="s">
        <v>91</v>
      </c>
      <c r="C1172" s="1" t="s">
        <v>87</v>
      </c>
      <c r="D1172" s="109">
        <v>2082</v>
      </c>
      <c r="E1172" s="110">
        <v>20082</v>
      </c>
      <c r="F1172" s="3" t="s">
        <v>2</v>
      </c>
      <c r="G1172" s="1" t="s">
        <v>3</v>
      </c>
      <c r="H1172" s="2">
        <v>18351295</v>
      </c>
      <c r="I1172" s="2">
        <v>13</v>
      </c>
      <c r="J1172" s="1" t="s">
        <v>29</v>
      </c>
      <c r="K1172" s="1" t="s">
        <v>5</v>
      </c>
      <c r="L1172" s="2">
        <v>4</v>
      </c>
      <c r="M1172" s="2">
        <v>3</v>
      </c>
      <c r="O1172" s="2">
        <v>2</v>
      </c>
      <c r="Q1172" s="15">
        <v>5</v>
      </c>
      <c r="S1172" s="2">
        <v>184722</v>
      </c>
      <c r="U1172" s="2">
        <v>183250</v>
      </c>
      <c r="W1172" s="2">
        <v>0</v>
      </c>
      <c r="Y1172" s="2">
        <v>0</v>
      </c>
      <c r="AA1172" s="1" t="str">
        <f t="shared" si="18"/>
        <v>No</v>
      </c>
    </row>
    <row r="1173" spans="1:27" x14ac:dyDescent="0.2">
      <c r="A1173" s="104" t="s">
        <v>815</v>
      </c>
      <c r="B1173" s="106" t="s">
        <v>1226</v>
      </c>
      <c r="C1173" s="1" t="s">
        <v>63</v>
      </c>
      <c r="D1173" s="109">
        <v>1130</v>
      </c>
      <c r="E1173" s="110">
        <v>10130</v>
      </c>
      <c r="F1173" s="3" t="s">
        <v>41</v>
      </c>
      <c r="G1173" s="1" t="s">
        <v>3</v>
      </c>
      <c r="H1173" s="2">
        <v>924859</v>
      </c>
      <c r="I1173" s="2">
        <v>13</v>
      </c>
      <c r="J1173" s="1" t="s">
        <v>4</v>
      </c>
      <c r="K1173" s="1" t="s">
        <v>6</v>
      </c>
      <c r="L1173" s="2">
        <v>13</v>
      </c>
      <c r="M1173" s="2">
        <v>56</v>
      </c>
      <c r="O1173" s="2">
        <v>15</v>
      </c>
      <c r="Q1173" s="15">
        <v>71</v>
      </c>
      <c r="S1173" s="2">
        <v>857835</v>
      </c>
      <c r="U1173" s="2">
        <v>793955</v>
      </c>
      <c r="W1173" s="2">
        <v>0</v>
      </c>
      <c r="Y1173" s="2">
        <v>0</v>
      </c>
      <c r="AA1173" s="1" t="str">
        <f t="shared" si="18"/>
        <v>No</v>
      </c>
    </row>
    <row r="1174" spans="1:27" x14ac:dyDescent="0.2">
      <c r="A1174" s="104" t="s">
        <v>881</v>
      </c>
      <c r="B1174" s="106" t="s">
        <v>1227</v>
      </c>
      <c r="C1174" s="1" t="s">
        <v>309</v>
      </c>
      <c r="D1174" s="109">
        <v>9213</v>
      </c>
      <c r="E1174" s="110">
        <v>90213</v>
      </c>
      <c r="F1174" s="3" t="s">
        <v>2</v>
      </c>
      <c r="G1174" s="1" t="s">
        <v>3</v>
      </c>
      <c r="H1174" s="2">
        <v>64078</v>
      </c>
      <c r="I1174" s="2">
        <v>12</v>
      </c>
      <c r="J1174" s="1" t="s">
        <v>4</v>
      </c>
      <c r="K1174" s="1" t="s">
        <v>6</v>
      </c>
      <c r="L1174" s="2">
        <v>9</v>
      </c>
      <c r="M1174" s="2">
        <v>4</v>
      </c>
      <c r="O1174" s="2">
        <v>4</v>
      </c>
      <c r="Q1174" s="15">
        <v>8</v>
      </c>
      <c r="S1174" s="2">
        <v>241365</v>
      </c>
      <c r="U1174" s="2">
        <v>231806</v>
      </c>
      <c r="W1174" s="2">
        <v>0</v>
      </c>
      <c r="Y1174" s="2">
        <v>0</v>
      </c>
      <c r="AA1174" s="1" t="str">
        <f t="shared" si="18"/>
        <v>No</v>
      </c>
    </row>
    <row r="1175" spans="1:27" x14ac:dyDescent="0.2">
      <c r="A1175" s="104" t="s">
        <v>757</v>
      </c>
      <c r="B1175" s="106" t="s">
        <v>1228</v>
      </c>
      <c r="C1175" s="1" t="s">
        <v>173</v>
      </c>
      <c r="D1175" s="109">
        <v>4058</v>
      </c>
      <c r="E1175" s="110">
        <v>40058</v>
      </c>
      <c r="F1175" s="3" t="s">
        <v>2</v>
      </c>
      <c r="G1175" s="1" t="s">
        <v>3</v>
      </c>
      <c r="H1175" s="2">
        <v>60851</v>
      </c>
      <c r="I1175" s="2">
        <v>12</v>
      </c>
      <c r="J1175" s="1" t="s">
        <v>4</v>
      </c>
      <c r="K1175" s="1" t="s">
        <v>5</v>
      </c>
      <c r="L1175" s="2">
        <v>6</v>
      </c>
      <c r="M1175" s="2">
        <v>30</v>
      </c>
      <c r="O1175" s="2">
        <v>55</v>
      </c>
      <c r="Q1175" s="15">
        <v>85</v>
      </c>
      <c r="S1175" s="2">
        <v>270590</v>
      </c>
      <c r="U1175" s="2">
        <v>264082</v>
      </c>
      <c r="W1175" s="2">
        <v>0</v>
      </c>
      <c r="Y1175" s="2">
        <v>0</v>
      </c>
      <c r="AA1175" s="1" t="str">
        <f t="shared" si="18"/>
        <v>No</v>
      </c>
    </row>
    <row r="1176" spans="1:27" x14ac:dyDescent="0.2">
      <c r="A1176" s="104" t="s">
        <v>757</v>
      </c>
      <c r="B1176" s="106" t="s">
        <v>1228</v>
      </c>
      <c r="C1176" s="1" t="s">
        <v>173</v>
      </c>
      <c r="D1176" s="109">
        <v>4058</v>
      </c>
      <c r="E1176" s="110">
        <v>40058</v>
      </c>
      <c r="F1176" s="3" t="s">
        <v>2</v>
      </c>
      <c r="G1176" s="1" t="s">
        <v>3</v>
      </c>
      <c r="H1176" s="2">
        <v>60851</v>
      </c>
      <c r="I1176" s="2">
        <v>12</v>
      </c>
      <c r="J1176" s="1" t="s">
        <v>7</v>
      </c>
      <c r="K1176" s="1" t="s">
        <v>5</v>
      </c>
      <c r="L1176" s="2">
        <v>6</v>
      </c>
      <c r="M1176" s="2">
        <v>1</v>
      </c>
      <c r="O1176" s="2">
        <v>0</v>
      </c>
      <c r="Q1176" s="15">
        <v>1</v>
      </c>
      <c r="S1176" s="2">
        <v>113750</v>
      </c>
      <c r="U1176" s="2">
        <v>108818</v>
      </c>
      <c r="W1176" s="2">
        <v>0</v>
      </c>
      <c r="Y1176" s="2">
        <v>0</v>
      </c>
      <c r="AA1176" s="1" t="str">
        <f t="shared" si="18"/>
        <v>No</v>
      </c>
    </row>
    <row r="1177" spans="1:27" x14ac:dyDescent="0.2">
      <c r="A1177" s="104" t="s">
        <v>881</v>
      </c>
      <c r="B1177" s="106" t="s">
        <v>1227</v>
      </c>
      <c r="C1177" s="1" t="s">
        <v>309</v>
      </c>
      <c r="D1177" s="109">
        <v>9213</v>
      </c>
      <c r="E1177" s="110">
        <v>90213</v>
      </c>
      <c r="F1177" s="3" t="s">
        <v>2</v>
      </c>
      <c r="G1177" s="1" t="s">
        <v>3</v>
      </c>
      <c r="H1177" s="2">
        <v>64078</v>
      </c>
      <c r="I1177" s="2">
        <v>12</v>
      </c>
      <c r="J1177" s="1" t="s">
        <v>7</v>
      </c>
      <c r="K1177" s="1" t="s">
        <v>6</v>
      </c>
      <c r="L1177" s="2">
        <v>3</v>
      </c>
      <c r="M1177" s="2">
        <v>2</v>
      </c>
      <c r="O1177" s="2">
        <v>1</v>
      </c>
      <c r="Q1177" s="15">
        <v>3</v>
      </c>
      <c r="S1177" s="2">
        <v>41414</v>
      </c>
      <c r="U1177" s="2">
        <v>37662</v>
      </c>
      <c r="W1177" s="2">
        <v>0</v>
      </c>
      <c r="Y1177" s="2">
        <v>0</v>
      </c>
      <c r="AA1177" s="1" t="str">
        <f t="shared" si="18"/>
        <v>No</v>
      </c>
    </row>
    <row r="1178" spans="1:27" x14ac:dyDescent="0.2">
      <c r="A1178" s="104" t="s">
        <v>119</v>
      </c>
      <c r="B1178" s="106" t="s">
        <v>1229</v>
      </c>
      <c r="C1178" s="1" t="s">
        <v>87</v>
      </c>
      <c r="D1178" s="109">
        <v>2177</v>
      </c>
      <c r="E1178" s="110">
        <v>20177</v>
      </c>
      <c r="F1178" s="3" t="s">
        <v>80</v>
      </c>
      <c r="G1178" s="1" t="s">
        <v>3</v>
      </c>
      <c r="H1178" s="2">
        <v>18351295</v>
      </c>
      <c r="I1178" s="2">
        <v>12</v>
      </c>
      <c r="J1178" s="1" t="s">
        <v>15</v>
      </c>
      <c r="K1178" s="1" t="s">
        <v>5</v>
      </c>
      <c r="L1178" s="2">
        <v>12</v>
      </c>
      <c r="M1178" s="2">
        <v>51</v>
      </c>
      <c r="O1178" s="2">
        <v>17</v>
      </c>
      <c r="Q1178" s="15">
        <v>68</v>
      </c>
      <c r="S1178" s="2">
        <v>951836</v>
      </c>
      <c r="U1178" s="2">
        <v>899656</v>
      </c>
      <c r="W1178" s="2">
        <v>0</v>
      </c>
      <c r="Y1178" s="2">
        <v>0</v>
      </c>
      <c r="AA1178" s="1" t="str">
        <f t="shared" si="18"/>
        <v>No</v>
      </c>
    </row>
    <row r="1179" spans="1:27" x14ac:dyDescent="0.2">
      <c r="A1179" s="104" t="s">
        <v>64</v>
      </c>
      <c r="B1179" s="106" t="s">
        <v>1230</v>
      </c>
      <c r="C1179" s="1" t="s">
        <v>63</v>
      </c>
      <c r="D1179" s="109">
        <v>1042</v>
      </c>
      <c r="E1179" s="110">
        <v>10042</v>
      </c>
      <c r="F1179" s="3" t="s">
        <v>12</v>
      </c>
      <c r="G1179" s="1" t="s">
        <v>3</v>
      </c>
      <c r="H1179" s="2">
        <v>923311</v>
      </c>
      <c r="I1179" s="2">
        <v>12</v>
      </c>
      <c r="J1179" s="1" t="s">
        <v>7</v>
      </c>
      <c r="K1179" s="1" t="s">
        <v>5</v>
      </c>
      <c r="L1179" s="2">
        <v>12</v>
      </c>
      <c r="M1179" s="2">
        <v>3</v>
      </c>
      <c r="O1179" s="2">
        <v>4</v>
      </c>
      <c r="Q1179" s="15">
        <v>7</v>
      </c>
      <c r="S1179" s="2">
        <v>202994</v>
      </c>
      <c r="U1179" s="2">
        <v>175477</v>
      </c>
      <c r="W1179" s="2">
        <v>0</v>
      </c>
      <c r="Y1179" s="2">
        <v>0</v>
      </c>
      <c r="AA1179" s="1" t="str">
        <f t="shared" si="18"/>
        <v>No</v>
      </c>
    </row>
    <row r="1180" spans="1:27" x14ac:dyDescent="0.2">
      <c r="A1180" s="104" t="s">
        <v>44</v>
      </c>
      <c r="B1180" s="106" t="s">
        <v>901</v>
      </c>
      <c r="C1180" s="1" t="s">
        <v>17</v>
      </c>
      <c r="D1180" s="109">
        <v>58</v>
      </c>
      <c r="E1180" s="110">
        <v>58</v>
      </c>
      <c r="F1180" s="3" t="s">
        <v>2</v>
      </c>
      <c r="G1180" s="1" t="s">
        <v>3</v>
      </c>
      <c r="H1180" s="2">
        <v>1849898</v>
      </c>
      <c r="I1180" s="2">
        <v>12</v>
      </c>
      <c r="J1180" s="1" t="s">
        <v>10</v>
      </c>
      <c r="K1180" s="1" t="s">
        <v>6</v>
      </c>
      <c r="L1180" s="2">
        <v>12</v>
      </c>
      <c r="M1180" s="2">
        <v>65</v>
      </c>
      <c r="O1180" s="2">
        <v>78</v>
      </c>
      <c r="Q1180" s="15">
        <v>143</v>
      </c>
      <c r="S1180" s="2">
        <v>350202</v>
      </c>
      <c r="U1180" s="2">
        <v>349085</v>
      </c>
      <c r="W1180" s="2">
        <v>350202</v>
      </c>
      <c r="Y1180" s="2">
        <v>349085</v>
      </c>
      <c r="AA1180" s="1" t="str">
        <f t="shared" si="18"/>
        <v>No</v>
      </c>
    </row>
    <row r="1181" spans="1:27" x14ac:dyDescent="0.2">
      <c r="A1181" s="104" t="s">
        <v>113</v>
      </c>
      <c r="B1181" s="106" t="s">
        <v>1231</v>
      </c>
      <c r="C1181" s="1" t="s">
        <v>93</v>
      </c>
      <c r="D1181" s="109">
        <v>2161</v>
      </c>
      <c r="E1181" s="110">
        <v>20161</v>
      </c>
      <c r="F1181" s="3" t="s">
        <v>80</v>
      </c>
      <c r="G1181" s="1" t="s">
        <v>3</v>
      </c>
      <c r="H1181" s="2">
        <v>18351295</v>
      </c>
      <c r="I1181" s="2">
        <v>12</v>
      </c>
      <c r="J1181" s="1" t="s">
        <v>15</v>
      </c>
      <c r="K1181" s="1" t="s">
        <v>5</v>
      </c>
      <c r="L1181" s="2">
        <v>12</v>
      </c>
      <c r="M1181" s="2">
        <v>8</v>
      </c>
      <c r="O1181" s="2">
        <v>5</v>
      </c>
      <c r="Q1181" s="15">
        <v>13</v>
      </c>
      <c r="S1181" s="2">
        <v>187546</v>
      </c>
      <c r="U1181" s="2">
        <v>177133</v>
      </c>
      <c r="W1181" s="2">
        <v>0</v>
      </c>
      <c r="Y1181" s="2">
        <v>0</v>
      </c>
      <c r="AA1181" s="1" t="str">
        <f t="shared" si="18"/>
        <v>No</v>
      </c>
    </row>
    <row r="1182" spans="1:27" x14ac:dyDescent="0.2">
      <c r="A1182" s="104" t="s">
        <v>44</v>
      </c>
      <c r="B1182" s="106" t="s">
        <v>901</v>
      </c>
      <c r="C1182" s="1" t="s">
        <v>17</v>
      </c>
      <c r="D1182" s="109">
        <v>58</v>
      </c>
      <c r="E1182" s="110">
        <v>58</v>
      </c>
      <c r="F1182" s="3" t="s">
        <v>2</v>
      </c>
      <c r="G1182" s="1" t="s">
        <v>3</v>
      </c>
      <c r="H1182" s="2">
        <v>1849898</v>
      </c>
      <c r="I1182" s="2">
        <v>12</v>
      </c>
      <c r="J1182" s="1" t="s">
        <v>45</v>
      </c>
      <c r="K1182" s="1" t="s">
        <v>6</v>
      </c>
      <c r="L1182" s="2">
        <v>0</v>
      </c>
      <c r="M1182" s="2">
        <v>0</v>
      </c>
      <c r="O1182" s="2">
        <v>2</v>
      </c>
      <c r="Q1182" s="15">
        <v>2</v>
      </c>
      <c r="S1182" s="2">
        <v>0</v>
      </c>
      <c r="U1182" s="2">
        <v>0</v>
      </c>
      <c r="W1182" s="2">
        <v>0</v>
      </c>
      <c r="Y1182" s="2">
        <v>0</v>
      </c>
      <c r="AA1182" s="1" t="str">
        <f t="shared" si="18"/>
        <v>No</v>
      </c>
    </row>
    <row r="1183" spans="1:27" x14ac:dyDescent="0.2">
      <c r="A1183" s="104" t="s">
        <v>882</v>
      </c>
      <c r="B1183" s="106" t="s">
        <v>1232</v>
      </c>
      <c r="C1183" s="1" t="s">
        <v>309</v>
      </c>
      <c r="D1183" s="109">
        <v>9201</v>
      </c>
      <c r="E1183" s="110">
        <v>90201</v>
      </c>
      <c r="F1183" s="3" t="s">
        <v>2</v>
      </c>
      <c r="G1183" s="1" t="s">
        <v>3</v>
      </c>
      <c r="H1183" s="2">
        <v>99904</v>
      </c>
      <c r="I1183" s="2">
        <v>11</v>
      </c>
      <c r="J1183" s="1" t="s">
        <v>4</v>
      </c>
      <c r="K1183" s="1" t="s">
        <v>6</v>
      </c>
      <c r="L1183" s="2">
        <v>9</v>
      </c>
      <c r="M1183" s="2">
        <v>21</v>
      </c>
      <c r="O1183" s="2">
        <v>0</v>
      </c>
      <c r="Q1183" s="15">
        <v>21</v>
      </c>
      <c r="S1183" s="2">
        <v>299592</v>
      </c>
      <c r="U1183" s="2">
        <v>285143</v>
      </c>
      <c r="W1183" s="2">
        <v>0</v>
      </c>
      <c r="Y1183" s="2">
        <v>0</v>
      </c>
      <c r="AA1183" s="1" t="str">
        <f t="shared" si="18"/>
        <v>No</v>
      </c>
    </row>
    <row r="1184" spans="1:27" x14ac:dyDescent="0.2">
      <c r="A1184" s="104" t="s">
        <v>812</v>
      </c>
      <c r="B1184" s="106" t="s">
        <v>1233</v>
      </c>
      <c r="C1184" s="1" t="s">
        <v>309</v>
      </c>
      <c r="D1184" s="109">
        <v>9043</v>
      </c>
      <c r="E1184" s="110">
        <v>90043</v>
      </c>
      <c r="F1184" s="3" t="s">
        <v>2</v>
      </c>
      <c r="G1184" s="1" t="s">
        <v>3</v>
      </c>
      <c r="H1184" s="2">
        <v>12150996</v>
      </c>
      <c r="I1184" s="2">
        <v>11</v>
      </c>
      <c r="J1184" s="1" t="s">
        <v>4</v>
      </c>
      <c r="K1184" s="1" t="s">
        <v>5</v>
      </c>
      <c r="L1184" s="2">
        <v>8</v>
      </c>
      <c r="M1184" s="2">
        <v>0</v>
      </c>
      <c r="O1184" s="2">
        <v>6</v>
      </c>
      <c r="Q1184" s="15">
        <v>6</v>
      </c>
      <c r="S1184" s="2">
        <v>248890</v>
      </c>
      <c r="U1184" s="2">
        <v>242545</v>
      </c>
      <c r="W1184" s="2">
        <v>0</v>
      </c>
      <c r="Y1184" s="2">
        <v>0</v>
      </c>
      <c r="AA1184" s="1" t="str">
        <f t="shared" si="18"/>
        <v>No</v>
      </c>
    </row>
    <row r="1185" spans="1:27" x14ac:dyDescent="0.2">
      <c r="A1185" s="104" t="s">
        <v>816</v>
      </c>
      <c r="B1185" s="106" t="s">
        <v>1234</v>
      </c>
      <c r="C1185" s="1" t="s">
        <v>214</v>
      </c>
      <c r="D1185" s="109">
        <v>5026</v>
      </c>
      <c r="E1185" s="110">
        <v>50026</v>
      </c>
      <c r="F1185" s="3" t="s">
        <v>2</v>
      </c>
      <c r="G1185" s="1" t="s">
        <v>3</v>
      </c>
      <c r="H1185" s="2">
        <v>176676</v>
      </c>
      <c r="I1185" s="2">
        <v>11</v>
      </c>
      <c r="J1185" s="1" t="s">
        <v>4</v>
      </c>
      <c r="K1185" s="1" t="s">
        <v>6</v>
      </c>
      <c r="L1185" s="2">
        <v>8</v>
      </c>
      <c r="M1185" s="2">
        <v>10</v>
      </c>
      <c r="O1185" s="2">
        <v>31</v>
      </c>
      <c r="Q1185" s="15">
        <v>41</v>
      </c>
      <c r="S1185" s="2">
        <v>497925</v>
      </c>
      <c r="U1185" s="2">
        <v>477974</v>
      </c>
      <c r="W1185" s="2">
        <v>0</v>
      </c>
      <c r="Y1185" s="2">
        <v>0</v>
      </c>
      <c r="AA1185" s="1" t="str">
        <f t="shared" si="18"/>
        <v>No</v>
      </c>
    </row>
    <row r="1186" spans="1:27" x14ac:dyDescent="0.2">
      <c r="A1186" s="104" t="s">
        <v>202</v>
      </c>
      <c r="B1186" s="106" t="s">
        <v>1235</v>
      </c>
      <c r="C1186" s="1" t="s">
        <v>177</v>
      </c>
      <c r="D1186" s="109">
        <v>4192</v>
      </c>
      <c r="E1186" s="110">
        <v>40192</v>
      </c>
      <c r="F1186" s="3" t="s">
        <v>2</v>
      </c>
      <c r="G1186" s="1" t="s">
        <v>3</v>
      </c>
      <c r="H1186" s="2">
        <v>376047</v>
      </c>
      <c r="I1186" s="2">
        <v>11</v>
      </c>
      <c r="J1186" s="1" t="s">
        <v>4</v>
      </c>
      <c r="K1186" s="1" t="s">
        <v>6</v>
      </c>
      <c r="L1186" s="2">
        <v>7</v>
      </c>
      <c r="M1186" s="2">
        <v>1</v>
      </c>
      <c r="O1186" s="2">
        <v>4</v>
      </c>
      <c r="Q1186" s="15">
        <v>5</v>
      </c>
      <c r="S1186" s="2">
        <v>457775</v>
      </c>
      <c r="U1186" s="2">
        <v>448557</v>
      </c>
      <c r="W1186" s="2">
        <v>0</v>
      </c>
      <c r="Y1186" s="2">
        <v>0</v>
      </c>
      <c r="AA1186" s="1" t="str">
        <f t="shared" si="18"/>
        <v>No</v>
      </c>
    </row>
    <row r="1187" spans="1:27" x14ac:dyDescent="0.2">
      <c r="A1187" s="104" t="s">
        <v>812</v>
      </c>
      <c r="B1187" s="106" t="s">
        <v>1233</v>
      </c>
      <c r="C1187" s="1" t="s">
        <v>309</v>
      </c>
      <c r="D1187" s="109">
        <v>9043</v>
      </c>
      <c r="E1187" s="110">
        <v>90043</v>
      </c>
      <c r="F1187" s="3" t="s">
        <v>2</v>
      </c>
      <c r="G1187" s="1" t="s">
        <v>3</v>
      </c>
      <c r="H1187" s="2">
        <v>12150996</v>
      </c>
      <c r="I1187" s="2">
        <v>11</v>
      </c>
      <c r="J1187" s="1" t="s">
        <v>7</v>
      </c>
      <c r="K1187" s="1" t="s">
        <v>5</v>
      </c>
      <c r="L1187" s="2">
        <v>3</v>
      </c>
      <c r="M1187" s="2">
        <v>0</v>
      </c>
      <c r="O1187" s="2">
        <v>5</v>
      </c>
      <c r="Q1187" s="15">
        <v>5</v>
      </c>
      <c r="S1187" s="2">
        <v>52128</v>
      </c>
      <c r="U1187" s="2">
        <v>49202</v>
      </c>
      <c r="W1187" s="2">
        <v>0</v>
      </c>
      <c r="Y1187" s="2">
        <v>0</v>
      </c>
      <c r="AA1187" s="1" t="str">
        <f t="shared" si="18"/>
        <v>No</v>
      </c>
    </row>
    <row r="1188" spans="1:27" x14ac:dyDescent="0.2">
      <c r="A1188" s="104" t="s">
        <v>816</v>
      </c>
      <c r="B1188" s="106" t="s">
        <v>1234</v>
      </c>
      <c r="C1188" s="1" t="s">
        <v>214</v>
      </c>
      <c r="D1188" s="109">
        <v>5026</v>
      </c>
      <c r="E1188" s="110">
        <v>50026</v>
      </c>
      <c r="F1188" s="3" t="s">
        <v>2</v>
      </c>
      <c r="G1188" s="1" t="s">
        <v>3</v>
      </c>
      <c r="H1188" s="2">
        <v>176676</v>
      </c>
      <c r="I1188" s="2">
        <v>11</v>
      </c>
      <c r="J1188" s="1" t="s">
        <v>7</v>
      </c>
      <c r="K1188" s="1" t="s">
        <v>6</v>
      </c>
      <c r="L1188" s="2">
        <v>3</v>
      </c>
      <c r="M1188" s="2">
        <v>0</v>
      </c>
      <c r="O1188" s="2">
        <v>0</v>
      </c>
      <c r="Q1188" s="15">
        <v>0</v>
      </c>
      <c r="S1188" s="2">
        <v>65415</v>
      </c>
      <c r="U1188" s="2">
        <v>58085</v>
      </c>
      <c r="W1188" s="2">
        <v>0</v>
      </c>
      <c r="Y1188" s="2">
        <v>0</v>
      </c>
      <c r="AA1188" s="1" t="str">
        <f t="shared" si="18"/>
        <v>No</v>
      </c>
    </row>
    <row r="1189" spans="1:27" x14ac:dyDescent="0.2">
      <c r="A1189" s="104" t="s">
        <v>202</v>
      </c>
      <c r="B1189" s="106" t="s">
        <v>1235</v>
      </c>
      <c r="C1189" s="1" t="s">
        <v>177</v>
      </c>
      <c r="D1189" s="109">
        <v>4192</v>
      </c>
      <c r="E1189" s="110">
        <v>40192</v>
      </c>
      <c r="F1189" s="3" t="s">
        <v>2</v>
      </c>
      <c r="G1189" s="1" t="s">
        <v>3</v>
      </c>
      <c r="H1189" s="2">
        <v>376047</v>
      </c>
      <c r="I1189" s="2">
        <v>11</v>
      </c>
      <c r="J1189" s="1" t="s">
        <v>7</v>
      </c>
      <c r="K1189" s="1" t="s">
        <v>6</v>
      </c>
      <c r="L1189" s="2">
        <v>2</v>
      </c>
      <c r="M1189" s="2">
        <v>0</v>
      </c>
      <c r="O1189" s="2">
        <v>3</v>
      </c>
      <c r="Q1189" s="15">
        <v>3</v>
      </c>
      <c r="S1189" s="2">
        <v>24990</v>
      </c>
      <c r="U1189" s="2">
        <v>21543</v>
      </c>
      <c r="W1189" s="2">
        <v>0</v>
      </c>
      <c r="Y1189" s="2">
        <v>0</v>
      </c>
      <c r="AA1189" s="1" t="str">
        <f t="shared" si="18"/>
        <v>No</v>
      </c>
    </row>
    <row r="1190" spans="1:27" x14ac:dyDescent="0.2">
      <c r="A1190" s="104" t="s">
        <v>882</v>
      </c>
      <c r="B1190" s="106" t="s">
        <v>1232</v>
      </c>
      <c r="C1190" s="1" t="s">
        <v>309</v>
      </c>
      <c r="D1190" s="109">
        <v>9201</v>
      </c>
      <c r="E1190" s="110">
        <v>90201</v>
      </c>
      <c r="F1190" s="3" t="s">
        <v>2</v>
      </c>
      <c r="G1190" s="1" t="s">
        <v>3</v>
      </c>
      <c r="H1190" s="2">
        <v>99904</v>
      </c>
      <c r="I1190" s="2">
        <v>11</v>
      </c>
      <c r="J1190" s="1" t="s">
        <v>7</v>
      </c>
      <c r="K1190" s="1" t="s">
        <v>6</v>
      </c>
      <c r="L1190" s="2">
        <v>2</v>
      </c>
      <c r="M1190" s="2">
        <v>0</v>
      </c>
      <c r="O1190" s="2">
        <v>1</v>
      </c>
      <c r="Q1190" s="15">
        <v>1</v>
      </c>
      <c r="S1190" s="2">
        <v>23182</v>
      </c>
      <c r="U1190" s="2">
        <v>20911</v>
      </c>
      <c r="W1190" s="2">
        <v>0</v>
      </c>
      <c r="Y1190" s="2">
        <v>0</v>
      </c>
      <c r="AA1190" s="1" t="str">
        <f t="shared" si="18"/>
        <v>No</v>
      </c>
    </row>
    <row r="1191" spans="1:27" x14ac:dyDescent="0.2">
      <c r="A1191" s="104" t="s">
        <v>202</v>
      </c>
      <c r="B1191" s="106" t="s">
        <v>1235</v>
      </c>
      <c r="C1191" s="1" t="s">
        <v>177</v>
      </c>
      <c r="D1191" s="109">
        <v>4192</v>
      </c>
      <c r="E1191" s="110">
        <v>40192</v>
      </c>
      <c r="F1191" s="3" t="s">
        <v>2</v>
      </c>
      <c r="G1191" s="1" t="s">
        <v>3</v>
      </c>
      <c r="H1191" s="2">
        <v>376047</v>
      </c>
      <c r="I1191" s="2">
        <v>11</v>
      </c>
      <c r="J1191" s="1" t="s">
        <v>15</v>
      </c>
      <c r="K1191" s="1" t="s">
        <v>6</v>
      </c>
      <c r="L1191" s="2">
        <v>2</v>
      </c>
      <c r="M1191" s="2">
        <v>1</v>
      </c>
      <c r="O1191" s="2">
        <v>2</v>
      </c>
      <c r="Q1191" s="15">
        <v>3</v>
      </c>
      <c r="S1191" s="2">
        <v>169830</v>
      </c>
      <c r="U1191" s="2">
        <v>160648</v>
      </c>
      <c r="W1191" s="2">
        <v>0</v>
      </c>
      <c r="Y1191" s="2">
        <v>0</v>
      </c>
      <c r="AA1191" s="1" t="str">
        <f t="shared" si="18"/>
        <v>No</v>
      </c>
    </row>
    <row r="1192" spans="1:27" x14ac:dyDescent="0.2">
      <c r="A1192" s="104" t="s">
        <v>817</v>
      </c>
      <c r="B1192" s="106" t="s">
        <v>1236</v>
      </c>
      <c r="C1192" s="1" t="s">
        <v>224</v>
      </c>
      <c r="D1192" s="109">
        <v>5053</v>
      </c>
      <c r="E1192" s="110">
        <v>50053</v>
      </c>
      <c r="F1192" s="3" t="s">
        <v>2</v>
      </c>
      <c r="G1192" s="1" t="s">
        <v>3</v>
      </c>
      <c r="H1192" s="2">
        <v>92742</v>
      </c>
      <c r="I1192" s="2">
        <v>10</v>
      </c>
      <c r="J1192" s="1" t="s">
        <v>4</v>
      </c>
      <c r="K1192" s="1" t="s">
        <v>5</v>
      </c>
      <c r="L1192" s="2">
        <v>8</v>
      </c>
      <c r="M1192" s="2">
        <v>36</v>
      </c>
      <c r="O1192" s="2">
        <v>33</v>
      </c>
      <c r="Q1192" s="15">
        <v>69</v>
      </c>
      <c r="S1192" s="2">
        <v>406580</v>
      </c>
      <c r="U1192" s="2">
        <v>398819</v>
      </c>
      <c r="W1192" s="2">
        <v>0</v>
      </c>
      <c r="Y1192" s="2">
        <v>0</v>
      </c>
      <c r="AA1192" s="1" t="str">
        <f t="shared" si="18"/>
        <v>No</v>
      </c>
    </row>
    <row r="1193" spans="1:27" x14ac:dyDescent="0.2">
      <c r="A1193" s="104" t="s">
        <v>819</v>
      </c>
      <c r="B1193" s="106" t="s">
        <v>1237</v>
      </c>
      <c r="C1193" s="1" t="s">
        <v>309</v>
      </c>
      <c r="D1193" s="109">
        <v>9244</v>
      </c>
      <c r="E1193" s="110">
        <v>90244</v>
      </c>
      <c r="F1193" s="3" t="s">
        <v>2</v>
      </c>
      <c r="G1193" s="1" t="s">
        <v>3</v>
      </c>
      <c r="H1193" s="2">
        <v>219454</v>
      </c>
      <c r="I1193" s="2">
        <v>10</v>
      </c>
      <c r="J1193" s="1" t="s">
        <v>4</v>
      </c>
      <c r="K1193" s="1" t="s">
        <v>6</v>
      </c>
      <c r="L1193" s="2">
        <v>7</v>
      </c>
      <c r="M1193" s="2">
        <v>2</v>
      </c>
      <c r="O1193" s="2">
        <v>47</v>
      </c>
      <c r="Q1193" s="15">
        <v>49</v>
      </c>
      <c r="S1193" s="2">
        <v>576162</v>
      </c>
      <c r="U1193" s="2">
        <v>563934</v>
      </c>
      <c r="W1193" s="2">
        <v>0</v>
      </c>
      <c r="Y1193" s="2">
        <v>0</v>
      </c>
      <c r="AA1193" s="1" t="str">
        <f t="shared" si="18"/>
        <v>No</v>
      </c>
    </row>
    <row r="1194" spans="1:27" x14ac:dyDescent="0.2">
      <c r="A1194" s="104" t="s">
        <v>78</v>
      </c>
      <c r="B1194" s="106" t="s">
        <v>1238</v>
      </c>
      <c r="C1194" s="1" t="s">
        <v>63</v>
      </c>
      <c r="D1194" s="109">
        <v>1107</v>
      </c>
      <c r="E1194" s="110">
        <v>10107</v>
      </c>
      <c r="F1194" s="3" t="s">
        <v>12</v>
      </c>
      <c r="G1194" s="1" t="s">
        <v>3</v>
      </c>
      <c r="H1194" s="2">
        <v>923311</v>
      </c>
      <c r="I1194" s="2">
        <v>10</v>
      </c>
      <c r="J1194" s="1" t="s">
        <v>4</v>
      </c>
      <c r="K1194" s="1" t="s">
        <v>5</v>
      </c>
      <c r="L1194" s="2">
        <v>6</v>
      </c>
      <c r="M1194" s="2">
        <v>8</v>
      </c>
      <c r="O1194" s="2">
        <v>19</v>
      </c>
      <c r="Q1194" s="15">
        <v>27</v>
      </c>
      <c r="S1194" s="2">
        <v>290056</v>
      </c>
      <c r="U1194" s="2">
        <v>286416</v>
      </c>
      <c r="W1194" s="2">
        <v>0</v>
      </c>
      <c r="Y1194" s="2">
        <v>0</v>
      </c>
      <c r="AA1194" s="1" t="str">
        <f t="shared" si="18"/>
        <v>No</v>
      </c>
    </row>
    <row r="1195" spans="1:27" x14ac:dyDescent="0.2">
      <c r="A1195" s="104" t="s">
        <v>78</v>
      </c>
      <c r="B1195" s="106" t="s">
        <v>1238</v>
      </c>
      <c r="C1195" s="1" t="s">
        <v>63</v>
      </c>
      <c r="D1195" s="109">
        <v>1107</v>
      </c>
      <c r="E1195" s="110">
        <v>10107</v>
      </c>
      <c r="F1195" s="3" t="s">
        <v>12</v>
      </c>
      <c r="G1195" s="1" t="s">
        <v>3</v>
      </c>
      <c r="H1195" s="2">
        <v>923311</v>
      </c>
      <c r="I1195" s="2">
        <v>10</v>
      </c>
      <c r="J1195" s="1" t="s">
        <v>7</v>
      </c>
      <c r="K1195" s="1" t="s">
        <v>5</v>
      </c>
      <c r="L1195" s="2">
        <v>4</v>
      </c>
      <c r="M1195" s="2">
        <v>6</v>
      </c>
      <c r="O1195" s="2">
        <v>16</v>
      </c>
      <c r="Q1195" s="15">
        <v>22</v>
      </c>
      <c r="S1195" s="2">
        <v>141350</v>
      </c>
      <c r="U1195" s="2">
        <v>126472</v>
      </c>
      <c r="W1195" s="2">
        <v>0</v>
      </c>
      <c r="Y1195" s="2">
        <v>0</v>
      </c>
      <c r="AA1195" s="1" t="str">
        <f t="shared" si="18"/>
        <v>No</v>
      </c>
    </row>
    <row r="1196" spans="1:27" x14ac:dyDescent="0.2">
      <c r="A1196" s="104" t="s">
        <v>819</v>
      </c>
      <c r="B1196" s="106" t="s">
        <v>1237</v>
      </c>
      <c r="C1196" s="1" t="s">
        <v>309</v>
      </c>
      <c r="D1196" s="109">
        <v>9244</v>
      </c>
      <c r="E1196" s="110">
        <v>90244</v>
      </c>
      <c r="F1196" s="3" t="s">
        <v>2</v>
      </c>
      <c r="G1196" s="1" t="s">
        <v>3</v>
      </c>
      <c r="H1196" s="2">
        <v>219454</v>
      </c>
      <c r="I1196" s="2">
        <v>10</v>
      </c>
      <c r="J1196" s="1" t="s">
        <v>7</v>
      </c>
      <c r="K1196" s="1" t="s">
        <v>6</v>
      </c>
      <c r="L1196" s="2">
        <v>3</v>
      </c>
      <c r="M1196" s="2">
        <v>0</v>
      </c>
      <c r="O1196" s="2">
        <v>15</v>
      </c>
      <c r="Q1196" s="15">
        <v>15</v>
      </c>
      <c r="S1196" s="2">
        <v>34694</v>
      </c>
      <c r="U1196" s="2">
        <v>28782</v>
      </c>
      <c r="W1196" s="2">
        <v>0</v>
      </c>
      <c r="Y1196" s="2">
        <v>0</v>
      </c>
      <c r="AA1196" s="1" t="str">
        <f t="shared" si="18"/>
        <v>No</v>
      </c>
    </row>
    <row r="1197" spans="1:27" x14ac:dyDescent="0.2">
      <c r="A1197" s="104" t="s">
        <v>817</v>
      </c>
      <c r="B1197" s="106" t="s">
        <v>1236</v>
      </c>
      <c r="C1197" s="1" t="s">
        <v>224</v>
      </c>
      <c r="D1197" s="109">
        <v>5053</v>
      </c>
      <c r="E1197" s="110">
        <v>50053</v>
      </c>
      <c r="F1197" s="3" t="s">
        <v>2</v>
      </c>
      <c r="G1197" s="1" t="s">
        <v>3</v>
      </c>
      <c r="H1197" s="2">
        <v>92742</v>
      </c>
      <c r="I1197" s="2">
        <v>10</v>
      </c>
      <c r="J1197" s="1" t="s">
        <v>7</v>
      </c>
      <c r="K1197" s="1" t="s">
        <v>5</v>
      </c>
      <c r="L1197" s="2">
        <v>2</v>
      </c>
      <c r="M1197" s="2">
        <v>24</v>
      </c>
      <c r="O1197" s="2">
        <v>10</v>
      </c>
      <c r="Q1197" s="15">
        <v>34</v>
      </c>
      <c r="S1197" s="2">
        <v>36856</v>
      </c>
      <c r="U1197" s="2">
        <v>18331</v>
      </c>
      <c r="W1197" s="2">
        <v>0</v>
      </c>
      <c r="Y1197" s="2">
        <v>0</v>
      </c>
      <c r="AA1197" s="1" t="str">
        <f t="shared" si="18"/>
        <v>No</v>
      </c>
    </row>
    <row r="1198" spans="1:27" x14ac:dyDescent="0.2">
      <c r="A1198" s="104" t="s">
        <v>589</v>
      </c>
      <c r="B1198" s="106" t="s">
        <v>1239</v>
      </c>
      <c r="C1198" s="1" t="s">
        <v>214</v>
      </c>
      <c r="D1198" s="109">
        <v>5220</v>
      </c>
      <c r="E1198" s="110">
        <v>50517</v>
      </c>
      <c r="F1198" s="3" t="s">
        <v>2</v>
      </c>
      <c r="G1198" s="1" t="s">
        <v>3</v>
      </c>
      <c r="H1198" s="2">
        <v>2650890</v>
      </c>
      <c r="I1198" s="2">
        <v>9</v>
      </c>
      <c r="J1198" s="1" t="s">
        <v>7</v>
      </c>
      <c r="K1198" s="1" t="s">
        <v>6</v>
      </c>
      <c r="L1198" s="2">
        <v>9</v>
      </c>
      <c r="M1198" s="2">
        <v>1</v>
      </c>
      <c r="O1198" s="2">
        <v>0</v>
      </c>
      <c r="Q1198" s="15">
        <v>1</v>
      </c>
      <c r="S1198" s="2">
        <v>188701</v>
      </c>
      <c r="U1198" s="2">
        <v>147711</v>
      </c>
      <c r="W1198" s="2">
        <v>0</v>
      </c>
      <c r="Y1198" s="2">
        <v>0</v>
      </c>
      <c r="AA1198" s="1" t="str">
        <f t="shared" si="18"/>
        <v>No</v>
      </c>
    </row>
    <row r="1199" spans="1:27" x14ac:dyDescent="0.2">
      <c r="A1199" s="104" t="s">
        <v>592</v>
      </c>
      <c r="B1199" s="106" t="s">
        <v>913</v>
      </c>
      <c r="C1199" s="1" t="s">
        <v>177</v>
      </c>
      <c r="D1199" s="109"/>
      <c r="E1199" s="110">
        <v>44929</v>
      </c>
      <c r="F1199" s="3" t="s">
        <v>2</v>
      </c>
      <c r="G1199" s="1" t="s">
        <v>3</v>
      </c>
      <c r="H1199" s="2">
        <v>5502379</v>
      </c>
      <c r="I1199" s="2">
        <v>9</v>
      </c>
      <c r="J1199" s="1" t="s">
        <v>4</v>
      </c>
      <c r="K1199" s="1" t="s">
        <v>6</v>
      </c>
      <c r="L1199" s="2">
        <v>8</v>
      </c>
      <c r="M1199" s="2">
        <v>30</v>
      </c>
      <c r="O1199" s="2">
        <v>1</v>
      </c>
      <c r="Q1199" s="15">
        <v>31</v>
      </c>
      <c r="S1199" s="2">
        <v>144790</v>
      </c>
      <c r="U1199" s="2">
        <v>134162</v>
      </c>
      <c r="W1199" s="2">
        <v>0</v>
      </c>
      <c r="Y1199" s="2">
        <v>0</v>
      </c>
      <c r="AA1199" s="1" t="str">
        <f t="shared" si="18"/>
        <v>No</v>
      </c>
    </row>
    <row r="1200" spans="1:27" x14ac:dyDescent="0.2">
      <c r="A1200" s="104" t="s">
        <v>592</v>
      </c>
      <c r="B1200" s="106" t="s">
        <v>913</v>
      </c>
      <c r="C1200" s="1" t="s">
        <v>177</v>
      </c>
      <c r="D1200" s="109"/>
      <c r="E1200" s="110">
        <v>44929</v>
      </c>
      <c r="F1200" s="3" t="s">
        <v>2</v>
      </c>
      <c r="G1200" s="1" t="s">
        <v>3</v>
      </c>
      <c r="H1200" s="2">
        <v>5502379</v>
      </c>
      <c r="I1200" s="2">
        <v>9</v>
      </c>
      <c r="J1200" s="1" t="s">
        <v>29</v>
      </c>
      <c r="K1200" s="1" t="s">
        <v>6</v>
      </c>
      <c r="L1200" s="2">
        <v>1</v>
      </c>
      <c r="M1200" s="2">
        <v>0</v>
      </c>
      <c r="O1200" s="2">
        <v>0</v>
      </c>
      <c r="Q1200" s="15">
        <v>0</v>
      </c>
      <c r="S1200" s="2">
        <v>7258</v>
      </c>
      <c r="U1200" s="2">
        <v>7258</v>
      </c>
      <c r="W1200" s="2">
        <v>0</v>
      </c>
      <c r="Y1200" s="2">
        <v>0</v>
      </c>
      <c r="AA1200" s="1" t="str">
        <f t="shared" si="18"/>
        <v>No</v>
      </c>
    </row>
    <row r="1201" spans="1:27" x14ac:dyDescent="0.2">
      <c r="A1201" s="104" t="s">
        <v>823</v>
      </c>
      <c r="B1201" s="106" t="s">
        <v>0</v>
      </c>
      <c r="C1201" s="1" t="s">
        <v>1</v>
      </c>
      <c r="D1201" s="109">
        <v>23</v>
      </c>
      <c r="E1201" s="110">
        <v>23</v>
      </c>
      <c r="F1201" s="3" t="s">
        <v>2</v>
      </c>
      <c r="G1201" s="1" t="s">
        <v>3</v>
      </c>
      <c r="H1201" s="2">
        <v>3059393</v>
      </c>
      <c r="I1201" s="2">
        <v>8</v>
      </c>
      <c r="J1201" s="1" t="s">
        <v>31</v>
      </c>
      <c r="K1201" s="1" t="s">
        <v>6</v>
      </c>
      <c r="L1201" s="2">
        <v>8</v>
      </c>
      <c r="M1201" s="2">
        <v>5</v>
      </c>
      <c r="O1201" s="2">
        <v>0</v>
      </c>
      <c r="Q1201" s="15">
        <v>5</v>
      </c>
      <c r="S1201" s="2">
        <v>113263</v>
      </c>
      <c r="U1201" s="2">
        <v>113263</v>
      </c>
      <c r="W1201" s="2">
        <v>28316</v>
      </c>
      <c r="Y1201" s="2">
        <v>28316</v>
      </c>
      <c r="AA1201" s="1" t="str">
        <f t="shared" si="18"/>
        <v>No</v>
      </c>
    </row>
    <row r="1202" spans="1:27" x14ac:dyDescent="0.2">
      <c r="A1202" s="104" t="s">
        <v>822</v>
      </c>
      <c r="B1202" s="106" t="s">
        <v>937</v>
      </c>
      <c r="C1202" s="1" t="s">
        <v>128</v>
      </c>
      <c r="D1202" s="109">
        <v>3058</v>
      </c>
      <c r="E1202" s="110">
        <v>30058</v>
      </c>
      <c r="F1202" s="3" t="s">
        <v>2</v>
      </c>
      <c r="G1202" s="1" t="s">
        <v>3</v>
      </c>
      <c r="H1202" s="2">
        <v>4586770</v>
      </c>
      <c r="I1202" s="2">
        <v>8</v>
      </c>
      <c r="J1202" s="1" t="s">
        <v>4</v>
      </c>
      <c r="K1202" s="1" t="s">
        <v>5</v>
      </c>
      <c r="L1202" s="2">
        <v>8</v>
      </c>
      <c r="M1202" s="2">
        <v>107</v>
      </c>
      <c r="O1202" s="2">
        <v>40</v>
      </c>
      <c r="Q1202" s="15">
        <v>147</v>
      </c>
      <c r="S1202" s="2">
        <v>452927</v>
      </c>
      <c r="U1202" s="2">
        <v>439055</v>
      </c>
      <c r="W1202" s="2">
        <v>0</v>
      </c>
      <c r="Y1202" s="2">
        <v>0</v>
      </c>
      <c r="AA1202" s="1" t="str">
        <f t="shared" si="18"/>
        <v>No</v>
      </c>
    </row>
    <row r="1203" spans="1:27" x14ac:dyDescent="0.2">
      <c r="A1203" s="104" t="s">
        <v>158</v>
      </c>
      <c r="B1203" s="106" t="s">
        <v>899</v>
      </c>
      <c r="C1203" s="1" t="s">
        <v>117</v>
      </c>
      <c r="D1203" s="109">
        <v>3078</v>
      </c>
      <c r="E1203" s="110">
        <v>30078</v>
      </c>
      <c r="F1203" s="3" t="s">
        <v>43</v>
      </c>
      <c r="G1203" s="1" t="s">
        <v>3</v>
      </c>
      <c r="H1203" s="2">
        <v>1733853</v>
      </c>
      <c r="I1203" s="2">
        <v>8</v>
      </c>
      <c r="J1203" s="1" t="s">
        <v>9</v>
      </c>
      <c r="K1203" s="1" t="s">
        <v>6</v>
      </c>
      <c r="L1203" s="2">
        <v>8</v>
      </c>
      <c r="M1203" s="2">
        <v>0</v>
      </c>
      <c r="O1203" s="2">
        <v>0</v>
      </c>
      <c r="Q1203" s="15">
        <v>0</v>
      </c>
      <c r="S1203" s="2">
        <v>76455</v>
      </c>
      <c r="U1203" s="2">
        <v>76455</v>
      </c>
      <c r="W1203" s="2">
        <v>0</v>
      </c>
      <c r="Y1203" s="2">
        <v>0</v>
      </c>
      <c r="AA1203" s="1" t="str">
        <f t="shared" si="18"/>
        <v>No</v>
      </c>
    </row>
    <row r="1204" spans="1:27" x14ac:dyDescent="0.2">
      <c r="A1204" s="104" t="s">
        <v>818</v>
      </c>
      <c r="B1204" s="106" t="s">
        <v>1227</v>
      </c>
      <c r="C1204" s="1" t="s">
        <v>309</v>
      </c>
      <c r="D1204" s="109"/>
      <c r="E1204" s="110">
        <v>90299</v>
      </c>
      <c r="F1204" s="3" t="s">
        <v>12</v>
      </c>
      <c r="G1204" s="1" t="s">
        <v>3</v>
      </c>
      <c r="H1204" s="2">
        <v>308231</v>
      </c>
      <c r="I1204" s="2">
        <v>8</v>
      </c>
      <c r="J1204" s="1" t="s">
        <v>37</v>
      </c>
      <c r="K1204" s="1" t="s">
        <v>5</v>
      </c>
      <c r="L1204" s="2">
        <v>8</v>
      </c>
      <c r="M1204" s="2">
        <v>5</v>
      </c>
      <c r="O1204" s="2">
        <v>0</v>
      </c>
      <c r="Q1204" s="15">
        <v>5</v>
      </c>
      <c r="S1204" s="2">
        <v>402312</v>
      </c>
      <c r="U1204" s="2">
        <v>398291</v>
      </c>
      <c r="W1204" s="2">
        <v>201142</v>
      </c>
      <c r="Y1204" s="2">
        <v>199145</v>
      </c>
      <c r="AA1204" s="1" t="str">
        <f t="shared" si="18"/>
        <v>No</v>
      </c>
    </row>
    <row r="1205" spans="1:27" x14ac:dyDescent="0.2">
      <c r="A1205" s="104" t="s">
        <v>821</v>
      </c>
      <c r="B1205" s="106" t="s">
        <v>1240</v>
      </c>
      <c r="C1205" s="1" t="s">
        <v>300</v>
      </c>
      <c r="D1205" s="109">
        <v>8025</v>
      </c>
      <c r="E1205" s="110">
        <v>80025</v>
      </c>
      <c r="F1205" s="3" t="s">
        <v>2</v>
      </c>
      <c r="G1205" s="1" t="s">
        <v>3</v>
      </c>
      <c r="H1205" s="2">
        <v>264465</v>
      </c>
      <c r="I1205" s="2">
        <v>8</v>
      </c>
      <c r="J1205" s="1" t="s">
        <v>4</v>
      </c>
      <c r="K1205" s="1" t="s">
        <v>5</v>
      </c>
      <c r="L1205" s="2">
        <v>5</v>
      </c>
      <c r="M1205" s="2">
        <v>7</v>
      </c>
      <c r="O1205" s="2">
        <v>69</v>
      </c>
      <c r="Q1205" s="15">
        <v>76</v>
      </c>
      <c r="S1205" s="2">
        <v>283618</v>
      </c>
      <c r="U1205" s="2">
        <v>273319</v>
      </c>
      <c r="W1205" s="2">
        <v>0</v>
      </c>
      <c r="Y1205" s="2">
        <v>0</v>
      </c>
      <c r="AA1205" s="1" t="str">
        <f t="shared" si="18"/>
        <v>No</v>
      </c>
    </row>
    <row r="1206" spans="1:27" x14ac:dyDescent="0.2">
      <c r="A1206" s="104" t="s">
        <v>825</v>
      </c>
      <c r="B1206" s="106" t="s">
        <v>1241</v>
      </c>
      <c r="C1206" s="1" t="s">
        <v>191</v>
      </c>
      <c r="D1206" s="109">
        <v>4175</v>
      </c>
      <c r="E1206" s="110">
        <v>40175</v>
      </c>
      <c r="F1206" s="3" t="s">
        <v>2</v>
      </c>
      <c r="G1206" s="1" t="s">
        <v>3</v>
      </c>
      <c r="H1206" s="2">
        <v>2148346</v>
      </c>
      <c r="I1206" s="2">
        <v>8</v>
      </c>
      <c r="J1206" s="1" t="s">
        <v>29</v>
      </c>
      <c r="K1206" s="1" t="s">
        <v>5</v>
      </c>
      <c r="L1206" s="2">
        <v>5</v>
      </c>
      <c r="M1206" s="2">
        <v>7</v>
      </c>
      <c r="O1206" s="2">
        <v>12</v>
      </c>
      <c r="Q1206" s="15">
        <v>19</v>
      </c>
      <c r="S1206" s="2">
        <v>64792</v>
      </c>
      <c r="U1206" s="2">
        <v>64792</v>
      </c>
      <c r="V1206" s="2" t="s">
        <v>477</v>
      </c>
      <c r="W1206" s="2">
        <v>0</v>
      </c>
      <c r="Y1206" s="2">
        <v>0</v>
      </c>
      <c r="AA1206" s="1" t="str">
        <f t="shared" si="18"/>
        <v>No</v>
      </c>
    </row>
    <row r="1207" spans="1:27" x14ac:dyDescent="0.2">
      <c r="A1207" s="104" t="s">
        <v>825</v>
      </c>
      <c r="B1207" s="106" t="s">
        <v>1241</v>
      </c>
      <c r="C1207" s="1" t="s">
        <v>191</v>
      </c>
      <c r="D1207" s="109">
        <v>4175</v>
      </c>
      <c r="E1207" s="110">
        <v>40175</v>
      </c>
      <c r="F1207" s="3" t="s">
        <v>2</v>
      </c>
      <c r="G1207" s="1" t="s">
        <v>3</v>
      </c>
      <c r="H1207" s="2">
        <v>2148346</v>
      </c>
      <c r="I1207" s="2">
        <v>8</v>
      </c>
      <c r="J1207" s="1" t="s">
        <v>29</v>
      </c>
      <c r="K1207" s="1" t="s">
        <v>6</v>
      </c>
      <c r="L1207" s="2">
        <v>3</v>
      </c>
      <c r="M1207" s="2">
        <v>2</v>
      </c>
      <c r="O1207" s="2">
        <v>2</v>
      </c>
      <c r="Q1207" s="15">
        <v>4</v>
      </c>
      <c r="S1207" s="2">
        <v>16036</v>
      </c>
      <c r="U1207" s="2">
        <v>16036</v>
      </c>
      <c r="V1207" s="2" t="s">
        <v>477</v>
      </c>
      <c r="W1207" s="2">
        <v>0</v>
      </c>
      <c r="Y1207" s="2">
        <v>0</v>
      </c>
      <c r="AA1207" s="1" t="str">
        <f t="shared" si="18"/>
        <v>No</v>
      </c>
    </row>
    <row r="1208" spans="1:27" x14ac:dyDescent="0.2">
      <c r="A1208" s="104" t="s">
        <v>355</v>
      </c>
      <c r="B1208" s="106" t="s">
        <v>929</v>
      </c>
      <c r="C1208" s="1" t="s">
        <v>309</v>
      </c>
      <c r="D1208" s="109">
        <v>9223</v>
      </c>
      <c r="E1208" s="110">
        <v>90223</v>
      </c>
      <c r="F1208" s="3" t="s">
        <v>12</v>
      </c>
      <c r="G1208" s="1" t="s">
        <v>3</v>
      </c>
      <c r="H1208" s="2">
        <v>1723634</v>
      </c>
      <c r="I1208" s="2">
        <v>7</v>
      </c>
      <c r="J1208" s="1" t="s">
        <v>7</v>
      </c>
      <c r="K1208" s="1" t="s">
        <v>5</v>
      </c>
      <c r="L1208" s="2">
        <v>7</v>
      </c>
      <c r="M1208" s="2">
        <v>8</v>
      </c>
      <c r="O1208" s="2">
        <v>1</v>
      </c>
      <c r="Q1208" s="15">
        <v>9</v>
      </c>
      <c r="S1208" s="2">
        <v>61715</v>
      </c>
      <c r="U1208" s="2">
        <v>46697</v>
      </c>
      <c r="W1208" s="2">
        <v>0</v>
      </c>
      <c r="Y1208" s="2">
        <v>0</v>
      </c>
      <c r="AA1208" s="1" t="str">
        <f t="shared" si="18"/>
        <v>No</v>
      </c>
    </row>
    <row r="1209" spans="1:27" x14ac:dyDescent="0.2">
      <c r="A1209" s="104" t="s">
        <v>824</v>
      </c>
      <c r="B1209" s="106" t="s">
        <v>291</v>
      </c>
      <c r="C1209" s="1" t="s">
        <v>287</v>
      </c>
      <c r="D1209" s="109">
        <v>7030</v>
      </c>
      <c r="E1209" s="110">
        <v>70030</v>
      </c>
      <c r="F1209" s="3" t="s">
        <v>2</v>
      </c>
      <c r="G1209" s="1" t="s">
        <v>3</v>
      </c>
      <c r="H1209" s="2">
        <v>106621</v>
      </c>
      <c r="I1209" s="2">
        <v>7</v>
      </c>
      <c r="J1209" s="1" t="s">
        <v>4</v>
      </c>
      <c r="K1209" s="1" t="s">
        <v>5</v>
      </c>
      <c r="L1209" s="2">
        <v>7</v>
      </c>
      <c r="M1209" s="2">
        <v>9</v>
      </c>
      <c r="O1209" s="2">
        <v>23</v>
      </c>
      <c r="Q1209" s="15">
        <v>32</v>
      </c>
      <c r="S1209" s="2">
        <v>200801</v>
      </c>
      <c r="U1209" s="2">
        <v>189727</v>
      </c>
      <c r="W1209" s="2">
        <v>0</v>
      </c>
      <c r="Y1209" s="2">
        <v>0</v>
      </c>
      <c r="AA1209" s="1" t="str">
        <f t="shared" si="18"/>
        <v>No</v>
      </c>
    </row>
    <row r="1210" spans="1:27" x14ac:dyDescent="0.2">
      <c r="A1210" s="104" t="s">
        <v>89</v>
      </c>
      <c r="B1210" s="106" t="s">
        <v>974</v>
      </c>
      <c r="C1210" s="1" t="s">
        <v>87</v>
      </c>
      <c r="D1210" s="109">
        <v>2006</v>
      </c>
      <c r="E1210" s="110">
        <v>20006</v>
      </c>
      <c r="F1210" s="3" t="s">
        <v>2</v>
      </c>
      <c r="G1210" s="1" t="s">
        <v>3</v>
      </c>
      <c r="H1210" s="2">
        <v>18351295</v>
      </c>
      <c r="I1210" s="2">
        <v>7</v>
      </c>
      <c r="J1210" s="1" t="s">
        <v>4</v>
      </c>
      <c r="K1210" s="1" t="s">
        <v>5</v>
      </c>
      <c r="L1210" s="2">
        <v>5</v>
      </c>
      <c r="M1210" s="2">
        <v>1</v>
      </c>
      <c r="O1210" s="2">
        <v>3</v>
      </c>
      <c r="Q1210" s="15">
        <v>4</v>
      </c>
      <c r="S1210" s="2">
        <v>231403</v>
      </c>
      <c r="U1210" s="2">
        <v>223804</v>
      </c>
      <c r="W1210" s="2">
        <v>0</v>
      </c>
      <c r="Y1210" s="2">
        <v>0</v>
      </c>
      <c r="AA1210" s="1" t="str">
        <f t="shared" si="18"/>
        <v>No</v>
      </c>
    </row>
    <row r="1211" spans="1:27" x14ac:dyDescent="0.2">
      <c r="A1211" s="104" t="s">
        <v>89</v>
      </c>
      <c r="B1211" s="106" t="s">
        <v>974</v>
      </c>
      <c r="C1211" s="1" t="s">
        <v>87</v>
      </c>
      <c r="D1211" s="109">
        <v>2006</v>
      </c>
      <c r="E1211" s="110">
        <v>20006</v>
      </c>
      <c r="F1211" s="3" t="s">
        <v>2</v>
      </c>
      <c r="G1211" s="1" t="s">
        <v>3</v>
      </c>
      <c r="H1211" s="2">
        <v>18351295</v>
      </c>
      <c r="I1211" s="2">
        <v>7</v>
      </c>
      <c r="J1211" s="1" t="s">
        <v>7</v>
      </c>
      <c r="K1211" s="1" t="s">
        <v>5</v>
      </c>
      <c r="L1211" s="2">
        <v>2</v>
      </c>
      <c r="M1211" s="2">
        <v>1</v>
      </c>
      <c r="O1211" s="2">
        <v>1</v>
      </c>
      <c r="Q1211" s="15">
        <v>2</v>
      </c>
      <c r="S1211" s="2">
        <v>7223</v>
      </c>
      <c r="U1211" s="2">
        <v>6312</v>
      </c>
      <c r="W1211" s="2">
        <v>0</v>
      </c>
      <c r="Y1211" s="2">
        <v>0</v>
      </c>
      <c r="AA1211" s="1" t="str">
        <f t="shared" si="18"/>
        <v>No</v>
      </c>
    </row>
    <row r="1212" spans="1:27" x14ac:dyDescent="0.2">
      <c r="A1212" s="104" t="s">
        <v>118</v>
      </c>
      <c r="B1212" s="106" t="s">
        <v>109</v>
      </c>
      <c r="C1212" s="1" t="s">
        <v>87</v>
      </c>
      <c r="D1212" s="109">
        <v>2175</v>
      </c>
      <c r="E1212" s="110">
        <v>20175</v>
      </c>
      <c r="F1212" s="3" t="s">
        <v>80</v>
      </c>
      <c r="G1212" s="1" t="s">
        <v>3</v>
      </c>
      <c r="H1212" s="2">
        <v>18351295</v>
      </c>
      <c r="I1212" s="2">
        <v>6</v>
      </c>
      <c r="J1212" s="1" t="s">
        <v>4</v>
      </c>
      <c r="K1212" s="1" t="s">
        <v>6</v>
      </c>
      <c r="L1212" s="2">
        <v>6</v>
      </c>
      <c r="M1212" s="2">
        <v>5</v>
      </c>
      <c r="O1212" s="2">
        <v>10</v>
      </c>
      <c r="Q1212" s="15">
        <v>15</v>
      </c>
      <c r="S1212" s="2">
        <v>122421</v>
      </c>
      <c r="U1212" s="2">
        <v>114539</v>
      </c>
      <c r="W1212" s="2">
        <v>0</v>
      </c>
      <c r="Y1212" s="2">
        <v>0</v>
      </c>
      <c r="AA1212" s="1" t="str">
        <f t="shared" si="18"/>
        <v>No</v>
      </c>
    </row>
    <row r="1213" spans="1:27" x14ac:dyDescent="0.2">
      <c r="A1213" s="104" t="s">
        <v>827</v>
      </c>
      <c r="B1213" s="106" t="s">
        <v>1242</v>
      </c>
      <c r="C1213" s="1" t="s">
        <v>117</v>
      </c>
      <c r="D1213" s="109">
        <v>3077</v>
      </c>
      <c r="E1213" s="110">
        <v>30077</v>
      </c>
      <c r="F1213" s="3" t="s">
        <v>2</v>
      </c>
      <c r="G1213" s="1" t="s">
        <v>3</v>
      </c>
      <c r="H1213" s="2">
        <v>107682</v>
      </c>
      <c r="I1213" s="2">
        <v>6</v>
      </c>
      <c r="J1213" s="1" t="s">
        <v>4</v>
      </c>
      <c r="K1213" s="1" t="s">
        <v>6</v>
      </c>
      <c r="L1213" s="2">
        <v>5</v>
      </c>
      <c r="M1213" s="2">
        <v>4</v>
      </c>
      <c r="O1213" s="2">
        <v>175</v>
      </c>
      <c r="Q1213" s="15">
        <v>179</v>
      </c>
      <c r="S1213" s="2">
        <v>281060</v>
      </c>
      <c r="U1213" s="2">
        <v>276999</v>
      </c>
      <c r="W1213" s="2">
        <v>0</v>
      </c>
      <c r="Y1213" s="2">
        <v>0</v>
      </c>
      <c r="AA1213" s="1" t="str">
        <f t="shared" si="18"/>
        <v>No</v>
      </c>
    </row>
    <row r="1214" spans="1:27" x14ac:dyDescent="0.2">
      <c r="A1214" s="104" t="s">
        <v>278</v>
      </c>
      <c r="B1214" s="106" t="s">
        <v>279</v>
      </c>
      <c r="C1214" s="1" t="s">
        <v>265</v>
      </c>
      <c r="D1214" s="109">
        <v>6127</v>
      </c>
      <c r="E1214" s="110">
        <v>60127</v>
      </c>
      <c r="F1214" s="3" t="s">
        <v>2</v>
      </c>
      <c r="G1214" s="1" t="s">
        <v>3</v>
      </c>
      <c r="H1214" s="2">
        <v>899703</v>
      </c>
      <c r="I1214" s="2">
        <v>6</v>
      </c>
      <c r="J1214" s="1" t="s">
        <v>7</v>
      </c>
      <c r="K1214" s="1" t="s">
        <v>5</v>
      </c>
      <c r="L1214" s="2">
        <v>4</v>
      </c>
      <c r="M1214" s="2">
        <v>0</v>
      </c>
      <c r="O1214" s="2">
        <v>3</v>
      </c>
      <c r="Q1214" s="15">
        <v>3</v>
      </c>
      <c r="S1214" s="2">
        <v>99517</v>
      </c>
      <c r="U1214" s="2">
        <v>74040</v>
      </c>
      <c r="W1214" s="2">
        <v>0</v>
      </c>
      <c r="Y1214" s="2">
        <v>0</v>
      </c>
      <c r="AA1214" s="1" t="str">
        <f t="shared" si="18"/>
        <v>No</v>
      </c>
    </row>
    <row r="1215" spans="1:27" x14ac:dyDescent="0.2">
      <c r="A1215" s="104" t="s">
        <v>278</v>
      </c>
      <c r="B1215" s="106" t="s">
        <v>279</v>
      </c>
      <c r="C1215" s="1" t="s">
        <v>265</v>
      </c>
      <c r="D1215" s="109">
        <v>6127</v>
      </c>
      <c r="E1215" s="110">
        <v>60127</v>
      </c>
      <c r="F1215" s="3" t="s">
        <v>2</v>
      </c>
      <c r="G1215" s="1" t="s">
        <v>3</v>
      </c>
      <c r="H1215" s="2">
        <v>899703</v>
      </c>
      <c r="I1215" s="2">
        <v>6</v>
      </c>
      <c r="J1215" s="1" t="s">
        <v>29</v>
      </c>
      <c r="K1215" s="1" t="s">
        <v>5</v>
      </c>
      <c r="L1215" s="2">
        <v>2</v>
      </c>
      <c r="M1215" s="2">
        <v>4</v>
      </c>
      <c r="O1215" s="2">
        <v>2</v>
      </c>
      <c r="Q1215" s="15">
        <v>6</v>
      </c>
      <c r="S1215" s="2">
        <v>15045</v>
      </c>
      <c r="U1215" s="2">
        <v>14729</v>
      </c>
      <c r="W1215" s="2">
        <v>0</v>
      </c>
      <c r="Y1215" s="2">
        <v>0</v>
      </c>
      <c r="AA1215" s="1" t="str">
        <f t="shared" si="18"/>
        <v>No</v>
      </c>
    </row>
    <row r="1216" spans="1:27" x14ac:dyDescent="0.2">
      <c r="A1216" s="104" t="s">
        <v>827</v>
      </c>
      <c r="B1216" s="106" t="s">
        <v>1242</v>
      </c>
      <c r="C1216" s="1" t="s">
        <v>117</v>
      </c>
      <c r="D1216" s="109">
        <v>3077</v>
      </c>
      <c r="E1216" s="110">
        <v>30077</v>
      </c>
      <c r="F1216" s="3" t="s">
        <v>2</v>
      </c>
      <c r="G1216" s="1" t="s">
        <v>3</v>
      </c>
      <c r="H1216" s="2">
        <v>107682</v>
      </c>
      <c r="I1216" s="2">
        <v>6</v>
      </c>
      <c r="J1216" s="1" t="s">
        <v>7</v>
      </c>
      <c r="K1216" s="1" t="s">
        <v>6</v>
      </c>
      <c r="L1216" s="2">
        <v>1</v>
      </c>
      <c r="M1216" s="2">
        <v>0</v>
      </c>
      <c r="O1216" s="2">
        <v>41</v>
      </c>
      <c r="Q1216" s="15">
        <v>41</v>
      </c>
      <c r="S1216" s="2">
        <v>18772</v>
      </c>
      <c r="U1216" s="2">
        <v>14788</v>
      </c>
      <c r="W1216" s="2">
        <v>0</v>
      </c>
      <c r="Y1216" s="2">
        <v>0</v>
      </c>
      <c r="AA1216" s="1" t="str">
        <f t="shared" si="18"/>
        <v>No</v>
      </c>
    </row>
    <row r="1217" spans="1:27" x14ac:dyDescent="0.2">
      <c r="A1217" s="104" t="s">
        <v>828</v>
      </c>
      <c r="B1217" s="106" t="s">
        <v>1006</v>
      </c>
      <c r="C1217" s="1" t="s">
        <v>325</v>
      </c>
      <c r="D1217" s="109">
        <v>9140</v>
      </c>
      <c r="E1217" s="110">
        <v>90140</v>
      </c>
      <c r="F1217" s="3" t="s">
        <v>2</v>
      </c>
      <c r="G1217" s="1" t="s">
        <v>3</v>
      </c>
      <c r="H1217" s="2">
        <v>3629114</v>
      </c>
      <c r="I1217" s="2">
        <v>5</v>
      </c>
      <c r="J1217" s="1" t="s">
        <v>7</v>
      </c>
      <c r="K1217" s="1" t="s">
        <v>5</v>
      </c>
      <c r="L1217" s="2">
        <v>5</v>
      </c>
      <c r="M1217" s="2">
        <v>1</v>
      </c>
      <c r="O1217" s="2">
        <v>0</v>
      </c>
      <c r="Q1217" s="15">
        <v>1</v>
      </c>
      <c r="S1217" s="2">
        <v>91734</v>
      </c>
      <c r="U1217" s="2">
        <v>76719</v>
      </c>
      <c r="W1217" s="2">
        <v>0</v>
      </c>
      <c r="Y1217" s="2">
        <v>0</v>
      </c>
      <c r="AA1217" s="1" t="str">
        <f t="shared" si="18"/>
        <v>No</v>
      </c>
    </row>
    <row r="1218" spans="1:27" x14ac:dyDescent="0.2">
      <c r="A1218" s="104" t="s">
        <v>883</v>
      </c>
      <c r="B1218" s="106" t="s">
        <v>884</v>
      </c>
      <c r="C1218" s="1" t="s">
        <v>93</v>
      </c>
      <c r="D1218" s="109"/>
      <c r="E1218" s="110">
        <v>20226</v>
      </c>
      <c r="F1218" s="3" t="s">
        <v>80</v>
      </c>
      <c r="G1218" s="1" t="s">
        <v>3</v>
      </c>
      <c r="H1218" s="2">
        <v>18351295</v>
      </c>
      <c r="I1218" s="2">
        <v>5</v>
      </c>
      <c r="J1218" s="1" t="s">
        <v>29</v>
      </c>
      <c r="K1218" s="1" t="s">
        <v>5</v>
      </c>
      <c r="L1218" s="2">
        <v>5</v>
      </c>
      <c r="M1218" s="2">
        <v>1</v>
      </c>
      <c r="O1218" s="2">
        <v>0</v>
      </c>
      <c r="Q1218" s="15">
        <v>1</v>
      </c>
      <c r="S1218" s="2">
        <v>120456</v>
      </c>
      <c r="U1218" s="2">
        <v>120456</v>
      </c>
      <c r="W1218" s="2">
        <v>0</v>
      </c>
      <c r="Y1218" s="2">
        <v>0</v>
      </c>
      <c r="AA1218" s="1" t="str">
        <f t="shared" ref="AA1218:AA1233" si="19">IF(OR(Z1218="Q",X1218="Q",V1218="Q",T1218="Q",R1218="Q",P1218="Q",N1218="Q"),"Yes","No")</f>
        <v>No</v>
      </c>
    </row>
    <row r="1219" spans="1:27" x14ac:dyDescent="0.2">
      <c r="A1219" s="104" t="s">
        <v>75</v>
      </c>
      <c r="B1219" s="106" t="s">
        <v>901</v>
      </c>
      <c r="C1219" s="1" t="s">
        <v>60</v>
      </c>
      <c r="D1219" s="109">
        <v>1088</v>
      </c>
      <c r="E1219" s="110">
        <v>10088</v>
      </c>
      <c r="F1219" s="3" t="s">
        <v>12</v>
      </c>
      <c r="G1219" s="1" t="s">
        <v>3</v>
      </c>
      <c r="H1219" s="2">
        <v>203914</v>
      </c>
      <c r="I1219" s="2">
        <v>4</v>
      </c>
      <c r="J1219" s="1" t="s">
        <v>29</v>
      </c>
      <c r="K1219" s="1" t="s">
        <v>5</v>
      </c>
      <c r="L1219" s="2">
        <v>4</v>
      </c>
      <c r="M1219" s="2">
        <v>3</v>
      </c>
      <c r="O1219" s="2">
        <v>0</v>
      </c>
      <c r="Q1219" s="15">
        <v>3</v>
      </c>
      <c r="S1219" s="2">
        <v>90519</v>
      </c>
      <c r="U1219" s="2">
        <v>90183</v>
      </c>
      <c r="W1219" s="2">
        <v>0</v>
      </c>
      <c r="Y1219" s="2">
        <v>0</v>
      </c>
      <c r="AA1219" s="1" t="str">
        <f t="shared" si="19"/>
        <v>No</v>
      </c>
    </row>
    <row r="1220" spans="1:27" x14ac:dyDescent="0.2">
      <c r="A1220" s="104" t="s">
        <v>885</v>
      </c>
      <c r="B1220" s="106" t="s">
        <v>938</v>
      </c>
      <c r="C1220" s="1" t="s">
        <v>49</v>
      </c>
      <c r="D1220" s="109"/>
      <c r="E1220" s="110">
        <v>11239</v>
      </c>
      <c r="F1220" s="3" t="s">
        <v>80</v>
      </c>
      <c r="G1220" s="1" t="s">
        <v>3</v>
      </c>
      <c r="H1220" s="2">
        <v>246695</v>
      </c>
      <c r="I1220" s="2">
        <v>4</v>
      </c>
      <c r="J1220" s="1" t="s">
        <v>29</v>
      </c>
      <c r="K1220" s="1" t="s">
        <v>5</v>
      </c>
      <c r="L1220" s="2">
        <v>4</v>
      </c>
      <c r="M1220" s="2">
        <v>0</v>
      </c>
      <c r="O1220" s="2">
        <v>0</v>
      </c>
      <c r="Q1220" s="15">
        <v>0</v>
      </c>
      <c r="S1220" s="2">
        <v>151010</v>
      </c>
      <c r="U1220" s="2">
        <v>151010</v>
      </c>
      <c r="W1220" s="2">
        <v>0</v>
      </c>
      <c r="Y1220" s="2">
        <v>0</v>
      </c>
      <c r="AA1220" s="1" t="str">
        <f t="shared" si="19"/>
        <v>No</v>
      </c>
    </row>
    <row r="1221" spans="1:27" x14ac:dyDescent="0.2">
      <c r="A1221" s="104" t="s">
        <v>820</v>
      </c>
      <c r="B1221" s="106" t="s">
        <v>900</v>
      </c>
      <c r="C1221" s="1" t="s">
        <v>309</v>
      </c>
      <c r="D1221" s="109">
        <v>9225</v>
      </c>
      <c r="E1221" s="110">
        <v>90225</v>
      </c>
      <c r="F1221" s="3" t="s">
        <v>12</v>
      </c>
      <c r="G1221" s="1" t="s">
        <v>3</v>
      </c>
      <c r="H1221" s="2">
        <v>3281212</v>
      </c>
      <c r="I1221" s="2">
        <v>4</v>
      </c>
      <c r="J1221" s="1" t="s">
        <v>29</v>
      </c>
      <c r="K1221" s="1" t="s">
        <v>6</v>
      </c>
      <c r="L1221" s="2">
        <v>4</v>
      </c>
      <c r="M1221" s="2">
        <v>8</v>
      </c>
      <c r="O1221" s="2">
        <v>4</v>
      </c>
      <c r="Q1221" s="15">
        <v>12</v>
      </c>
      <c r="S1221" s="2">
        <v>181102</v>
      </c>
      <c r="U1221" s="2">
        <v>161880</v>
      </c>
      <c r="W1221" s="2">
        <v>0</v>
      </c>
      <c r="Y1221" s="2">
        <v>0</v>
      </c>
      <c r="AA1221" s="1" t="str">
        <f t="shared" si="19"/>
        <v>No</v>
      </c>
    </row>
    <row r="1222" spans="1:27" x14ac:dyDescent="0.2">
      <c r="A1222" s="104" t="s">
        <v>886</v>
      </c>
      <c r="B1222" s="106" t="s">
        <v>925</v>
      </c>
      <c r="C1222" s="1" t="s">
        <v>205</v>
      </c>
      <c r="D1222" s="109"/>
      <c r="E1222" s="110">
        <v>55311</v>
      </c>
      <c r="F1222" s="3" t="s">
        <v>2</v>
      </c>
      <c r="G1222" s="1" t="s">
        <v>3</v>
      </c>
      <c r="H1222" s="2">
        <v>1624827</v>
      </c>
      <c r="I1222" s="2">
        <v>4</v>
      </c>
      <c r="J1222" s="1" t="s">
        <v>10</v>
      </c>
      <c r="K1222" s="1" t="s">
        <v>6</v>
      </c>
      <c r="L1222" s="2">
        <v>4</v>
      </c>
      <c r="M1222" s="2">
        <v>7</v>
      </c>
      <c r="O1222" s="2">
        <v>3</v>
      </c>
      <c r="Q1222" s="15">
        <v>10</v>
      </c>
      <c r="S1222" s="2">
        <v>70774</v>
      </c>
      <c r="U1222" s="2">
        <v>70774</v>
      </c>
      <c r="W1222" s="2">
        <v>70774</v>
      </c>
      <c r="Y1222" s="2">
        <v>70774</v>
      </c>
      <c r="AA1222" s="1" t="str">
        <f t="shared" si="19"/>
        <v>No</v>
      </c>
    </row>
    <row r="1223" spans="1:27" x14ac:dyDescent="0.2">
      <c r="A1223" s="104" t="s">
        <v>826</v>
      </c>
      <c r="B1223" s="106" t="s">
        <v>1243</v>
      </c>
      <c r="C1223" s="1" t="s">
        <v>309</v>
      </c>
      <c r="D1223" s="109">
        <v>9024</v>
      </c>
      <c r="E1223" s="110">
        <v>90024</v>
      </c>
      <c r="F1223" s="3" t="s">
        <v>2</v>
      </c>
      <c r="G1223" s="1" t="s">
        <v>3</v>
      </c>
      <c r="H1223" s="2">
        <v>12150996</v>
      </c>
      <c r="I1223" s="2">
        <v>4</v>
      </c>
      <c r="J1223" s="1" t="s">
        <v>7</v>
      </c>
      <c r="K1223" s="1" t="s">
        <v>6</v>
      </c>
      <c r="L1223" s="2">
        <v>4</v>
      </c>
      <c r="M1223" s="2">
        <v>2</v>
      </c>
      <c r="O1223" s="2">
        <v>0</v>
      </c>
      <c r="Q1223" s="15">
        <v>2</v>
      </c>
      <c r="S1223" s="2">
        <v>37993</v>
      </c>
      <c r="U1223" s="2">
        <v>34431</v>
      </c>
      <c r="W1223" s="2">
        <v>0</v>
      </c>
      <c r="Y1223" s="2">
        <v>0</v>
      </c>
      <c r="AA1223" s="1" t="str">
        <f t="shared" si="19"/>
        <v>No</v>
      </c>
    </row>
    <row r="1224" spans="1:27" x14ac:dyDescent="0.2">
      <c r="A1224" s="104" t="s">
        <v>829</v>
      </c>
      <c r="B1224" s="106" t="s">
        <v>218</v>
      </c>
      <c r="C1224" s="1" t="s">
        <v>216</v>
      </c>
      <c r="D1224" s="109">
        <v>5213</v>
      </c>
      <c r="E1224" s="110">
        <v>50213</v>
      </c>
      <c r="F1224" s="3" t="s">
        <v>111</v>
      </c>
      <c r="G1224" s="1" t="s">
        <v>3</v>
      </c>
      <c r="H1224" s="2">
        <v>3734090</v>
      </c>
      <c r="I1224" s="2">
        <v>4</v>
      </c>
      <c r="J1224" s="1" t="s">
        <v>10</v>
      </c>
      <c r="K1224" s="1" t="s">
        <v>5</v>
      </c>
      <c r="L1224" s="2">
        <v>4</v>
      </c>
      <c r="M1224" s="2">
        <v>0</v>
      </c>
      <c r="O1224" s="2">
        <v>0</v>
      </c>
      <c r="Q1224" s="15">
        <v>0</v>
      </c>
      <c r="S1224" s="2">
        <v>1496</v>
      </c>
      <c r="U1224" s="2">
        <v>1478</v>
      </c>
      <c r="W1224" s="2">
        <v>1496</v>
      </c>
      <c r="Y1224" s="2">
        <v>1478</v>
      </c>
      <c r="AA1224" s="1" t="str">
        <f t="shared" si="19"/>
        <v>No</v>
      </c>
    </row>
    <row r="1225" spans="1:27" x14ac:dyDescent="0.2">
      <c r="A1225" s="104" t="s">
        <v>887</v>
      </c>
      <c r="B1225" s="106" t="s">
        <v>1244</v>
      </c>
      <c r="C1225" s="1" t="s">
        <v>93</v>
      </c>
      <c r="D1225" s="109"/>
      <c r="E1225" s="110">
        <v>20223</v>
      </c>
      <c r="F1225" s="3" t="s">
        <v>12</v>
      </c>
      <c r="G1225" s="1" t="s">
        <v>3</v>
      </c>
      <c r="H1225" s="2">
        <v>5441567</v>
      </c>
      <c r="I1225" s="2">
        <v>3</v>
      </c>
      <c r="J1225" s="1" t="s">
        <v>29</v>
      </c>
      <c r="K1225" s="1" t="s">
        <v>5</v>
      </c>
      <c r="L1225" s="2">
        <v>3</v>
      </c>
      <c r="M1225" s="2">
        <v>1</v>
      </c>
      <c r="O1225" s="2">
        <v>1</v>
      </c>
      <c r="Q1225" s="15">
        <v>2</v>
      </c>
      <c r="S1225" s="2">
        <v>66909</v>
      </c>
      <c r="U1225" s="2">
        <v>66909</v>
      </c>
      <c r="W1225" s="2">
        <v>0</v>
      </c>
      <c r="Y1225" s="2">
        <v>0</v>
      </c>
      <c r="AA1225" s="1" t="str">
        <f t="shared" si="19"/>
        <v>No</v>
      </c>
    </row>
    <row r="1226" spans="1:27" x14ac:dyDescent="0.2">
      <c r="A1226" s="104" t="s">
        <v>281</v>
      </c>
      <c r="B1226" s="106" t="s">
        <v>269</v>
      </c>
      <c r="C1226" s="1" t="s">
        <v>259</v>
      </c>
      <c r="D1226" s="109">
        <v>6133</v>
      </c>
      <c r="E1226" s="110">
        <v>60133</v>
      </c>
      <c r="F1226" s="3" t="s">
        <v>111</v>
      </c>
      <c r="G1226" s="1" t="s">
        <v>3</v>
      </c>
      <c r="H1226" s="2">
        <v>5121892</v>
      </c>
      <c r="I1226" s="2">
        <v>3</v>
      </c>
      <c r="J1226" s="1" t="s">
        <v>10</v>
      </c>
      <c r="K1226" s="1" t="s">
        <v>5</v>
      </c>
      <c r="L1226" s="2">
        <v>3</v>
      </c>
      <c r="M1226" s="2">
        <v>15</v>
      </c>
      <c r="O1226" s="2">
        <v>3</v>
      </c>
      <c r="Q1226" s="15">
        <v>18</v>
      </c>
      <c r="S1226" s="2">
        <v>72092</v>
      </c>
      <c r="U1226" s="2">
        <v>72029</v>
      </c>
      <c r="W1226" s="2">
        <v>72092</v>
      </c>
      <c r="Y1226" s="2">
        <v>72029</v>
      </c>
      <c r="AA1226" s="1" t="str">
        <f t="shared" si="19"/>
        <v>No</v>
      </c>
    </row>
    <row r="1227" spans="1:27" x14ac:dyDescent="0.2">
      <c r="A1227" s="104" t="s">
        <v>833</v>
      </c>
      <c r="B1227" s="106" t="s">
        <v>918</v>
      </c>
      <c r="C1227" s="1" t="s">
        <v>204</v>
      </c>
      <c r="D1227" s="109"/>
      <c r="E1227" s="110">
        <v>55312</v>
      </c>
      <c r="F1227" s="3" t="s">
        <v>2</v>
      </c>
      <c r="G1227" s="1" t="s">
        <v>3</v>
      </c>
      <c r="H1227" s="2">
        <v>1376476</v>
      </c>
      <c r="I1227" s="2">
        <v>3</v>
      </c>
      <c r="J1227" s="1" t="s">
        <v>10</v>
      </c>
      <c r="K1227" s="1" t="s">
        <v>6</v>
      </c>
      <c r="L1227" s="2">
        <v>3</v>
      </c>
      <c r="M1227" s="2">
        <v>3</v>
      </c>
      <c r="O1227" s="2">
        <v>14</v>
      </c>
      <c r="Q1227" s="15">
        <v>17</v>
      </c>
      <c r="S1227" s="2">
        <v>76035</v>
      </c>
      <c r="U1227" s="2">
        <v>74463</v>
      </c>
      <c r="W1227" s="2">
        <v>76035</v>
      </c>
      <c r="Y1227" s="2">
        <v>74463</v>
      </c>
      <c r="AA1227" s="1" t="str">
        <f t="shared" si="19"/>
        <v>No</v>
      </c>
    </row>
    <row r="1228" spans="1:27" x14ac:dyDescent="0.2">
      <c r="A1228" s="104" t="s">
        <v>831</v>
      </c>
      <c r="B1228" s="106" t="s">
        <v>947</v>
      </c>
      <c r="C1228" s="1" t="s">
        <v>285</v>
      </c>
      <c r="D1228" s="109"/>
      <c r="E1228" s="110">
        <v>70271</v>
      </c>
      <c r="F1228" s="3" t="s">
        <v>2</v>
      </c>
      <c r="G1228" s="1" t="s">
        <v>3</v>
      </c>
      <c r="H1228" s="2">
        <v>1519417</v>
      </c>
      <c r="I1228" s="2">
        <v>3</v>
      </c>
      <c r="J1228" s="1" t="s">
        <v>10</v>
      </c>
      <c r="K1228" s="1" t="s">
        <v>6</v>
      </c>
      <c r="L1228" s="2">
        <v>3</v>
      </c>
      <c r="M1228" s="2">
        <v>20</v>
      </c>
      <c r="O1228" s="2">
        <v>197</v>
      </c>
      <c r="Q1228" s="15">
        <v>217</v>
      </c>
      <c r="S1228" s="2">
        <v>110090</v>
      </c>
      <c r="U1228" s="2">
        <v>109050</v>
      </c>
      <c r="W1228" s="2">
        <v>110090</v>
      </c>
      <c r="Y1228" s="2">
        <v>109050</v>
      </c>
      <c r="AA1228" s="1" t="str">
        <f t="shared" si="19"/>
        <v>No</v>
      </c>
    </row>
    <row r="1229" spans="1:27" x14ac:dyDescent="0.2">
      <c r="A1229" s="104" t="s">
        <v>830</v>
      </c>
      <c r="B1229" s="106" t="s">
        <v>1154</v>
      </c>
      <c r="C1229" s="1" t="s">
        <v>299</v>
      </c>
      <c r="D1229" s="109">
        <v>8107</v>
      </c>
      <c r="E1229" s="110">
        <v>80107</v>
      </c>
      <c r="F1229" s="3" t="s">
        <v>83</v>
      </c>
      <c r="G1229" s="1" t="s">
        <v>3</v>
      </c>
      <c r="H1229" s="2">
        <v>82157</v>
      </c>
      <c r="I1229" s="2">
        <v>3</v>
      </c>
      <c r="J1229" s="1" t="s">
        <v>4</v>
      </c>
      <c r="K1229" s="1" t="s">
        <v>5</v>
      </c>
      <c r="L1229" s="2">
        <v>3</v>
      </c>
      <c r="M1229" s="2">
        <v>24</v>
      </c>
      <c r="O1229" s="2">
        <v>9</v>
      </c>
      <c r="Q1229" s="15">
        <v>33</v>
      </c>
      <c r="S1229" s="2">
        <v>61148</v>
      </c>
      <c r="U1229" s="2">
        <v>60004</v>
      </c>
      <c r="W1229" s="2">
        <v>0</v>
      </c>
      <c r="Y1229" s="2">
        <v>0</v>
      </c>
      <c r="AA1229" s="1" t="str">
        <f t="shared" si="19"/>
        <v>No</v>
      </c>
    </row>
    <row r="1230" spans="1:27" x14ac:dyDescent="0.2">
      <c r="A1230" s="104" t="s">
        <v>888</v>
      </c>
      <c r="B1230" s="106" t="s">
        <v>1241</v>
      </c>
      <c r="C1230" s="1" t="s">
        <v>49</v>
      </c>
      <c r="D1230" s="109"/>
      <c r="E1230" s="110">
        <v>11238</v>
      </c>
      <c r="F1230" s="3" t="s">
        <v>80</v>
      </c>
      <c r="G1230" s="1" t="s">
        <v>3</v>
      </c>
      <c r="H1230" s="2">
        <v>246695</v>
      </c>
      <c r="I1230" s="2">
        <v>2</v>
      </c>
      <c r="J1230" s="1" t="s">
        <v>29</v>
      </c>
      <c r="K1230" s="1" t="s">
        <v>5</v>
      </c>
      <c r="L1230" s="2">
        <v>2</v>
      </c>
      <c r="M1230" s="2">
        <v>0</v>
      </c>
      <c r="O1230" s="2">
        <v>3</v>
      </c>
      <c r="Q1230" s="15">
        <v>3</v>
      </c>
      <c r="S1230" s="2">
        <v>58960</v>
      </c>
      <c r="U1230" s="2">
        <v>58960</v>
      </c>
      <c r="W1230" s="2">
        <v>0</v>
      </c>
      <c r="Y1230" s="2">
        <v>0</v>
      </c>
      <c r="AA1230" s="1" t="str">
        <f t="shared" si="19"/>
        <v>No</v>
      </c>
    </row>
    <row r="1231" spans="1:27" x14ac:dyDescent="0.2">
      <c r="A1231" s="104" t="s">
        <v>889</v>
      </c>
      <c r="B1231" s="106" t="s">
        <v>922</v>
      </c>
      <c r="C1231" s="1" t="s">
        <v>1</v>
      </c>
      <c r="D1231" s="109">
        <v>28</v>
      </c>
      <c r="E1231" s="110">
        <v>28</v>
      </c>
      <c r="F1231" s="3" t="s">
        <v>2</v>
      </c>
      <c r="G1231" s="1" t="s">
        <v>3</v>
      </c>
      <c r="H1231" s="2">
        <v>3059393</v>
      </c>
      <c r="I1231" s="2">
        <v>2</v>
      </c>
      <c r="J1231" s="1" t="s">
        <v>29</v>
      </c>
      <c r="K1231" s="1" t="s">
        <v>6</v>
      </c>
      <c r="L1231" s="2">
        <v>2</v>
      </c>
      <c r="M1231" s="2">
        <v>12</v>
      </c>
      <c r="O1231" s="2">
        <v>0</v>
      </c>
      <c r="Q1231" s="15">
        <v>12</v>
      </c>
      <c r="S1231" s="2">
        <v>44090</v>
      </c>
      <c r="U1231" s="2">
        <v>44090</v>
      </c>
      <c r="W1231" s="2">
        <v>0</v>
      </c>
      <c r="Y1231" s="2">
        <v>0</v>
      </c>
      <c r="AA1231" s="1" t="str">
        <f t="shared" si="19"/>
        <v>No</v>
      </c>
    </row>
    <row r="1232" spans="1:27" x14ac:dyDescent="0.2">
      <c r="A1232" s="104" t="s">
        <v>832</v>
      </c>
      <c r="B1232" s="106" t="s">
        <v>238</v>
      </c>
      <c r="C1232" s="1" t="s">
        <v>228</v>
      </c>
      <c r="D1232" s="109"/>
      <c r="E1232" s="110">
        <v>50521</v>
      </c>
      <c r="F1232" s="3" t="s">
        <v>80</v>
      </c>
      <c r="G1232" s="1" t="s">
        <v>3</v>
      </c>
      <c r="H1232" s="2">
        <v>8608208</v>
      </c>
      <c r="I1232" s="2">
        <v>2</v>
      </c>
      <c r="J1232" s="1" t="s">
        <v>29</v>
      </c>
      <c r="K1232" s="1" t="s">
        <v>5</v>
      </c>
      <c r="L1232" s="2">
        <v>2</v>
      </c>
      <c r="M1232" s="2">
        <v>0</v>
      </c>
      <c r="O1232" s="2">
        <v>0</v>
      </c>
      <c r="Q1232" s="15">
        <v>0</v>
      </c>
      <c r="S1232" s="2">
        <v>673</v>
      </c>
      <c r="U1232" s="2">
        <v>673</v>
      </c>
      <c r="W1232" s="2">
        <v>0</v>
      </c>
      <c r="Y1232" s="2">
        <v>0</v>
      </c>
      <c r="AA1232" s="1" t="str">
        <f t="shared" si="19"/>
        <v>No</v>
      </c>
    </row>
    <row r="1233" spans="1:27" x14ac:dyDescent="0.2">
      <c r="A1233" s="104" t="s">
        <v>834</v>
      </c>
      <c r="B1233" s="106" t="s">
        <v>930</v>
      </c>
      <c r="C1233" s="1" t="s">
        <v>47</v>
      </c>
      <c r="D1233" s="109"/>
      <c r="E1233" s="110">
        <v>11147</v>
      </c>
      <c r="F1233" s="3" t="s">
        <v>36</v>
      </c>
      <c r="G1233" s="1" t="s">
        <v>3</v>
      </c>
      <c r="H1233" s="2">
        <v>1190956</v>
      </c>
      <c r="I1233" s="2">
        <v>1</v>
      </c>
      <c r="J1233" s="1" t="s">
        <v>29</v>
      </c>
      <c r="K1233" s="1" t="s">
        <v>6</v>
      </c>
      <c r="L1233" s="2">
        <v>1</v>
      </c>
      <c r="M1233" s="2">
        <v>0</v>
      </c>
      <c r="O1233" s="2">
        <v>0</v>
      </c>
      <c r="Q1233" s="15">
        <v>0</v>
      </c>
      <c r="S1233" s="2">
        <v>21424</v>
      </c>
      <c r="U1233" s="2">
        <v>21424</v>
      </c>
      <c r="W1233" s="2">
        <v>0</v>
      </c>
      <c r="Y1233" s="2">
        <v>0</v>
      </c>
      <c r="AA1233" s="1" t="str">
        <f t="shared" si="19"/>
        <v>No</v>
      </c>
    </row>
    <row r="1234" spans="1:27" x14ac:dyDescent="0.2">
      <c r="B1234" s="106" t="s">
        <v>1241</v>
      </c>
      <c r="D1234" s="109"/>
      <c r="E1234" s="110"/>
    </row>
    <row r="1235" spans="1:27" x14ac:dyDescent="0.2">
      <c r="B1235" s="106" t="s">
        <v>1241</v>
      </c>
      <c r="D1235" s="109"/>
      <c r="E1235" s="110"/>
    </row>
    <row r="1236" spans="1:27" x14ac:dyDescent="0.2">
      <c r="B1236" s="106" t="s">
        <v>1241</v>
      </c>
      <c r="D1236" s="109"/>
      <c r="E1236" s="110"/>
    </row>
    <row r="1237" spans="1:27" x14ac:dyDescent="0.2">
      <c r="B1237" s="106" t="s">
        <v>1241</v>
      </c>
      <c r="D1237" s="109"/>
      <c r="E1237" s="110"/>
    </row>
    <row r="1238" spans="1:27" x14ac:dyDescent="0.2">
      <c r="B1238" s="106" t="s">
        <v>1241</v>
      </c>
      <c r="D1238" s="109"/>
      <c r="E1238" s="110"/>
    </row>
    <row r="1239" spans="1:27" x14ac:dyDescent="0.2">
      <c r="B1239" s="106" t="s">
        <v>1241</v>
      </c>
      <c r="D1239" s="109"/>
      <c r="E1239" s="110"/>
    </row>
    <row r="1240" spans="1:27" x14ac:dyDescent="0.2">
      <c r="B1240" s="106" t="s">
        <v>1241</v>
      </c>
      <c r="D1240" s="109"/>
      <c r="E1240" s="110"/>
    </row>
    <row r="1241" spans="1:27" x14ac:dyDescent="0.2">
      <c r="B1241" s="106" t="s">
        <v>1241</v>
      </c>
      <c r="D1241" s="109"/>
      <c r="E1241" s="110"/>
    </row>
    <row r="1242" spans="1:27" x14ac:dyDescent="0.2">
      <c r="B1242" s="106" t="s">
        <v>1241</v>
      </c>
      <c r="D1242" s="109"/>
      <c r="E1242" s="110"/>
    </row>
    <row r="1243" spans="1:27" x14ac:dyDescent="0.2">
      <c r="B1243" s="106" t="s">
        <v>1241</v>
      </c>
      <c r="D1243" s="109"/>
      <c r="E1243" s="110"/>
    </row>
    <row r="1244" spans="1:27" x14ac:dyDescent="0.2">
      <c r="B1244" s="106" t="s">
        <v>1241</v>
      </c>
      <c r="D1244" s="109"/>
      <c r="E1244" s="110"/>
    </row>
    <row r="1245" spans="1:27" x14ac:dyDescent="0.2">
      <c r="B1245" s="106" t="s">
        <v>1241</v>
      </c>
      <c r="D1245" s="109"/>
      <c r="E1245" s="110"/>
    </row>
    <row r="1246" spans="1:27" x14ac:dyDescent="0.2">
      <c r="B1246" s="106" t="s">
        <v>1241</v>
      </c>
      <c r="D1246" s="109"/>
      <c r="E1246" s="110"/>
    </row>
    <row r="1247" spans="1:27" x14ac:dyDescent="0.2">
      <c r="B1247" s="106" t="s">
        <v>1241</v>
      </c>
      <c r="D1247" s="109"/>
      <c r="E1247" s="110"/>
    </row>
    <row r="1248" spans="1:27" x14ac:dyDescent="0.2">
      <c r="B1248" s="106" t="s">
        <v>1241</v>
      </c>
      <c r="D1248" s="109"/>
      <c r="E1248" s="110"/>
    </row>
    <row r="1249" spans="2:5" x14ac:dyDescent="0.2">
      <c r="B1249" s="106" t="s">
        <v>1241</v>
      </c>
      <c r="D1249" s="109"/>
      <c r="E1249" s="110"/>
    </row>
    <row r="1250" spans="2:5" x14ac:dyDescent="0.2">
      <c r="B1250" s="106" t="s">
        <v>1241</v>
      </c>
      <c r="D1250" s="109"/>
      <c r="E1250" s="110"/>
    </row>
  </sheetData>
  <autoFilter ref="A1:AA1238" xr:uid="{00000000-0009-0000-0000-000002000000}">
    <sortState xmlns:xlrd2="http://schemas.microsoft.com/office/spreadsheetml/2017/richdata2" ref="A2:AA1250">
      <sortCondition descending="1" ref="I1:I1238"/>
    </sortState>
  </autoFilter>
  <conditionalFormatting sqref="A1:XFD1048576">
    <cfRule type="expression" dxfId="0" priority="2">
      <formula>MOD(ROW(),2)=0</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Z154"/>
  <sheetViews>
    <sheetView workbookViewId="0"/>
  </sheetViews>
  <sheetFormatPr defaultColWidth="8.85546875" defaultRowHeight="11.25" x14ac:dyDescent="0.2"/>
  <cols>
    <col min="1" max="1" width="11.140625" style="20" customWidth="1"/>
    <col min="2" max="2" width="9.5703125" style="20" bestFit="1" customWidth="1"/>
    <col min="3" max="3" width="10.85546875" style="20" customWidth="1"/>
    <col min="4" max="4" width="9.42578125" style="20" customWidth="1"/>
    <col min="5" max="5" width="20.140625" style="20" customWidth="1"/>
    <col min="6" max="6" width="8.85546875" style="20" bestFit="1" customWidth="1"/>
    <col min="7" max="9" width="15.140625" style="20" customWidth="1"/>
    <col min="10" max="10" width="16.42578125" style="20" customWidth="1"/>
    <col min="11" max="11" width="16.140625" style="20" customWidth="1"/>
    <col min="12" max="13" width="15.140625" style="20" customWidth="1"/>
    <col min="14" max="15" width="8.85546875" style="20"/>
    <col min="16" max="18" width="8.85546875" style="20" hidden="1" customWidth="1"/>
    <col min="19" max="19" width="21.5703125" style="20" hidden="1" customWidth="1"/>
    <col min="20" max="22" width="8.85546875" style="20" hidden="1" customWidth="1"/>
    <col min="23" max="16384" width="8.85546875" style="20"/>
  </cols>
  <sheetData>
    <row r="1" spans="1:26" ht="13.5" customHeight="1" thickBot="1" x14ac:dyDescent="0.25">
      <c r="A1" s="100"/>
      <c r="B1" s="11"/>
      <c r="C1" s="11"/>
      <c r="D1" s="11"/>
      <c r="E1" s="11"/>
      <c r="F1" s="62" t="s">
        <v>571</v>
      </c>
      <c r="G1" s="17"/>
      <c r="H1" s="17"/>
      <c r="I1" s="17"/>
      <c r="J1" s="17"/>
      <c r="K1" s="17"/>
      <c r="L1" s="17"/>
      <c r="M1" s="18"/>
      <c r="N1" s="11"/>
      <c r="O1" s="19"/>
      <c r="P1" s="99">
        <v>0</v>
      </c>
      <c r="Q1" s="11"/>
      <c r="R1" s="11"/>
      <c r="S1" s="11"/>
      <c r="T1" s="11"/>
      <c r="U1" s="11"/>
      <c r="V1" s="11"/>
      <c r="W1" s="11"/>
      <c r="X1" s="11"/>
      <c r="Y1" s="11"/>
      <c r="Z1" s="11"/>
    </row>
    <row r="2" spans="1:26" ht="23.25" thickTop="1" x14ac:dyDescent="0.2">
      <c r="A2" s="11"/>
      <c r="B2" s="11"/>
      <c r="C2" s="11"/>
      <c r="D2" s="11"/>
      <c r="E2" s="11"/>
      <c r="F2" s="73" t="s">
        <v>378</v>
      </c>
      <c r="G2" s="73" t="s">
        <v>371</v>
      </c>
      <c r="H2" s="73" t="s">
        <v>372</v>
      </c>
      <c r="I2" s="73" t="s">
        <v>373</v>
      </c>
      <c r="J2" s="73" t="s">
        <v>374</v>
      </c>
      <c r="K2" s="73" t="s">
        <v>375</v>
      </c>
      <c r="L2" s="73" t="s">
        <v>376</v>
      </c>
      <c r="M2" s="73" t="s">
        <v>377</v>
      </c>
      <c r="N2" s="11"/>
      <c r="O2" s="11"/>
      <c r="P2" s="11" t="s">
        <v>478</v>
      </c>
      <c r="Q2" s="11"/>
      <c r="R2" s="11"/>
      <c r="S2" s="11"/>
      <c r="T2" s="11"/>
      <c r="U2" s="11"/>
      <c r="V2" s="11"/>
      <c r="W2" s="11"/>
      <c r="X2" s="11"/>
      <c r="Y2" s="11"/>
      <c r="Z2" s="11"/>
    </row>
    <row r="3" spans="1:26" ht="12" thickBot="1" x14ac:dyDescent="0.25">
      <c r="A3" s="11"/>
      <c r="B3" s="11"/>
      <c r="C3" s="11"/>
      <c r="D3" s="11"/>
      <c r="E3" s="11"/>
      <c r="F3" s="70">
        <v>90271</v>
      </c>
      <c r="G3" s="71">
        <v>194738</v>
      </c>
      <c r="H3" s="71">
        <v>201523</v>
      </c>
      <c r="I3" s="71">
        <v>396261</v>
      </c>
      <c r="J3" s="71">
        <v>3777458409</v>
      </c>
      <c r="K3" s="71">
        <v>3370530215</v>
      </c>
      <c r="L3" s="71">
        <v>186277139</v>
      </c>
      <c r="M3" s="72">
        <v>179922654</v>
      </c>
      <c r="N3" s="11"/>
      <c r="O3" s="11"/>
      <c r="P3" s="11" t="s">
        <v>479</v>
      </c>
      <c r="Q3" s="11"/>
      <c r="R3" s="11"/>
      <c r="S3" s="11"/>
      <c r="T3" s="11"/>
      <c r="U3" s="11"/>
      <c r="V3" s="11"/>
      <c r="W3" s="11"/>
      <c r="X3" s="11"/>
      <c r="Y3" s="11"/>
      <c r="Z3" s="11"/>
    </row>
    <row r="4" spans="1:26" ht="12" thickTop="1" x14ac:dyDescent="0.2">
      <c r="A4" s="11"/>
      <c r="B4" s="11"/>
      <c r="C4" s="11"/>
      <c r="D4" s="11"/>
      <c r="E4" s="11"/>
      <c r="F4" s="75"/>
      <c r="G4" s="74"/>
      <c r="H4" s="75"/>
      <c r="I4" s="75"/>
      <c r="J4" s="75"/>
      <c r="K4" s="75"/>
      <c r="L4" s="75"/>
      <c r="M4" s="76"/>
      <c r="N4" s="11"/>
      <c r="O4" s="11"/>
      <c r="P4" s="11">
        <v>1</v>
      </c>
      <c r="Q4" s="11"/>
      <c r="R4" s="11"/>
      <c r="S4" s="11"/>
      <c r="T4" s="11"/>
      <c r="U4" s="11"/>
      <c r="V4" s="11"/>
      <c r="W4" s="11"/>
      <c r="X4" s="11"/>
      <c r="Y4" s="11"/>
      <c r="Z4" s="11"/>
    </row>
    <row r="5" spans="1:26" ht="12" thickBot="1" x14ac:dyDescent="0.25">
      <c r="A5" s="16" t="s">
        <v>572</v>
      </c>
      <c r="B5" s="17"/>
      <c r="C5" s="17"/>
      <c r="D5" s="17"/>
      <c r="E5" s="11"/>
      <c r="F5" s="11"/>
      <c r="G5" s="11"/>
      <c r="H5" s="11"/>
      <c r="I5" s="11"/>
      <c r="J5" s="11"/>
      <c r="K5" s="11"/>
      <c r="L5" s="11"/>
      <c r="M5" s="31"/>
      <c r="N5" s="11"/>
      <c r="O5" s="11"/>
      <c r="P5" s="11"/>
      <c r="Q5" s="11"/>
      <c r="R5" s="11"/>
      <c r="S5" s="11"/>
      <c r="T5" s="11"/>
      <c r="U5" s="11"/>
      <c r="V5" s="11"/>
      <c r="W5" s="11"/>
      <c r="X5" s="11"/>
      <c r="Y5" s="11"/>
      <c r="Z5" s="11"/>
    </row>
    <row r="6" spans="1:26" ht="23.25" thickTop="1" x14ac:dyDescent="0.2">
      <c r="A6" s="65"/>
      <c r="B6" s="65"/>
      <c r="C6" s="65"/>
      <c r="D6" s="66"/>
      <c r="E6" s="84" t="s">
        <v>576</v>
      </c>
      <c r="F6" s="73" t="s">
        <v>378</v>
      </c>
      <c r="G6" s="73" t="s">
        <v>371</v>
      </c>
      <c r="H6" s="73" t="s">
        <v>372</v>
      </c>
      <c r="I6" s="73" t="s">
        <v>373</v>
      </c>
      <c r="J6" s="73" t="s">
        <v>374</v>
      </c>
      <c r="K6" s="73" t="s">
        <v>375</v>
      </c>
      <c r="L6" s="73" t="s">
        <v>376</v>
      </c>
      <c r="M6" s="73" t="s">
        <v>377</v>
      </c>
      <c r="N6" s="11"/>
      <c r="O6" s="11"/>
      <c r="P6" s="11"/>
      <c r="Q6" s="23"/>
      <c r="R6" s="11"/>
      <c r="S6" s="11" t="s">
        <v>1245</v>
      </c>
      <c r="T6" s="11">
        <v>23129.682026407976</v>
      </c>
      <c r="U6" s="11"/>
      <c r="V6" s="11"/>
      <c r="W6" s="11"/>
      <c r="X6" s="11"/>
      <c r="Y6" s="11"/>
      <c r="Z6" s="11"/>
    </row>
    <row r="7" spans="1:26" x14ac:dyDescent="0.2">
      <c r="A7" s="45" t="s">
        <v>611</v>
      </c>
      <c r="B7" s="51">
        <v>200000</v>
      </c>
      <c r="C7" s="45"/>
      <c r="D7" s="12">
        <v>200000</v>
      </c>
      <c r="E7" s="63"/>
      <c r="F7" s="36">
        <v>6595</v>
      </c>
      <c r="G7" s="37">
        <v>7422</v>
      </c>
      <c r="H7" s="37">
        <v>10573</v>
      </c>
      <c r="I7" s="37">
        <v>17995</v>
      </c>
      <c r="J7" s="37">
        <v>187394008</v>
      </c>
      <c r="K7" s="37">
        <v>171668500</v>
      </c>
      <c r="L7" s="37">
        <v>16882</v>
      </c>
      <c r="M7" s="77">
        <v>16822</v>
      </c>
      <c r="N7" s="11"/>
      <c r="O7" s="11"/>
      <c r="P7" s="11"/>
      <c r="Q7" s="23"/>
      <c r="R7" s="11"/>
      <c r="S7" s="11" t="s">
        <v>1246</v>
      </c>
      <c r="T7" s="11">
        <v>14998.120232302621</v>
      </c>
      <c r="U7" s="11"/>
      <c r="V7" s="11"/>
      <c r="W7" s="11"/>
      <c r="X7" s="11"/>
      <c r="Y7" s="11"/>
      <c r="Z7" s="11"/>
    </row>
    <row r="8" spans="1:26" x14ac:dyDescent="0.2">
      <c r="A8" s="45" t="s">
        <v>1247</v>
      </c>
      <c r="B8" s="51">
        <v>200000</v>
      </c>
      <c r="C8" s="61" t="s">
        <v>1248</v>
      </c>
      <c r="D8" s="12">
        <v>1000000</v>
      </c>
      <c r="E8" s="63"/>
      <c r="F8" s="38">
        <v>14653</v>
      </c>
      <c r="G8" s="39">
        <v>31855</v>
      </c>
      <c r="H8" s="39">
        <v>45086</v>
      </c>
      <c r="I8" s="39">
        <v>76941</v>
      </c>
      <c r="J8" s="39">
        <v>532890985</v>
      </c>
      <c r="K8" s="39">
        <v>477765120</v>
      </c>
      <c r="L8" s="39">
        <v>2995501</v>
      </c>
      <c r="M8" s="78">
        <v>2868083</v>
      </c>
      <c r="N8" s="11"/>
      <c r="O8" s="11"/>
      <c r="P8" s="11"/>
      <c r="Q8" s="23"/>
      <c r="R8" s="11"/>
      <c r="S8" s="11" t="s">
        <v>1249</v>
      </c>
      <c r="T8" s="11">
        <v>17503.403393777218</v>
      </c>
      <c r="U8" s="11"/>
      <c r="V8" s="11"/>
      <c r="W8" s="11"/>
      <c r="X8" s="11"/>
      <c r="Y8" s="11"/>
      <c r="Z8" s="11"/>
    </row>
    <row r="9" spans="1:26" x14ac:dyDescent="0.2">
      <c r="A9" s="45" t="s">
        <v>1250</v>
      </c>
      <c r="B9" s="51">
        <v>1000000</v>
      </c>
      <c r="C9" s="45" t="s">
        <v>1241</v>
      </c>
      <c r="D9" s="12"/>
      <c r="E9" s="63"/>
      <c r="F9" s="38">
        <v>69023</v>
      </c>
      <c r="G9" s="39">
        <v>155461</v>
      </c>
      <c r="H9" s="39">
        <v>145864</v>
      </c>
      <c r="I9" s="39">
        <v>301325</v>
      </c>
      <c r="J9" s="39">
        <v>3057173416</v>
      </c>
      <c r="K9" s="39">
        <v>2721096595</v>
      </c>
      <c r="L9" s="39">
        <v>183264756</v>
      </c>
      <c r="M9" s="78">
        <v>177037749</v>
      </c>
      <c r="N9" s="11"/>
      <c r="O9" s="11"/>
      <c r="P9" s="11"/>
      <c r="Q9" s="23"/>
      <c r="R9" s="11"/>
      <c r="S9" s="11" t="s">
        <v>1241</v>
      </c>
      <c r="T9" s="11" t="s">
        <v>1241</v>
      </c>
      <c r="U9" s="11"/>
      <c r="V9" s="11"/>
      <c r="W9" s="11"/>
      <c r="X9" s="11"/>
      <c r="Y9" s="11"/>
      <c r="Z9" s="11"/>
    </row>
    <row r="10" spans="1:26" x14ac:dyDescent="0.2">
      <c r="A10" s="45" t="s">
        <v>1241</v>
      </c>
      <c r="B10" s="51" t="s">
        <v>1241</v>
      </c>
      <c r="C10" s="45" t="s">
        <v>1241</v>
      </c>
      <c r="D10" s="12"/>
      <c r="E10" s="63"/>
      <c r="F10" s="38" t="s">
        <v>1241</v>
      </c>
      <c r="G10" s="39" t="s">
        <v>1241</v>
      </c>
      <c r="H10" s="39" t="s">
        <v>1241</v>
      </c>
      <c r="I10" s="39" t="s">
        <v>1241</v>
      </c>
      <c r="J10" s="39" t="s">
        <v>1241</v>
      </c>
      <c r="K10" s="39" t="s">
        <v>1241</v>
      </c>
      <c r="L10" s="39" t="s">
        <v>1241</v>
      </c>
      <c r="M10" s="78" t="s">
        <v>1241</v>
      </c>
      <c r="N10" s="11"/>
      <c r="O10" s="11"/>
      <c r="P10" s="11"/>
      <c r="Q10" s="23"/>
      <c r="R10" s="11"/>
      <c r="S10" s="11" t="s">
        <v>1241</v>
      </c>
      <c r="T10" s="11" t="s">
        <v>1241</v>
      </c>
      <c r="U10" s="11"/>
      <c r="V10" s="11"/>
      <c r="W10" s="11"/>
      <c r="X10" s="11"/>
      <c r="Y10" s="11"/>
      <c r="Z10" s="11"/>
    </row>
    <row r="11" spans="1:26" x14ac:dyDescent="0.2">
      <c r="A11" s="45" t="s">
        <v>1241</v>
      </c>
      <c r="B11" s="51" t="s">
        <v>1241</v>
      </c>
      <c r="C11" s="45" t="s">
        <v>1241</v>
      </c>
      <c r="D11" s="12"/>
      <c r="E11" s="63"/>
      <c r="F11" s="38" t="s">
        <v>1241</v>
      </c>
      <c r="G11" s="39" t="s">
        <v>1241</v>
      </c>
      <c r="H11" s="39" t="s">
        <v>1241</v>
      </c>
      <c r="I11" s="39" t="s">
        <v>1241</v>
      </c>
      <c r="J11" s="39" t="s">
        <v>1241</v>
      </c>
      <c r="K11" s="39" t="s">
        <v>1241</v>
      </c>
      <c r="L11" s="39" t="s">
        <v>1241</v>
      </c>
      <c r="M11" s="78" t="s">
        <v>1241</v>
      </c>
      <c r="N11" s="11"/>
      <c r="O11" s="11"/>
      <c r="P11" s="11"/>
      <c r="Q11" s="23"/>
      <c r="R11" s="11"/>
      <c r="S11" s="11" t="s">
        <v>1241</v>
      </c>
      <c r="T11" s="11" t="s">
        <v>1241</v>
      </c>
      <c r="U11" s="11"/>
      <c r="V11" s="11"/>
      <c r="W11" s="11"/>
      <c r="X11" s="11"/>
      <c r="Y11" s="11"/>
      <c r="Z11" s="11"/>
    </row>
    <row r="12" spans="1:26" x14ac:dyDescent="0.2">
      <c r="A12" s="45" t="s">
        <v>1241</v>
      </c>
      <c r="B12" s="51" t="s">
        <v>1241</v>
      </c>
      <c r="C12" s="45" t="s">
        <v>1241</v>
      </c>
      <c r="D12" s="12"/>
      <c r="E12" s="63"/>
      <c r="F12" s="38" t="s">
        <v>1241</v>
      </c>
      <c r="G12" s="39" t="s">
        <v>1241</v>
      </c>
      <c r="H12" s="39" t="s">
        <v>1241</v>
      </c>
      <c r="I12" s="39" t="s">
        <v>1241</v>
      </c>
      <c r="J12" s="39" t="s">
        <v>1241</v>
      </c>
      <c r="K12" s="39" t="s">
        <v>1241</v>
      </c>
      <c r="L12" s="39" t="s">
        <v>1241</v>
      </c>
      <c r="M12" s="78" t="s">
        <v>1241</v>
      </c>
      <c r="N12" s="11"/>
      <c r="O12" s="11"/>
      <c r="P12" s="11"/>
      <c r="Q12" s="23"/>
      <c r="R12" s="11"/>
      <c r="S12" s="11" t="s">
        <v>1241</v>
      </c>
      <c r="T12" s="11" t="s">
        <v>1241</v>
      </c>
      <c r="U12" s="11"/>
      <c r="V12" s="11"/>
      <c r="W12" s="11"/>
      <c r="X12" s="11"/>
      <c r="Y12" s="11"/>
      <c r="Z12" s="11"/>
    </row>
    <row r="13" spans="1:26" x14ac:dyDescent="0.2">
      <c r="A13" s="45" t="s">
        <v>1241</v>
      </c>
      <c r="B13" s="51" t="s">
        <v>1241</v>
      </c>
      <c r="C13" s="45" t="s">
        <v>1241</v>
      </c>
      <c r="D13" s="12"/>
      <c r="E13" s="63" t="s">
        <v>1251</v>
      </c>
      <c r="F13" s="38" t="s">
        <v>1241</v>
      </c>
      <c r="G13" s="39" t="s">
        <v>1241</v>
      </c>
      <c r="H13" s="39" t="s">
        <v>1241</v>
      </c>
      <c r="I13" s="39" t="s">
        <v>1241</v>
      </c>
      <c r="J13" s="39" t="s">
        <v>1241</v>
      </c>
      <c r="K13" s="39" t="s">
        <v>1241</v>
      </c>
      <c r="L13" s="39" t="s">
        <v>1241</v>
      </c>
      <c r="M13" s="78" t="s">
        <v>1241</v>
      </c>
      <c r="N13" s="11"/>
      <c r="O13" s="11"/>
      <c r="P13" s="11"/>
      <c r="Q13" s="23"/>
      <c r="R13" s="11"/>
      <c r="S13" s="11" t="s">
        <v>1241</v>
      </c>
      <c r="T13" s="11" t="s">
        <v>1241</v>
      </c>
      <c r="U13" s="11"/>
      <c r="V13" s="11"/>
      <c r="W13" s="11"/>
      <c r="X13" s="11"/>
      <c r="Y13" s="11"/>
      <c r="Z13" s="11"/>
    </row>
    <row r="14" spans="1:26" x14ac:dyDescent="0.2">
      <c r="A14" s="45" t="s">
        <v>1241</v>
      </c>
      <c r="B14" s="51" t="s">
        <v>1241</v>
      </c>
      <c r="C14" s="45" t="s">
        <v>1241</v>
      </c>
      <c r="D14" s="12"/>
      <c r="E14" s="63" t="s">
        <v>1251</v>
      </c>
      <c r="F14" s="38" t="s">
        <v>1241</v>
      </c>
      <c r="G14" s="39" t="s">
        <v>1241</v>
      </c>
      <c r="H14" s="39" t="s">
        <v>1241</v>
      </c>
      <c r="I14" s="39" t="s">
        <v>1241</v>
      </c>
      <c r="J14" s="39" t="s">
        <v>1241</v>
      </c>
      <c r="K14" s="39" t="s">
        <v>1241</v>
      </c>
      <c r="L14" s="39" t="s">
        <v>1241</v>
      </c>
      <c r="M14" s="78" t="s">
        <v>1241</v>
      </c>
      <c r="N14" s="11"/>
      <c r="O14" s="11"/>
      <c r="P14" s="11"/>
      <c r="Q14" s="23"/>
      <c r="R14" s="11"/>
      <c r="S14" s="11" t="s">
        <v>1241</v>
      </c>
      <c r="T14" s="11" t="s">
        <v>1241</v>
      </c>
      <c r="U14" s="11"/>
      <c r="V14" s="11"/>
      <c r="W14" s="11"/>
      <c r="X14" s="11"/>
      <c r="Y14" s="11"/>
      <c r="Z14" s="11"/>
    </row>
    <row r="15" spans="1:26" ht="12" thickBot="1" x14ac:dyDescent="0.25">
      <c r="A15" s="45" t="s">
        <v>1241</v>
      </c>
      <c r="B15" s="68" t="s">
        <v>1241</v>
      </c>
      <c r="C15" s="67" t="s">
        <v>1241</v>
      </c>
      <c r="D15" s="69"/>
      <c r="E15" s="64" t="s">
        <v>1251</v>
      </c>
      <c r="F15" s="40" t="s">
        <v>1241</v>
      </c>
      <c r="G15" s="41" t="s">
        <v>1241</v>
      </c>
      <c r="H15" s="41" t="s">
        <v>1241</v>
      </c>
      <c r="I15" s="41" t="s">
        <v>1241</v>
      </c>
      <c r="J15" s="41" t="s">
        <v>1241</v>
      </c>
      <c r="K15" s="41" t="s">
        <v>1241</v>
      </c>
      <c r="L15" s="41" t="s">
        <v>1241</v>
      </c>
      <c r="M15" s="79" t="s">
        <v>1241</v>
      </c>
      <c r="N15" s="11"/>
      <c r="O15" s="11"/>
      <c r="P15" s="11"/>
      <c r="Q15" s="11"/>
      <c r="R15" s="11"/>
      <c r="S15" s="11"/>
      <c r="T15" s="11" t="s">
        <v>1241</v>
      </c>
      <c r="U15" s="11"/>
      <c r="V15" s="11"/>
      <c r="W15" s="11"/>
      <c r="X15" s="11"/>
      <c r="Y15" s="11"/>
      <c r="Z15" s="11"/>
    </row>
    <row r="16" spans="1:26" ht="24.95" customHeight="1" thickTop="1" x14ac:dyDescent="0.2">
      <c r="A16" s="24"/>
      <c r="B16" s="24"/>
      <c r="C16" s="24"/>
      <c r="D16" s="24"/>
      <c r="E16" s="80"/>
      <c r="F16" s="81"/>
      <c r="G16" s="82"/>
      <c r="H16" s="82"/>
      <c r="I16" s="82"/>
      <c r="J16" s="82"/>
      <c r="K16" s="82"/>
      <c r="L16" s="82"/>
      <c r="M16" s="83"/>
      <c r="N16" s="11"/>
      <c r="O16" s="11"/>
      <c r="P16" s="11"/>
      <c r="Q16" s="11"/>
      <c r="R16" s="11"/>
      <c r="S16" s="11" t="s">
        <v>1252</v>
      </c>
      <c r="T16" s="11"/>
      <c r="U16" s="11"/>
      <c r="V16" s="11"/>
      <c r="W16" s="11"/>
      <c r="X16" s="11"/>
      <c r="Y16" s="11"/>
      <c r="Z16" s="11"/>
    </row>
    <row r="17" spans="1:26" ht="203.1" customHeight="1" x14ac:dyDescent="0.2">
      <c r="A17" s="11"/>
      <c r="B17" s="11"/>
      <c r="C17" s="11"/>
      <c r="D17" s="11"/>
      <c r="E17" s="11"/>
      <c r="F17" s="11"/>
      <c r="G17" s="23"/>
      <c r="H17" s="23"/>
      <c r="I17" s="23"/>
      <c r="J17" s="23"/>
      <c r="K17" s="23"/>
      <c r="L17" s="23"/>
      <c r="M17" s="25"/>
      <c r="N17" s="11"/>
      <c r="O17" s="11"/>
      <c r="P17" s="11"/>
      <c r="Q17" s="11"/>
      <c r="R17" s="11"/>
      <c r="S17" s="11"/>
      <c r="T17" s="11"/>
      <c r="U17" s="11"/>
      <c r="V17" s="11"/>
      <c r="W17" s="11"/>
      <c r="X17" s="11"/>
      <c r="Y17" s="11"/>
      <c r="Z17" s="11"/>
    </row>
    <row r="18" spans="1:26" ht="12" thickBot="1" x14ac:dyDescent="0.25">
      <c r="A18" s="11"/>
      <c r="B18" s="11"/>
      <c r="C18" s="11"/>
      <c r="D18" s="11"/>
      <c r="E18" s="11"/>
      <c r="F18" s="11"/>
      <c r="G18" s="23"/>
      <c r="H18" s="23"/>
      <c r="I18" s="23"/>
      <c r="J18" s="23"/>
      <c r="K18" s="23"/>
      <c r="L18" s="23"/>
      <c r="M18" s="25"/>
      <c r="N18" s="11"/>
      <c r="O18" s="11"/>
      <c r="P18" s="11"/>
      <c r="Q18" s="11"/>
      <c r="R18" s="11"/>
      <c r="S18" s="11"/>
      <c r="T18" s="11"/>
      <c r="U18" s="11"/>
      <c r="V18" s="11"/>
      <c r="W18" s="11"/>
      <c r="X18" s="11"/>
      <c r="Y18" s="11"/>
      <c r="Z18" s="11"/>
    </row>
    <row r="19" spans="1:26" ht="12.75" thickTop="1" thickBot="1" x14ac:dyDescent="0.25">
      <c r="A19" s="26" t="s">
        <v>380</v>
      </c>
      <c r="B19" s="27"/>
      <c r="C19" s="75"/>
      <c r="D19" s="75"/>
      <c r="E19" s="75"/>
      <c r="F19" s="75"/>
      <c r="G19" s="75"/>
      <c r="H19" s="75"/>
      <c r="I19" s="75"/>
      <c r="J19" s="75"/>
      <c r="K19" s="75"/>
      <c r="L19" s="75"/>
      <c r="M19" s="76"/>
      <c r="N19" s="11"/>
      <c r="O19" s="11"/>
      <c r="P19" s="11"/>
      <c r="Q19" s="11"/>
      <c r="R19" s="11"/>
      <c r="S19" s="11"/>
      <c r="T19" s="11"/>
      <c r="U19" s="11"/>
      <c r="V19" s="11"/>
      <c r="W19" s="11"/>
      <c r="X19" s="11"/>
      <c r="Y19" s="11"/>
      <c r="Z19" s="11"/>
    </row>
    <row r="20" spans="1:26" ht="23.25" thickTop="1" x14ac:dyDescent="0.2">
      <c r="A20" s="21" t="s">
        <v>368</v>
      </c>
      <c r="B20" s="21" t="s">
        <v>573</v>
      </c>
      <c r="C20" s="28" t="s">
        <v>574</v>
      </c>
      <c r="D20" s="88" t="s">
        <v>576</v>
      </c>
      <c r="E20" s="89" t="s">
        <v>577</v>
      </c>
      <c r="F20" s="73" t="s">
        <v>378</v>
      </c>
      <c r="G20" s="73" t="s">
        <v>371</v>
      </c>
      <c r="H20" s="73" t="s">
        <v>372</v>
      </c>
      <c r="I20" s="73" t="s">
        <v>373</v>
      </c>
      <c r="J20" s="73" t="s">
        <v>374</v>
      </c>
      <c r="K20" s="73" t="s">
        <v>375</v>
      </c>
      <c r="L20" s="73" t="s">
        <v>376</v>
      </c>
      <c r="M20" s="73" t="s">
        <v>377</v>
      </c>
      <c r="N20" s="11"/>
      <c r="O20" s="11"/>
      <c r="P20" s="11"/>
      <c r="Q20" s="11"/>
      <c r="R20" s="11"/>
      <c r="S20" s="11"/>
      <c r="T20" s="11"/>
      <c r="U20" s="11"/>
      <c r="V20" s="11"/>
      <c r="W20" s="11"/>
      <c r="X20" s="11"/>
      <c r="Y20" s="11"/>
      <c r="Z20" s="11"/>
    </row>
    <row r="21" spans="1:26" x14ac:dyDescent="0.2">
      <c r="A21" s="42" t="s">
        <v>45</v>
      </c>
      <c r="B21" s="42" t="s">
        <v>6</v>
      </c>
      <c r="C21" s="42" t="s">
        <v>561</v>
      </c>
      <c r="D21" s="42"/>
      <c r="E21" s="43"/>
      <c r="F21" s="44">
        <v>0</v>
      </c>
      <c r="G21" s="44">
        <v>0</v>
      </c>
      <c r="H21" s="44">
        <v>2</v>
      </c>
      <c r="I21" s="44">
        <v>2</v>
      </c>
      <c r="J21" s="44">
        <v>0</v>
      </c>
      <c r="K21" s="44">
        <v>0</v>
      </c>
      <c r="L21" s="44">
        <v>0</v>
      </c>
      <c r="M21" s="85">
        <v>0</v>
      </c>
      <c r="N21" s="11"/>
      <c r="O21" s="11"/>
      <c r="P21" s="11"/>
      <c r="Q21" s="11"/>
      <c r="R21" s="11"/>
      <c r="S21" s="11"/>
      <c r="T21" s="11"/>
      <c r="U21" s="11"/>
      <c r="V21" s="11"/>
      <c r="W21" s="11"/>
      <c r="X21" s="11"/>
      <c r="Y21" s="11"/>
      <c r="Z21" s="11"/>
    </row>
    <row r="22" spans="1:26" x14ac:dyDescent="0.2">
      <c r="A22" s="45" t="s">
        <v>39</v>
      </c>
      <c r="B22" s="45" t="s">
        <v>5</v>
      </c>
      <c r="C22" s="45" t="s">
        <v>381</v>
      </c>
      <c r="D22" s="45"/>
      <c r="E22" s="46"/>
      <c r="F22" s="47">
        <v>41</v>
      </c>
      <c r="G22" s="47">
        <v>0</v>
      </c>
      <c r="H22" s="47">
        <v>1</v>
      </c>
      <c r="I22" s="47">
        <v>1</v>
      </c>
      <c r="J22" s="47">
        <v>843478</v>
      </c>
      <c r="K22" s="47">
        <v>835578</v>
      </c>
      <c r="L22" s="47">
        <v>116469</v>
      </c>
      <c r="M22" s="86">
        <v>115345</v>
      </c>
      <c r="N22" s="11"/>
      <c r="O22" s="11"/>
      <c r="P22" s="11"/>
      <c r="Q22" s="11"/>
      <c r="R22" s="11"/>
      <c r="S22" s="11"/>
      <c r="T22" s="11"/>
      <c r="U22" s="11"/>
      <c r="V22" s="11"/>
      <c r="W22" s="11"/>
      <c r="X22" s="11"/>
      <c r="Y22" s="11"/>
      <c r="Z22" s="11"/>
    </row>
    <row r="23" spans="1:26" x14ac:dyDescent="0.2">
      <c r="A23" s="45" t="s">
        <v>4</v>
      </c>
      <c r="B23" s="45" t="s">
        <v>5</v>
      </c>
      <c r="C23" s="45" t="s">
        <v>382</v>
      </c>
      <c r="D23" s="45"/>
      <c r="E23" s="46"/>
      <c r="F23" s="47">
        <v>34088</v>
      </c>
      <c r="G23" s="47">
        <v>124294</v>
      </c>
      <c r="H23" s="47">
        <v>120960</v>
      </c>
      <c r="I23" s="47">
        <v>245254</v>
      </c>
      <c r="J23" s="47">
        <v>1465409462</v>
      </c>
      <c r="K23" s="47">
        <v>1279302575</v>
      </c>
      <c r="L23" s="47">
        <v>0</v>
      </c>
      <c r="M23" s="86">
        <v>0</v>
      </c>
      <c r="N23" s="11"/>
      <c r="O23" s="11"/>
      <c r="P23" s="11"/>
      <c r="Q23" s="11"/>
      <c r="R23" s="11"/>
      <c r="S23" s="11"/>
      <c r="T23" s="11"/>
      <c r="U23" s="11"/>
      <c r="V23" s="11"/>
      <c r="W23" s="11"/>
      <c r="X23" s="11"/>
      <c r="Y23" s="11"/>
      <c r="Z23" s="11"/>
    </row>
    <row r="24" spans="1:26" x14ac:dyDescent="0.2">
      <c r="A24" s="45" t="s">
        <v>4</v>
      </c>
      <c r="B24" s="45" t="s">
        <v>6</v>
      </c>
      <c r="C24" s="45" t="s">
        <v>383</v>
      </c>
      <c r="D24" s="45"/>
      <c r="E24" s="46"/>
      <c r="F24" s="47">
        <v>8526</v>
      </c>
      <c r="G24" s="47">
        <v>36683</v>
      </c>
      <c r="H24" s="47">
        <v>25229</v>
      </c>
      <c r="I24" s="47">
        <v>61912</v>
      </c>
      <c r="J24" s="47">
        <v>414114927</v>
      </c>
      <c r="K24" s="47">
        <v>361723752</v>
      </c>
      <c r="L24" s="47">
        <v>0</v>
      </c>
      <c r="M24" s="86">
        <v>0</v>
      </c>
      <c r="N24" s="11"/>
      <c r="O24" s="11"/>
      <c r="P24" s="11"/>
      <c r="Q24" s="11"/>
      <c r="R24" s="11"/>
      <c r="S24" s="11"/>
      <c r="T24" s="11"/>
      <c r="U24" s="11"/>
      <c r="V24" s="11"/>
      <c r="W24" s="11"/>
      <c r="X24" s="11"/>
      <c r="Y24" s="11"/>
      <c r="Z24" s="11"/>
    </row>
    <row r="25" spans="1:26" x14ac:dyDescent="0.2">
      <c r="A25" s="45" t="s">
        <v>18</v>
      </c>
      <c r="B25" s="45" t="s">
        <v>5</v>
      </c>
      <c r="C25" s="45" t="s">
        <v>384</v>
      </c>
      <c r="D25" s="45"/>
      <c r="E25" s="46"/>
      <c r="F25" s="47">
        <v>311</v>
      </c>
      <c r="G25" s="47">
        <v>1709</v>
      </c>
      <c r="H25" s="47">
        <v>1693</v>
      </c>
      <c r="I25" s="47">
        <v>3402</v>
      </c>
      <c r="J25" s="47">
        <v>12441923</v>
      </c>
      <c r="K25" s="47">
        <v>11605364</v>
      </c>
      <c r="L25" s="47">
        <v>0</v>
      </c>
      <c r="M25" s="86">
        <v>0</v>
      </c>
      <c r="N25" s="11"/>
      <c r="O25" s="11"/>
      <c r="P25" s="11"/>
      <c r="Q25" s="11"/>
      <c r="R25" s="11"/>
      <c r="S25" s="11"/>
      <c r="T25" s="11"/>
      <c r="U25" s="11"/>
      <c r="V25" s="11"/>
      <c r="W25" s="11"/>
      <c r="X25" s="11"/>
      <c r="Y25" s="11"/>
      <c r="Z25" s="11"/>
    </row>
    <row r="26" spans="1:26" x14ac:dyDescent="0.2">
      <c r="A26" s="45" t="s">
        <v>18</v>
      </c>
      <c r="B26" s="45" t="s">
        <v>6</v>
      </c>
      <c r="C26" s="45" t="s">
        <v>385</v>
      </c>
      <c r="D26" s="45"/>
      <c r="E26" s="46"/>
      <c r="F26" s="47">
        <v>0</v>
      </c>
      <c r="G26" s="47">
        <v>0</v>
      </c>
      <c r="H26" s="47">
        <v>0</v>
      </c>
      <c r="I26" s="47">
        <v>0</v>
      </c>
      <c r="J26" s="47">
        <v>0</v>
      </c>
      <c r="K26" s="47">
        <v>0</v>
      </c>
      <c r="L26" s="47">
        <v>0</v>
      </c>
      <c r="M26" s="86">
        <v>0</v>
      </c>
      <c r="N26" s="11"/>
      <c r="O26" s="11"/>
      <c r="P26" s="11"/>
      <c r="Q26" s="11"/>
      <c r="R26" s="11"/>
      <c r="S26" s="11"/>
      <c r="T26" s="11"/>
      <c r="U26" s="11"/>
      <c r="V26" s="11"/>
      <c r="W26" s="11"/>
      <c r="X26" s="11"/>
      <c r="Y26" s="11"/>
      <c r="Z26" s="11"/>
    </row>
    <row r="27" spans="1:26" x14ac:dyDescent="0.2">
      <c r="A27" s="45" t="s">
        <v>315</v>
      </c>
      <c r="B27" s="45" t="s">
        <v>5</v>
      </c>
      <c r="C27" s="45" t="s">
        <v>386</v>
      </c>
      <c r="D27" s="45"/>
      <c r="E27" s="46"/>
      <c r="F27" s="47">
        <v>0</v>
      </c>
      <c r="G27" s="47">
        <v>0</v>
      </c>
      <c r="H27" s="47">
        <v>0</v>
      </c>
      <c r="I27" s="47">
        <v>0</v>
      </c>
      <c r="J27" s="47">
        <v>0</v>
      </c>
      <c r="K27" s="47">
        <v>0</v>
      </c>
      <c r="L27" s="47">
        <v>0</v>
      </c>
      <c r="M27" s="86">
        <v>0</v>
      </c>
      <c r="N27" s="11"/>
      <c r="O27" s="11"/>
      <c r="P27" s="11"/>
      <c r="Q27" s="11"/>
      <c r="R27" s="11"/>
      <c r="S27" s="11"/>
      <c r="T27" s="11"/>
      <c r="U27" s="11"/>
      <c r="V27" s="11"/>
      <c r="W27" s="11"/>
      <c r="X27" s="11"/>
      <c r="Y27" s="11"/>
      <c r="Z27" s="11"/>
    </row>
    <row r="28" spans="1:26" x14ac:dyDescent="0.2">
      <c r="A28" s="45" t="s">
        <v>15</v>
      </c>
      <c r="B28" s="45" t="s">
        <v>5</v>
      </c>
      <c r="C28" s="45" t="s">
        <v>387</v>
      </c>
      <c r="D28" s="45"/>
      <c r="E28" s="46"/>
      <c r="F28" s="47">
        <v>1346</v>
      </c>
      <c r="G28" s="47">
        <v>1971</v>
      </c>
      <c r="H28" s="47">
        <v>1130</v>
      </c>
      <c r="I28" s="47">
        <v>3101</v>
      </c>
      <c r="J28" s="47">
        <v>52252562</v>
      </c>
      <c r="K28" s="47">
        <v>38691584</v>
      </c>
      <c r="L28" s="47">
        <v>0</v>
      </c>
      <c r="M28" s="86">
        <v>0</v>
      </c>
      <c r="N28" s="11"/>
      <c r="O28" s="11"/>
      <c r="P28" s="11"/>
      <c r="Q28" s="11"/>
      <c r="R28" s="11"/>
      <c r="S28" s="11"/>
      <c r="T28" s="11"/>
      <c r="U28" s="11"/>
      <c r="V28" s="11"/>
      <c r="W28" s="11"/>
      <c r="X28" s="11"/>
      <c r="Y28" s="11"/>
      <c r="Z28" s="11"/>
    </row>
    <row r="29" spans="1:26" x14ac:dyDescent="0.2">
      <c r="A29" s="45" t="s">
        <v>15</v>
      </c>
      <c r="B29" s="45" t="s">
        <v>6</v>
      </c>
      <c r="C29" s="45" t="s">
        <v>388</v>
      </c>
      <c r="D29" s="45"/>
      <c r="E29" s="46"/>
      <c r="F29" s="47">
        <v>899</v>
      </c>
      <c r="G29" s="47">
        <v>1874</v>
      </c>
      <c r="H29" s="47">
        <v>1131</v>
      </c>
      <c r="I29" s="47">
        <v>3005</v>
      </c>
      <c r="J29" s="47">
        <v>36603902</v>
      </c>
      <c r="K29" s="47">
        <v>23918000</v>
      </c>
      <c r="L29" s="47">
        <v>0</v>
      </c>
      <c r="M29" s="86">
        <v>0</v>
      </c>
      <c r="N29" s="11"/>
      <c r="O29" s="11"/>
      <c r="P29" s="11"/>
      <c r="Q29" s="11"/>
      <c r="R29" s="11"/>
      <c r="S29" s="11"/>
      <c r="T29" s="11"/>
      <c r="U29" s="11"/>
      <c r="V29" s="11"/>
      <c r="W29" s="11"/>
      <c r="X29" s="11"/>
      <c r="Y29" s="11"/>
      <c r="Z29" s="11"/>
    </row>
    <row r="30" spans="1:26" x14ac:dyDescent="0.2">
      <c r="A30" s="45" t="s">
        <v>37</v>
      </c>
      <c r="B30" s="45" t="s">
        <v>5</v>
      </c>
      <c r="C30" s="45" t="s">
        <v>389</v>
      </c>
      <c r="D30" s="45"/>
      <c r="E30" s="46"/>
      <c r="F30" s="47">
        <v>3746</v>
      </c>
      <c r="G30" s="47">
        <v>614</v>
      </c>
      <c r="H30" s="47">
        <v>136</v>
      </c>
      <c r="I30" s="47">
        <v>750</v>
      </c>
      <c r="J30" s="47">
        <v>220742467</v>
      </c>
      <c r="K30" s="47">
        <v>204237825</v>
      </c>
      <c r="L30" s="47">
        <v>32694512</v>
      </c>
      <c r="M30" s="86">
        <v>30642912</v>
      </c>
      <c r="N30" s="11"/>
      <c r="O30" s="11"/>
      <c r="P30" s="11"/>
      <c r="Q30" s="11"/>
      <c r="R30" s="11"/>
      <c r="S30" s="11"/>
      <c r="T30" s="11"/>
      <c r="U30" s="11"/>
      <c r="V30" s="11"/>
      <c r="W30" s="11"/>
      <c r="X30" s="11"/>
      <c r="Y30" s="11"/>
      <c r="Z30" s="11"/>
    </row>
    <row r="31" spans="1:26" x14ac:dyDescent="0.2">
      <c r="A31" s="45" t="s">
        <v>37</v>
      </c>
      <c r="B31" s="45" t="s">
        <v>6</v>
      </c>
      <c r="C31" s="45" t="s">
        <v>390</v>
      </c>
      <c r="D31" s="45"/>
      <c r="E31" s="46"/>
      <c r="F31" s="47">
        <v>1700</v>
      </c>
      <c r="G31" s="47">
        <v>680</v>
      </c>
      <c r="H31" s="47">
        <v>285</v>
      </c>
      <c r="I31" s="47">
        <v>965</v>
      </c>
      <c r="J31" s="47">
        <v>82494515</v>
      </c>
      <c r="K31" s="47">
        <v>79993592</v>
      </c>
      <c r="L31" s="47">
        <v>17009151</v>
      </c>
      <c r="M31" s="86">
        <v>16521985</v>
      </c>
      <c r="N31" s="11"/>
      <c r="O31" s="11"/>
      <c r="P31" s="11"/>
      <c r="Q31" s="11"/>
      <c r="R31" s="11"/>
      <c r="S31" s="11"/>
      <c r="T31" s="11"/>
      <c r="U31" s="11"/>
      <c r="V31" s="11"/>
      <c r="W31" s="11"/>
      <c r="X31" s="11"/>
      <c r="Y31" s="11"/>
      <c r="Z31" s="11"/>
    </row>
    <row r="32" spans="1:26" x14ac:dyDescent="0.2">
      <c r="A32" s="45" t="s">
        <v>7</v>
      </c>
      <c r="B32" s="45" t="s">
        <v>5</v>
      </c>
      <c r="C32" s="45" t="s">
        <v>391</v>
      </c>
      <c r="D32" s="45"/>
      <c r="E32" s="46"/>
      <c r="F32" s="47">
        <v>5380</v>
      </c>
      <c r="G32" s="47">
        <v>3883</v>
      </c>
      <c r="H32" s="47">
        <v>4938</v>
      </c>
      <c r="I32" s="47">
        <v>8821</v>
      </c>
      <c r="J32" s="47">
        <v>141509927</v>
      </c>
      <c r="K32" s="47">
        <v>117900028</v>
      </c>
      <c r="L32" s="47">
        <v>0</v>
      </c>
      <c r="M32" s="86">
        <v>0</v>
      </c>
      <c r="N32" s="11"/>
      <c r="O32" s="11"/>
      <c r="P32" s="11"/>
      <c r="Q32" s="11"/>
      <c r="R32" s="11"/>
      <c r="S32" s="11"/>
      <c r="T32" s="11"/>
      <c r="U32" s="11"/>
      <c r="V32" s="11"/>
      <c r="W32" s="11"/>
      <c r="X32" s="11"/>
      <c r="Y32" s="11"/>
      <c r="Z32" s="11"/>
    </row>
    <row r="33" spans="1:26" x14ac:dyDescent="0.2">
      <c r="A33" s="45" t="s">
        <v>7</v>
      </c>
      <c r="B33" s="45" t="s">
        <v>6</v>
      </c>
      <c r="C33" s="45" t="s">
        <v>392</v>
      </c>
      <c r="D33" s="45"/>
      <c r="E33" s="46"/>
      <c r="F33" s="47">
        <v>13740</v>
      </c>
      <c r="G33" s="47">
        <v>8710</v>
      </c>
      <c r="H33" s="47">
        <v>14233</v>
      </c>
      <c r="I33" s="47">
        <v>22943</v>
      </c>
      <c r="J33" s="47">
        <v>453361443</v>
      </c>
      <c r="K33" s="47">
        <v>377257122</v>
      </c>
      <c r="L33" s="47">
        <v>0</v>
      </c>
      <c r="M33" s="86">
        <v>0</v>
      </c>
      <c r="N33" s="11"/>
      <c r="O33" s="11"/>
      <c r="P33" s="11"/>
      <c r="Q33" s="11"/>
      <c r="R33" s="11"/>
      <c r="S33" s="11"/>
      <c r="T33" s="11"/>
      <c r="U33" s="11"/>
      <c r="V33" s="11"/>
      <c r="W33" s="11"/>
      <c r="X33" s="11"/>
      <c r="Y33" s="11"/>
      <c r="Z33" s="11"/>
    </row>
    <row r="34" spans="1:26" x14ac:dyDescent="0.2">
      <c r="A34" s="45" t="s">
        <v>29</v>
      </c>
      <c r="B34" s="45" t="s">
        <v>5</v>
      </c>
      <c r="C34" s="45" t="s">
        <v>393</v>
      </c>
      <c r="D34" s="45"/>
      <c r="E34" s="46"/>
      <c r="F34" s="47">
        <v>84</v>
      </c>
      <c r="G34" s="47">
        <v>113</v>
      </c>
      <c r="H34" s="47">
        <v>51</v>
      </c>
      <c r="I34" s="47">
        <v>164</v>
      </c>
      <c r="J34" s="47">
        <v>2667042</v>
      </c>
      <c r="K34" s="47">
        <v>2635492</v>
      </c>
      <c r="L34" s="47">
        <v>0</v>
      </c>
      <c r="M34" s="86">
        <v>0</v>
      </c>
      <c r="N34" s="11"/>
      <c r="O34" s="11"/>
      <c r="P34" s="11"/>
      <c r="Q34" s="11"/>
      <c r="R34" s="11"/>
      <c r="S34" s="11"/>
      <c r="T34" s="11"/>
      <c r="U34" s="11"/>
      <c r="V34" s="11"/>
      <c r="W34" s="11"/>
      <c r="X34" s="11"/>
      <c r="Y34" s="11"/>
      <c r="Z34" s="11"/>
    </row>
    <row r="35" spans="1:26" x14ac:dyDescent="0.2">
      <c r="A35" s="45" t="s">
        <v>29</v>
      </c>
      <c r="B35" s="45" t="s">
        <v>6</v>
      </c>
      <c r="C35" s="45" t="s">
        <v>394</v>
      </c>
      <c r="D35" s="45"/>
      <c r="E35" s="46"/>
      <c r="F35" s="47">
        <v>54</v>
      </c>
      <c r="G35" s="47">
        <v>70</v>
      </c>
      <c r="H35" s="47">
        <v>54</v>
      </c>
      <c r="I35" s="47">
        <v>124</v>
      </c>
      <c r="J35" s="47">
        <v>1320627</v>
      </c>
      <c r="K35" s="47">
        <v>1244622</v>
      </c>
      <c r="L35" s="47">
        <v>0</v>
      </c>
      <c r="M35" s="86">
        <v>0</v>
      </c>
      <c r="N35" s="11"/>
      <c r="O35" s="11"/>
      <c r="P35" s="11"/>
      <c r="Q35" s="11"/>
      <c r="R35" s="11"/>
      <c r="S35" s="11"/>
      <c r="T35" s="11"/>
      <c r="U35" s="11"/>
      <c r="V35" s="11"/>
      <c r="W35" s="11"/>
      <c r="X35" s="11"/>
      <c r="Y35" s="11"/>
      <c r="Z35" s="11"/>
    </row>
    <row r="36" spans="1:26" x14ac:dyDescent="0.2">
      <c r="A36" s="45" t="s">
        <v>50</v>
      </c>
      <c r="B36" s="45" t="s">
        <v>5</v>
      </c>
      <c r="C36" s="45" t="s">
        <v>395</v>
      </c>
      <c r="D36" s="45"/>
      <c r="E36" s="46"/>
      <c r="F36" s="47">
        <v>9448</v>
      </c>
      <c r="G36" s="47">
        <v>5654</v>
      </c>
      <c r="H36" s="47">
        <v>23655</v>
      </c>
      <c r="I36" s="47">
        <v>29309</v>
      </c>
      <c r="J36" s="47">
        <v>638249333</v>
      </c>
      <c r="K36" s="47">
        <v>618876117</v>
      </c>
      <c r="L36" s="47">
        <v>80309139</v>
      </c>
      <c r="M36" s="86">
        <v>77842973</v>
      </c>
      <c r="N36" s="11"/>
      <c r="O36" s="11"/>
      <c r="P36" s="11"/>
      <c r="Q36" s="11"/>
      <c r="R36" s="11"/>
      <c r="S36" s="11"/>
      <c r="T36" s="11"/>
      <c r="U36" s="11"/>
      <c r="V36" s="11"/>
      <c r="W36" s="11"/>
      <c r="X36" s="11"/>
      <c r="Y36" s="11"/>
      <c r="Z36" s="11"/>
    </row>
    <row r="37" spans="1:26" x14ac:dyDescent="0.2">
      <c r="A37" s="45" t="s">
        <v>50</v>
      </c>
      <c r="B37" s="45" t="s">
        <v>6</v>
      </c>
      <c r="C37" s="45" t="s">
        <v>396</v>
      </c>
      <c r="D37" s="45"/>
      <c r="E37" s="46"/>
      <c r="F37" s="47">
        <v>36</v>
      </c>
      <c r="G37" s="47">
        <v>59</v>
      </c>
      <c r="H37" s="47">
        <v>382</v>
      </c>
      <c r="I37" s="47">
        <v>441</v>
      </c>
      <c r="J37" s="47">
        <v>1333318</v>
      </c>
      <c r="K37" s="47">
        <v>1260506</v>
      </c>
      <c r="L37" s="47">
        <v>408816</v>
      </c>
      <c r="M37" s="86">
        <v>388709</v>
      </c>
      <c r="N37" s="11"/>
      <c r="O37" s="11"/>
      <c r="P37" s="11"/>
      <c r="Q37" s="11"/>
      <c r="R37" s="11"/>
      <c r="S37" s="11"/>
      <c r="T37" s="11"/>
      <c r="U37" s="11"/>
      <c r="V37" s="11"/>
      <c r="W37" s="11"/>
      <c r="X37" s="11"/>
      <c r="Y37" s="11"/>
      <c r="Z37" s="11"/>
    </row>
    <row r="38" spans="1:26" x14ac:dyDescent="0.2">
      <c r="A38" s="45" t="s">
        <v>20</v>
      </c>
      <c r="B38" s="45" t="s">
        <v>5</v>
      </c>
      <c r="C38" s="45" t="s">
        <v>835</v>
      </c>
      <c r="D38" s="45"/>
      <c r="E38" s="46"/>
      <c r="F38" s="47">
        <v>14</v>
      </c>
      <c r="G38" s="47">
        <v>7</v>
      </c>
      <c r="H38" s="47">
        <v>31</v>
      </c>
      <c r="I38" s="47">
        <v>38</v>
      </c>
      <c r="J38" s="47">
        <v>989982</v>
      </c>
      <c r="K38" s="47">
        <v>976607</v>
      </c>
      <c r="L38" s="47">
        <v>260057</v>
      </c>
      <c r="M38" s="86">
        <v>256487</v>
      </c>
      <c r="N38" s="11"/>
      <c r="O38" s="11"/>
      <c r="P38" s="11"/>
      <c r="Q38" s="11"/>
      <c r="R38" s="11"/>
      <c r="S38" s="11"/>
      <c r="T38" s="11"/>
      <c r="U38" s="11"/>
      <c r="V38" s="11"/>
      <c r="W38" s="11"/>
      <c r="X38" s="11"/>
      <c r="Y38" s="11"/>
      <c r="Z38" s="11"/>
    </row>
    <row r="39" spans="1:26" x14ac:dyDescent="0.2">
      <c r="A39" s="45" t="s">
        <v>20</v>
      </c>
      <c r="B39" s="45" t="s">
        <v>6</v>
      </c>
      <c r="C39" s="45" t="s">
        <v>397</v>
      </c>
      <c r="D39" s="45"/>
      <c r="E39" s="46"/>
      <c r="F39" s="47">
        <v>48</v>
      </c>
      <c r="G39" s="47">
        <v>207</v>
      </c>
      <c r="H39" s="47">
        <v>7</v>
      </c>
      <c r="I39" s="47">
        <v>214</v>
      </c>
      <c r="J39" s="47">
        <v>3330883</v>
      </c>
      <c r="K39" s="47">
        <v>3124042</v>
      </c>
      <c r="L39" s="47">
        <v>2199853</v>
      </c>
      <c r="M39" s="86">
        <v>2105422</v>
      </c>
      <c r="N39" s="11"/>
      <c r="O39" s="11"/>
      <c r="P39" s="11"/>
      <c r="Q39" s="11"/>
      <c r="R39" s="11"/>
      <c r="S39" s="11"/>
      <c r="T39" s="11"/>
      <c r="U39" s="11"/>
      <c r="V39" s="11"/>
      <c r="W39" s="11"/>
      <c r="X39" s="11"/>
      <c r="Y39" s="11"/>
      <c r="Z39" s="11"/>
    </row>
    <row r="40" spans="1:26" x14ac:dyDescent="0.2">
      <c r="A40" s="45" t="s">
        <v>133</v>
      </c>
      <c r="B40" s="45" t="s">
        <v>5</v>
      </c>
      <c r="C40" s="45" t="s">
        <v>398</v>
      </c>
      <c r="D40" s="45"/>
      <c r="E40" s="46"/>
      <c r="F40" s="47">
        <v>6</v>
      </c>
      <c r="G40" s="47">
        <v>13</v>
      </c>
      <c r="H40" s="47">
        <v>0</v>
      </c>
      <c r="I40" s="47">
        <v>13</v>
      </c>
      <c r="J40" s="47">
        <v>32000</v>
      </c>
      <c r="K40" s="47">
        <v>32000</v>
      </c>
      <c r="L40" s="47">
        <v>32000</v>
      </c>
      <c r="M40" s="86">
        <v>32000</v>
      </c>
      <c r="N40" s="11"/>
      <c r="O40" s="11"/>
      <c r="P40" s="11"/>
      <c r="Q40" s="11"/>
      <c r="R40" s="11"/>
      <c r="S40" s="11"/>
      <c r="T40" s="11"/>
      <c r="U40" s="11"/>
      <c r="V40" s="11"/>
      <c r="W40" s="11"/>
      <c r="X40" s="11"/>
      <c r="Y40" s="11"/>
      <c r="Z40" s="11"/>
    </row>
    <row r="41" spans="1:26" x14ac:dyDescent="0.2">
      <c r="A41" s="45" t="s">
        <v>21</v>
      </c>
      <c r="B41" s="45" t="s">
        <v>5</v>
      </c>
      <c r="C41" s="45" t="s">
        <v>399</v>
      </c>
      <c r="D41" s="45"/>
      <c r="E41" s="46"/>
      <c r="F41" s="47">
        <v>1294</v>
      </c>
      <c r="G41" s="47">
        <v>4217</v>
      </c>
      <c r="H41" s="47">
        <v>2439</v>
      </c>
      <c r="I41" s="47">
        <v>6656</v>
      </c>
      <c r="J41" s="47">
        <v>97339767</v>
      </c>
      <c r="K41" s="47">
        <v>95260425</v>
      </c>
      <c r="L41" s="47">
        <v>44404402</v>
      </c>
      <c r="M41" s="86">
        <v>43420865</v>
      </c>
      <c r="N41" s="11"/>
      <c r="O41" s="11"/>
      <c r="P41" s="11"/>
      <c r="Q41" s="11"/>
      <c r="R41" s="11"/>
      <c r="S41" s="11"/>
      <c r="T41" s="11"/>
      <c r="U41" s="11"/>
      <c r="V41" s="11"/>
      <c r="W41" s="11"/>
      <c r="X41" s="11"/>
      <c r="Y41" s="11"/>
      <c r="Z41" s="11"/>
    </row>
    <row r="42" spans="1:26" x14ac:dyDescent="0.2">
      <c r="A42" s="45" t="s">
        <v>21</v>
      </c>
      <c r="B42" s="45" t="s">
        <v>6</v>
      </c>
      <c r="C42" s="45" t="s">
        <v>400</v>
      </c>
      <c r="D42" s="45"/>
      <c r="E42" s="46"/>
      <c r="F42" s="47">
        <v>82</v>
      </c>
      <c r="G42" s="47">
        <v>244</v>
      </c>
      <c r="H42" s="47">
        <v>189</v>
      </c>
      <c r="I42" s="47">
        <v>433</v>
      </c>
      <c r="J42" s="47">
        <v>5151954</v>
      </c>
      <c r="K42" s="47">
        <v>5089311</v>
      </c>
      <c r="L42" s="47">
        <v>2638696</v>
      </c>
      <c r="M42" s="86">
        <v>2632670</v>
      </c>
      <c r="N42" s="11"/>
      <c r="O42" s="11"/>
      <c r="P42" s="11"/>
      <c r="Q42" s="11"/>
      <c r="R42" s="11"/>
      <c r="S42" s="11"/>
      <c r="T42" s="11"/>
      <c r="U42" s="11"/>
      <c r="V42" s="11"/>
      <c r="W42" s="11"/>
      <c r="X42" s="11"/>
      <c r="Y42" s="11"/>
      <c r="Z42" s="11"/>
    </row>
    <row r="43" spans="1:26" x14ac:dyDescent="0.2">
      <c r="A43" s="45" t="s">
        <v>31</v>
      </c>
      <c r="B43" s="45" t="s">
        <v>5</v>
      </c>
      <c r="C43" s="45" t="s">
        <v>401</v>
      </c>
      <c r="D43" s="45"/>
      <c r="E43" s="46"/>
      <c r="F43" s="47">
        <v>24</v>
      </c>
      <c r="G43" s="47">
        <v>208</v>
      </c>
      <c r="H43" s="47">
        <v>609</v>
      </c>
      <c r="I43" s="47">
        <v>817</v>
      </c>
      <c r="J43" s="47">
        <v>1034555</v>
      </c>
      <c r="K43" s="47">
        <v>996783</v>
      </c>
      <c r="L43" s="47">
        <v>847651</v>
      </c>
      <c r="M43" s="86">
        <v>814553</v>
      </c>
      <c r="N43" s="11"/>
      <c r="O43" s="11"/>
      <c r="P43" s="11"/>
      <c r="Q43" s="11"/>
      <c r="R43" s="11"/>
      <c r="S43" s="11"/>
      <c r="T43" s="11"/>
      <c r="U43" s="11"/>
      <c r="V43" s="11"/>
      <c r="W43" s="11"/>
      <c r="X43" s="11"/>
      <c r="Y43" s="11"/>
      <c r="Z43" s="11"/>
    </row>
    <row r="44" spans="1:26" x14ac:dyDescent="0.2">
      <c r="A44" s="45" t="s">
        <v>31</v>
      </c>
      <c r="B44" s="45" t="s">
        <v>6</v>
      </c>
      <c r="C44" s="45" t="s">
        <v>402</v>
      </c>
      <c r="D44" s="45"/>
      <c r="E44" s="46"/>
      <c r="F44" s="47">
        <v>10</v>
      </c>
      <c r="G44" s="47">
        <v>7</v>
      </c>
      <c r="H44" s="47">
        <v>6</v>
      </c>
      <c r="I44" s="47">
        <v>13</v>
      </c>
      <c r="J44" s="47">
        <v>328767</v>
      </c>
      <c r="K44" s="47">
        <v>325462</v>
      </c>
      <c r="L44" s="47">
        <v>243820</v>
      </c>
      <c r="M44" s="86">
        <v>240515</v>
      </c>
      <c r="N44" s="11"/>
      <c r="O44" s="11"/>
      <c r="P44" s="11"/>
      <c r="Q44" s="11"/>
      <c r="R44" s="11"/>
      <c r="S44" s="11"/>
      <c r="T44" s="11"/>
      <c r="U44" s="11"/>
      <c r="V44" s="11"/>
      <c r="W44" s="11"/>
      <c r="X44" s="11"/>
      <c r="Y44" s="11"/>
      <c r="Z44" s="11"/>
    </row>
    <row r="45" spans="1:26" x14ac:dyDescent="0.2">
      <c r="A45" s="45" t="s">
        <v>10</v>
      </c>
      <c r="B45" s="45" t="s">
        <v>5</v>
      </c>
      <c r="C45" s="45" t="s">
        <v>403</v>
      </c>
      <c r="D45" s="45"/>
      <c r="E45" s="46"/>
      <c r="F45" s="47">
        <v>187</v>
      </c>
      <c r="G45" s="47">
        <v>157</v>
      </c>
      <c r="H45" s="47">
        <v>777</v>
      </c>
      <c r="I45" s="47">
        <v>934</v>
      </c>
      <c r="J45" s="47">
        <v>4022885</v>
      </c>
      <c r="K45" s="47">
        <v>3832799</v>
      </c>
      <c r="L45" s="47">
        <v>4022885</v>
      </c>
      <c r="M45" s="86">
        <v>3832799</v>
      </c>
      <c r="N45" s="11"/>
      <c r="O45" s="11"/>
      <c r="P45" s="11"/>
      <c r="Q45" s="11"/>
      <c r="R45" s="11"/>
      <c r="S45" s="11"/>
      <c r="T45" s="11"/>
      <c r="U45" s="11"/>
      <c r="V45" s="11"/>
      <c r="W45" s="11"/>
      <c r="X45" s="11"/>
      <c r="Y45" s="11"/>
      <c r="Z45" s="11"/>
    </row>
    <row r="46" spans="1:26" x14ac:dyDescent="0.2">
      <c r="A46" s="45" t="s">
        <v>10</v>
      </c>
      <c r="B46" s="45" t="s">
        <v>6</v>
      </c>
      <c r="C46" s="45" t="s">
        <v>404</v>
      </c>
      <c r="D46" s="45"/>
      <c r="E46" s="46"/>
      <c r="F46" s="47">
        <v>37</v>
      </c>
      <c r="G46" s="47">
        <v>357</v>
      </c>
      <c r="H46" s="47">
        <v>402</v>
      </c>
      <c r="I46" s="47">
        <v>759</v>
      </c>
      <c r="J46" s="47">
        <v>1089688</v>
      </c>
      <c r="K46" s="47">
        <v>1075419</v>
      </c>
      <c r="L46" s="47">
        <v>1089688</v>
      </c>
      <c r="M46" s="86">
        <v>1075419</v>
      </c>
      <c r="N46" s="11"/>
      <c r="O46" s="11"/>
      <c r="P46" s="11"/>
      <c r="Q46" s="11"/>
      <c r="R46" s="11"/>
      <c r="S46" s="11"/>
      <c r="T46" s="11"/>
      <c r="U46" s="11"/>
      <c r="V46" s="11"/>
      <c r="W46" s="11"/>
      <c r="X46" s="11"/>
      <c r="Y46" s="11"/>
      <c r="Z46" s="11"/>
    </row>
    <row r="47" spans="1:26" x14ac:dyDescent="0.2">
      <c r="A47" s="45" t="s">
        <v>8</v>
      </c>
      <c r="B47" s="45" t="s">
        <v>5</v>
      </c>
      <c r="C47" s="45" t="s">
        <v>405</v>
      </c>
      <c r="D47" s="45"/>
      <c r="E47" s="46"/>
      <c r="F47" s="47">
        <v>366</v>
      </c>
      <c r="G47" s="47">
        <v>2726</v>
      </c>
      <c r="H47" s="47">
        <v>2906</v>
      </c>
      <c r="I47" s="47">
        <v>5632</v>
      </c>
      <c r="J47" s="47">
        <v>9268768</v>
      </c>
      <c r="K47" s="47">
        <v>8829722</v>
      </c>
      <c r="L47" s="47">
        <v>0</v>
      </c>
      <c r="M47" s="86">
        <v>0</v>
      </c>
      <c r="N47" s="11"/>
      <c r="O47" s="11"/>
      <c r="P47" s="11"/>
      <c r="Q47" s="11"/>
      <c r="R47" s="11"/>
      <c r="S47" s="11"/>
      <c r="T47" s="11"/>
      <c r="U47" s="11"/>
      <c r="V47" s="11"/>
      <c r="W47" s="11"/>
      <c r="X47" s="11"/>
      <c r="Y47" s="11"/>
      <c r="Z47" s="11"/>
    </row>
    <row r="48" spans="1:26" x14ac:dyDescent="0.2">
      <c r="A48" s="45" t="s">
        <v>9</v>
      </c>
      <c r="B48" s="45" t="s">
        <v>5</v>
      </c>
      <c r="C48" s="45" t="s">
        <v>406</v>
      </c>
      <c r="D48" s="45"/>
      <c r="E48" s="46"/>
      <c r="F48" s="47">
        <v>3895</v>
      </c>
      <c r="G48" s="47">
        <v>172</v>
      </c>
      <c r="H48" s="47">
        <v>198</v>
      </c>
      <c r="I48" s="47">
        <v>370</v>
      </c>
      <c r="J48" s="47">
        <v>39474129</v>
      </c>
      <c r="K48" s="47">
        <v>39455383</v>
      </c>
      <c r="L48" s="47">
        <v>0</v>
      </c>
      <c r="M48" s="86">
        <v>0</v>
      </c>
      <c r="N48" s="11"/>
      <c r="O48" s="11"/>
      <c r="P48" s="11"/>
      <c r="Q48" s="11"/>
      <c r="R48" s="11"/>
      <c r="S48" s="11"/>
      <c r="T48" s="11"/>
      <c r="U48" s="11"/>
      <c r="V48" s="11"/>
      <c r="W48" s="11"/>
      <c r="X48" s="11"/>
      <c r="Y48" s="11"/>
      <c r="Z48" s="11"/>
    </row>
    <row r="49" spans="1:26" ht="12" thickBot="1" x14ac:dyDescent="0.25">
      <c r="A49" s="48" t="s">
        <v>9</v>
      </c>
      <c r="B49" s="48" t="s">
        <v>6</v>
      </c>
      <c r="C49" s="48" t="s">
        <v>407</v>
      </c>
      <c r="D49" s="48"/>
      <c r="E49" s="49"/>
      <c r="F49" s="50">
        <v>4909</v>
      </c>
      <c r="G49" s="50">
        <v>109</v>
      </c>
      <c r="H49" s="50">
        <v>79</v>
      </c>
      <c r="I49" s="50">
        <v>188</v>
      </c>
      <c r="J49" s="50">
        <v>92050105</v>
      </c>
      <c r="K49" s="50">
        <v>92050105</v>
      </c>
      <c r="L49" s="50">
        <v>0</v>
      </c>
      <c r="M49" s="87">
        <v>0</v>
      </c>
      <c r="N49" s="11"/>
      <c r="O49" s="11"/>
      <c r="P49" s="11"/>
      <c r="Q49" s="11"/>
      <c r="R49" s="11"/>
      <c r="S49" s="11"/>
      <c r="T49" s="11"/>
      <c r="U49" s="11"/>
      <c r="V49" s="11"/>
      <c r="W49" s="11"/>
      <c r="X49" s="11"/>
      <c r="Y49" s="11"/>
      <c r="Z49" s="11"/>
    </row>
    <row r="50" spans="1:26" ht="12" thickTop="1" x14ac:dyDescent="0.2">
      <c r="A50" s="75"/>
      <c r="B50" s="75"/>
      <c r="C50" s="11"/>
      <c r="D50" s="11"/>
      <c r="E50" s="11"/>
      <c r="F50" s="11"/>
      <c r="G50" s="11"/>
      <c r="H50" s="11"/>
      <c r="I50" s="11"/>
      <c r="J50" s="11"/>
      <c r="K50" s="11"/>
      <c r="L50" s="11"/>
      <c r="M50" s="31"/>
      <c r="N50" s="11"/>
      <c r="O50" s="11"/>
      <c r="P50" s="11"/>
      <c r="Q50" s="11"/>
      <c r="R50" s="11"/>
      <c r="S50" s="11"/>
      <c r="T50" s="11"/>
      <c r="U50" s="11"/>
      <c r="V50" s="11"/>
      <c r="W50" s="11"/>
      <c r="X50" s="11"/>
      <c r="Y50" s="11"/>
      <c r="Z50" s="11"/>
    </row>
    <row r="51" spans="1:26" ht="12" thickBot="1" x14ac:dyDescent="0.25">
      <c r="A51" s="93" t="s">
        <v>408</v>
      </c>
      <c r="B51" s="94"/>
      <c r="C51" s="94"/>
      <c r="D51" s="94"/>
      <c r="E51" s="11"/>
      <c r="F51" s="11"/>
      <c r="G51" s="11"/>
      <c r="H51" s="11"/>
      <c r="I51" s="11"/>
      <c r="J51" s="11"/>
      <c r="K51" s="11"/>
      <c r="L51" s="11"/>
      <c r="M51" s="31"/>
      <c r="N51" s="11"/>
      <c r="O51" s="11"/>
      <c r="P51" s="11"/>
      <c r="Q51" s="11"/>
      <c r="R51" s="11"/>
      <c r="S51" s="11"/>
      <c r="T51" s="11"/>
      <c r="U51" s="11"/>
      <c r="V51" s="11"/>
      <c r="W51" s="11"/>
      <c r="X51" s="11"/>
      <c r="Y51" s="11"/>
      <c r="Z51" s="11"/>
    </row>
    <row r="52" spans="1:26" ht="23.25" thickTop="1" x14ac:dyDescent="0.2">
      <c r="A52" s="29"/>
      <c r="B52" s="29"/>
      <c r="C52" s="29"/>
      <c r="D52" s="30">
        <v>10</v>
      </c>
      <c r="E52" s="98" t="s">
        <v>576</v>
      </c>
      <c r="F52" s="73" t="s">
        <v>378</v>
      </c>
      <c r="G52" s="73" t="s">
        <v>371</v>
      </c>
      <c r="H52" s="73" t="s">
        <v>372</v>
      </c>
      <c r="I52" s="73" t="s">
        <v>373</v>
      </c>
      <c r="J52" s="73" t="s">
        <v>374</v>
      </c>
      <c r="K52" s="73" t="s">
        <v>375</v>
      </c>
      <c r="L52" s="73" t="s">
        <v>376</v>
      </c>
      <c r="M52" s="73" t="s">
        <v>377</v>
      </c>
      <c r="N52" s="11"/>
      <c r="O52" s="11"/>
      <c r="P52" s="11"/>
      <c r="Q52" s="11"/>
      <c r="R52" s="11"/>
      <c r="S52" s="11"/>
      <c r="T52" s="11"/>
      <c r="U52" s="11" t="s">
        <v>1253</v>
      </c>
      <c r="V52" s="11">
        <v>13695.272956841138</v>
      </c>
      <c r="W52" s="11"/>
      <c r="X52" s="11"/>
      <c r="Y52" s="11"/>
      <c r="Z52" s="11"/>
    </row>
    <row r="53" spans="1:26" x14ac:dyDescent="0.2">
      <c r="A53" s="45" t="s">
        <v>379</v>
      </c>
      <c r="B53" s="51">
        <v>25</v>
      </c>
      <c r="C53" s="45"/>
      <c r="D53" s="12">
        <v>25</v>
      </c>
      <c r="E53" s="97"/>
      <c r="F53" s="53">
        <v>1714</v>
      </c>
      <c r="G53" s="44">
        <v>4356</v>
      </c>
      <c r="H53" s="44">
        <v>7275</v>
      </c>
      <c r="I53" s="44">
        <v>11631</v>
      </c>
      <c r="J53" s="44">
        <v>63862286</v>
      </c>
      <c r="K53" s="44">
        <v>59656609</v>
      </c>
      <c r="L53" s="44">
        <v>2267141</v>
      </c>
      <c r="M53" s="85">
        <v>2233719</v>
      </c>
      <c r="N53" s="11"/>
      <c r="O53" s="11"/>
      <c r="P53" s="11"/>
      <c r="Q53" s="11"/>
      <c r="R53" s="11"/>
      <c r="S53" s="11"/>
      <c r="T53" s="11"/>
      <c r="U53" s="11" t="s">
        <v>1254</v>
      </c>
      <c r="V53" s="11">
        <v>24624.622683003457</v>
      </c>
      <c r="W53" s="11"/>
      <c r="X53" s="11"/>
      <c r="Y53" s="11"/>
      <c r="Z53" s="11"/>
    </row>
    <row r="54" spans="1:26" x14ac:dyDescent="0.2">
      <c r="A54" s="45" t="s">
        <v>1255</v>
      </c>
      <c r="B54" s="51">
        <v>25</v>
      </c>
      <c r="C54" s="61" t="s">
        <v>1248</v>
      </c>
      <c r="D54" s="12">
        <v>50</v>
      </c>
      <c r="E54" s="90"/>
      <c r="F54" s="54">
        <v>5106</v>
      </c>
      <c r="G54" s="47">
        <v>6366</v>
      </c>
      <c r="H54" s="47">
        <v>10084</v>
      </c>
      <c r="I54" s="47">
        <v>16450</v>
      </c>
      <c r="J54" s="47">
        <v>175987612</v>
      </c>
      <c r="K54" s="47">
        <v>156760348</v>
      </c>
      <c r="L54" s="47">
        <v>2503166</v>
      </c>
      <c r="M54" s="86">
        <v>2420888</v>
      </c>
      <c r="N54" s="11"/>
      <c r="O54" s="11"/>
      <c r="P54" s="11"/>
      <c r="Q54" s="11"/>
      <c r="R54" s="11"/>
      <c r="S54" s="11"/>
      <c r="T54" s="11"/>
      <c r="U54" s="11" t="s">
        <v>1256</v>
      </c>
      <c r="V54" s="11">
        <v>18353.719208585822</v>
      </c>
      <c r="W54" s="11"/>
      <c r="X54" s="11"/>
      <c r="Y54" s="11"/>
      <c r="Z54" s="11"/>
    </row>
    <row r="55" spans="1:26" x14ac:dyDescent="0.2">
      <c r="A55" s="45" t="s">
        <v>1255</v>
      </c>
      <c r="B55" s="51">
        <v>50</v>
      </c>
      <c r="C55" s="61" t="s">
        <v>1248</v>
      </c>
      <c r="D55" s="12">
        <v>100</v>
      </c>
      <c r="E55" s="90"/>
      <c r="F55" s="54">
        <v>7777</v>
      </c>
      <c r="G55" s="47">
        <v>13697</v>
      </c>
      <c r="H55" s="47">
        <v>15942</v>
      </c>
      <c r="I55" s="47">
        <v>29639</v>
      </c>
      <c r="J55" s="47">
        <v>279512271</v>
      </c>
      <c r="K55" s="47">
        <v>251390892</v>
      </c>
      <c r="L55" s="47">
        <v>4763803</v>
      </c>
      <c r="M55" s="86">
        <v>4545932</v>
      </c>
      <c r="N55" s="11"/>
      <c r="O55" s="11"/>
      <c r="P55" s="11"/>
      <c r="Q55" s="11"/>
      <c r="R55" s="11"/>
      <c r="S55" s="11"/>
      <c r="T55" s="11"/>
      <c r="U55" s="11" t="s">
        <v>1257</v>
      </c>
      <c r="V55" s="11">
        <v>13974.880487139872</v>
      </c>
      <c r="W55" s="11"/>
      <c r="X55" s="11"/>
      <c r="Y55" s="11"/>
      <c r="Z55" s="11"/>
    </row>
    <row r="56" spans="1:26" x14ac:dyDescent="0.2">
      <c r="A56" s="45" t="s">
        <v>1255</v>
      </c>
      <c r="B56" s="51">
        <v>100</v>
      </c>
      <c r="C56" s="61" t="s">
        <v>1248</v>
      </c>
      <c r="D56" s="12">
        <v>250</v>
      </c>
      <c r="E56" s="90"/>
      <c r="F56" s="54">
        <v>9679</v>
      </c>
      <c r="G56" s="47">
        <v>22006</v>
      </c>
      <c r="H56" s="47">
        <v>25885</v>
      </c>
      <c r="I56" s="47">
        <v>47891</v>
      </c>
      <c r="J56" s="47">
        <v>345229580</v>
      </c>
      <c r="K56" s="47">
        <v>307531220</v>
      </c>
      <c r="L56" s="47">
        <v>4184508</v>
      </c>
      <c r="M56" s="86">
        <v>4052209</v>
      </c>
      <c r="N56" s="11"/>
      <c r="O56" s="11"/>
      <c r="P56" s="11"/>
      <c r="Q56" s="11"/>
      <c r="R56" s="11"/>
      <c r="S56" s="11"/>
      <c r="T56" s="11"/>
      <c r="U56" s="11" t="s">
        <v>1258</v>
      </c>
      <c r="V56" s="11">
        <v>12991.644499417927</v>
      </c>
      <c r="W56" s="11"/>
      <c r="X56" s="11"/>
      <c r="Y56" s="11"/>
      <c r="Z56" s="11"/>
    </row>
    <row r="57" spans="1:26" x14ac:dyDescent="0.2">
      <c r="A57" s="45" t="s">
        <v>1255</v>
      </c>
      <c r="B57" s="51">
        <v>250</v>
      </c>
      <c r="C57" s="61" t="s">
        <v>1248</v>
      </c>
      <c r="D57" s="12">
        <v>500</v>
      </c>
      <c r="E57" s="90"/>
      <c r="F57" s="54">
        <v>12237</v>
      </c>
      <c r="G57" s="47">
        <v>34360</v>
      </c>
      <c r="H57" s="47">
        <v>27825</v>
      </c>
      <c r="I57" s="47">
        <v>62185</v>
      </c>
      <c r="J57" s="47">
        <v>509822724</v>
      </c>
      <c r="K57" s="47">
        <v>446392905</v>
      </c>
      <c r="L57" s="47">
        <v>12545238</v>
      </c>
      <c r="M57" s="86">
        <v>12248770</v>
      </c>
      <c r="N57" s="11"/>
      <c r="O57" s="11"/>
      <c r="P57" s="11"/>
      <c r="Q57" s="11"/>
      <c r="R57" s="11"/>
      <c r="S57" s="11"/>
      <c r="T57" s="11"/>
      <c r="U57" s="11" t="s">
        <v>1259</v>
      </c>
      <c r="V57" s="11">
        <v>16435.65440044475</v>
      </c>
      <c r="W57" s="11"/>
      <c r="X57" s="11"/>
      <c r="Y57" s="11"/>
      <c r="Z57" s="11"/>
    </row>
    <row r="58" spans="1:26" x14ac:dyDescent="0.2">
      <c r="A58" s="45" t="s">
        <v>1255</v>
      </c>
      <c r="B58" s="51">
        <v>500</v>
      </c>
      <c r="C58" s="61" t="s">
        <v>1248</v>
      </c>
      <c r="D58" s="12">
        <v>1000</v>
      </c>
      <c r="E58" s="90"/>
      <c r="F58" s="54">
        <v>18612</v>
      </c>
      <c r="G58" s="47">
        <v>46768</v>
      </c>
      <c r="H58" s="47">
        <v>34379</v>
      </c>
      <c r="I58" s="47">
        <v>81147</v>
      </c>
      <c r="J58" s="47">
        <v>869093270</v>
      </c>
      <c r="K58" s="47">
        <v>768662685</v>
      </c>
      <c r="L58" s="47">
        <v>46750259</v>
      </c>
      <c r="M58" s="86">
        <v>45063607</v>
      </c>
      <c r="N58" s="11"/>
      <c r="O58" s="11"/>
      <c r="P58" s="11"/>
      <c r="Q58" s="11"/>
      <c r="R58" s="11"/>
      <c r="S58" s="11"/>
      <c r="T58" s="11"/>
      <c r="U58" s="11" t="s">
        <v>1260</v>
      </c>
      <c r="V58" s="11">
        <v>17671.764705882353</v>
      </c>
      <c r="W58" s="11"/>
      <c r="X58" s="11"/>
      <c r="Y58" s="11"/>
      <c r="Z58" s="11"/>
    </row>
    <row r="59" spans="1:26" x14ac:dyDescent="0.2">
      <c r="A59" s="45" t="s">
        <v>1255</v>
      </c>
      <c r="B59" s="51">
        <v>1000</v>
      </c>
      <c r="C59" s="61" t="s">
        <v>1248</v>
      </c>
      <c r="D59" s="12">
        <v>2000</v>
      </c>
      <c r="E59" s="90"/>
      <c r="F59" s="54">
        <v>7077</v>
      </c>
      <c r="G59" s="47">
        <v>14552</v>
      </c>
      <c r="H59" s="47">
        <v>16111</v>
      </c>
      <c r="I59" s="47">
        <v>30663</v>
      </c>
      <c r="J59" s="47">
        <v>299089270</v>
      </c>
      <c r="K59" s="47">
        <v>257159520</v>
      </c>
      <c r="L59" s="47">
        <v>18036931</v>
      </c>
      <c r="M59" s="86">
        <v>17011029</v>
      </c>
      <c r="N59" s="11"/>
      <c r="O59" s="11"/>
      <c r="P59" s="11"/>
      <c r="Q59" s="11"/>
      <c r="R59" s="11"/>
      <c r="S59" s="11"/>
      <c r="T59" s="11"/>
      <c r="U59" s="11" t="s">
        <v>1261</v>
      </c>
      <c r="V59" s="11">
        <v>21335.968612847453</v>
      </c>
      <c r="W59" s="11"/>
      <c r="X59" s="11"/>
      <c r="Y59" s="11"/>
      <c r="Z59" s="11"/>
    </row>
    <row r="60" spans="1:26" x14ac:dyDescent="0.2">
      <c r="A60" s="45" t="s">
        <v>1262</v>
      </c>
      <c r="B60" s="51">
        <v>2000</v>
      </c>
      <c r="C60" s="45" t="s">
        <v>1241</v>
      </c>
      <c r="D60" s="12"/>
      <c r="E60" s="90"/>
      <c r="F60" s="54">
        <v>28069</v>
      </c>
      <c r="G60" s="47">
        <v>52633</v>
      </c>
      <c r="H60" s="47">
        <v>64022</v>
      </c>
      <c r="I60" s="47">
        <v>116655</v>
      </c>
      <c r="J60" s="47">
        <v>1234861396</v>
      </c>
      <c r="K60" s="47">
        <v>1122976036</v>
      </c>
      <c r="L60" s="47">
        <v>95226093</v>
      </c>
      <c r="M60" s="86">
        <v>92346500</v>
      </c>
      <c r="N60" s="11"/>
      <c r="O60" s="11"/>
      <c r="P60" s="11"/>
      <c r="Q60" s="11"/>
      <c r="R60" s="11"/>
      <c r="S60" s="11"/>
      <c r="T60" s="11"/>
      <c r="U60" s="11" t="s">
        <v>1241</v>
      </c>
      <c r="V60" s="11" t="s">
        <v>1241</v>
      </c>
      <c r="W60" s="11"/>
      <c r="X60" s="11"/>
      <c r="Y60" s="11"/>
      <c r="Z60" s="11"/>
    </row>
    <row r="61" spans="1:26" x14ac:dyDescent="0.2">
      <c r="A61" s="48" t="s">
        <v>1241</v>
      </c>
      <c r="B61" s="52" t="s">
        <v>1241</v>
      </c>
      <c r="C61" s="48" t="s">
        <v>1241</v>
      </c>
      <c r="D61" s="13"/>
      <c r="E61" s="90"/>
      <c r="F61" s="55" t="s">
        <v>1241</v>
      </c>
      <c r="G61" s="50" t="s">
        <v>1241</v>
      </c>
      <c r="H61" s="50" t="s">
        <v>1241</v>
      </c>
      <c r="I61" s="50" t="s">
        <v>1241</v>
      </c>
      <c r="J61" s="50" t="s">
        <v>1241</v>
      </c>
      <c r="K61" s="50" t="s">
        <v>1241</v>
      </c>
      <c r="L61" s="50" t="s">
        <v>1241</v>
      </c>
      <c r="M61" s="87" t="s">
        <v>1241</v>
      </c>
      <c r="N61" s="11"/>
      <c r="O61" s="11"/>
      <c r="P61" s="11"/>
      <c r="Q61" s="11"/>
      <c r="R61" s="11"/>
      <c r="S61" s="11"/>
      <c r="T61" s="11"/>
      <c r="U61" s="11"/>
      <c r="V61" s="11"/>
      <c r="W61" s="11"/>
      <c r="X61" s="11"/>
      <c r="Y61" s="11"/>
      <c r="Z61" s="11"/>
    </row>
    <row r="62" spans="1:26" ht="24" customHeight="1" x14ac:dyDescent="0.2">
      <c r="A62" s="95"/>
      <c r="B62" s="95"/>
      <c r="C62" s="95"/>
      <c r="D62" s="95"/>
      <c r="E62" s="95"/>
      <c r="F62" s="95"/>
      <c r="G62" s="95"/>
      <c r="H62" s="95"/>
      <c r="I62" s="95"/>
      <c r="J62" s="95"/>
      <c r="K62" s="95"/>
      <c r="L62" s="95"/>
      <c r="M62" s="96"/>
      <c r="N62" s="11"/>
      <c r="O62" s="11"/>
      <c r="P62" s="11"/>
      <c r="Q62" s="11"/>
      <c r="R62" s="11"/>
      <c r="S62" s="11"/>
      <c r="T62" s="11"/>
      <c r="U62" s="11" t="s">
        <v>1263</v>
      </c>
      <c r="V62" s="11"/>
      <c r="W62" s="11"/>
      <c r="X62" s="11"/>
      <c r="Y62" s="11"/>
      <c r="Z62" s="11"/>
    </row>
    <row r="63" spans="1:26" ht="237.95" customHeight="1" x14ac:dyDescent="0.2">
      <c r="A63" s="11"/>
      <c r="B63" s="11"/>
      <c r="C63" s="11"/>
      <c r="D63" s="11"/>
      <c r="E63" s="11"/>
      <c r="F63" s="11"/>
      <c r="G63" s="11"/>
      <c r="H63" s="11"/>
      <c r="I63" s="11"/>
      <c r="J63" s="11"/>
      <c r="K63" s="11"/>
      <c r="L63" s="11"/>
      <c r="M63" s="31"/>
      <c r="N63" s="11"/>
      <c r="O63" s="11"/>
      <c r="P63" s="11"/>
      <c r="Q63" s="11"/>
      <c r="R63" s="11"/>
      <c r="S63" s="11"/>
      <c r="T63" s="11"/>
      <c r="U63" s="11"/>
      <c r="V63" s="11"/>
      <c r="W63" s="11"/>
      <c r="X63" s="11"/>
      <c r="Y63" s="11"/>
      <c r="Z63" s="11"/>
    </row>
    <row r="64" spans="1:26" ht="12" thickBot="1" x14ac:dyDescent="0.25">
      <c r="A64" s="11"/>
      <c r="B64" s="11"/>
      <c r="C64" s="11"/>
      <c r="D64" s="11"/>
      <c r="E64" s="11"/>
      <c r="F64" s="11"/>
      <c r="G64" s="11"/>
      <c r="H64" s="11"/>
      <c r="I64" s="11"/>
      <c r="J64" s="11"/>
      <c r="K64" s="11"/>
      <c r="L64" s="11"/>
      <c r="M64" s="31"/>
      <c r="N64" s="11"/>
      <c r="O64" s="11"/>
      <c r="P64" s="11"/>
      <c r="Q64" s="11"/>
      <c r="R64" s="11"/>
      <c r="S64" s="11"/>
      <c r="T64" s="11"/>
      <c r="U64" s="11"/>
      <c r="V64" s="11"/>
      <c r="W64" s="11"/>
      <c r="X64" s="11"/>
      <c r="Y64" s="11"/>
      <c r="Z64" s="11"/>
    </row>
    <row r="65" spans="1:26" ht="12.75" thickTop="1" thickBot="1" x14ac:dyDescent="0.25">
      <c r="A65" s="22" t="s">
        <v>409</v>
      </c>
      <c r="B65" s="75"/>
      <c r="C65" s="75"/>
      <c r="D65" s="75"/>
      <c r="E65" s="75"/>
      <c r="F65" s="75"/>
      <c r="G65" s="75"/>
      <c r="H65" s="75"/>
      <c r="I65" s="75"/>
      <c r="J65" s="75"/>
      <c r="K65" s="75"/>
      <c r="L65" s="75"/>
      <c r="M65" s="76"/>
      <c r="N65" s="11"/>
      <c r="O65" s="11"/>
      <c r="P65" s="11"/>
      <c r="Q65" s="11"/>
      <c r="R65" s="11"/>
      <c r="S65" s="11"/>
      <c r="T65" s="11"/>
      <c r="U65" s="11"/>
      <c r="V65" s="11"/>
      <c r="W65" s="11"/>
      <c r="X65" s="11"/>
      <c r="Y65" s="11"/>
      <c r="Z65" s="11"/>
    </row>
    <row r="66" spans="1:26" ht="23.25" thickTop="1" x14ac:dyDescent="0.2">
      <c r="A66" s="32" t="s">
        <v>575</v>
      </c>
      <c r="B66" s="33" t="s">
        <v>363</v>
      </c>
      <c r="C66" s="34" t="s">
        <v>576</v>
      </c>
      <c r="D66" s="34" t="s">
        <v>577</v>
      </c>
      <c r="E66" s="35" t="s">
        <v>578</v>
      </c>
      <c r="F66" s="33" t="s">
        <v>378</v>
      </c>
      <c r="G66" s="33" t="s">
        <v>371</v>
      </c>
      <c r="H66" s="33" t="s">
        <v>372</v>
      </c>
      <c r="I66" s="33" t="s">
        <v>373</v>
      </c>
      <c r="J66" s="33" t="s">
        <v>374</v>
      </c>
      <c r="K66" s="33" t="s">
        <v>375</v>
      </c>
      <c r="L66" s="33" t="s">
        <v>376</v>
      </c>
      <c r="M66" s="33" t="s">
        <v>377</v>
      </c>
      <c r="N66" s="11"/>
      <c r="O66" s="11"/>
      <c r="P66" s="11"/>
      <c r="Q66" s="11"/>
      <c r="R66" s="11"/>
      <c r="S66" s="11"/>
      <c r="T66" s="11"/>
      <c r="U66" s="11"/>
      <c r="V66" s="11"/>
      <c r="W66" s="11"/>
      <c r="X66" s="11"/>
      <c r="Y66" s="11"/>
      <c r="Z66" s="11"/>
    </row>
    <row r="67" spans="1:26" x14ac:dyDescent="0.2">
      <c r="A67" s="56" t="s">
        <v>24</v>
      </c>
      <c r="B67" s="56" t="s">
        <v>415</v>
      </c>
      <c r="C67" s="56"/>
      <c r="D67" s="56"/>
      <c r="E67" s="57"/>
      <c r="F67" s="37">
        <v>184</v>
      </c>
      <c r="G67" s="37">
        <v>379</v>
      </c>
      <c r="H67" s="37">
        <v>288</v>
      </c>
      <c r="I67" s="37">
        <v>667</v>
      </c>
      <c r="J67" s="37">
        <v>5157037</v>
      </c>
      <c r="K67" s="37">
        <v>4908041</v>
      </c>
      <c r="L67" s="37">
        <v>116469</v>
      </c>
      <c r="M67" s="77">
        <v>115345</v>
      </c>
      <c r="N67" s="11"/>
      <c r="O67" s="11"/>
      <c r="P67" s="11"/>
      <c r="Q67" s="11"/>
      <c r="R67" s="11"/>
      <c r="S67" s="11"/>
      <c r="T67" s="11"/>
      <c r="U67" s="11"/>
      <c r="V67" s="11"/>
      <c r="W67" s="11"/>
      <c r="X67" s="11"/>
      <c r="Y67" s="11"/>
      <c r="Z67" s="11"/>
    </row>
    <row r="68" spans="1:26" x14ac:dyDescent="0.2">
      <c r="A68" s="58" t="s">
        <v>184</v>
      </c>
      <c r="B68" s="58" t="s">
        <v>416</v>
      </c>
      <c r="C68" s="58"/>
      <c r="D68" s="58"/>
      <c r="E68" s="59"/>
      <c r="F68" s="39">
        <v>297</v>
      </c>
      <c r="G68" s="39">
        <v>460</v>
      </c>
      <c r="H68" s="39">
        <v>432</v>
      </c>
      <c r="I68" s="39">
        <v>892</v>
      </c>
      <c r="J68" s="39">
        <v>9386991</v>
      </c>
      <c r="K68" s="39">
        <v>8788163</v>
      </c>
      <c r="L68" s="39">
        <v>0</v>
      </c>
      <c r="M68" s="78">
        <v>0</v>
      </c>
      <c r="N68" s="11"/>
      <c r="O68" s="11"/>
      <c r="P68" s="11"/>
      <c r="Q68" s="11"/>
      <c r="R68" s="11"/>
      <c r="S68" s="11"/>
      <c r="T68" s="11"/>
      <c r="U68" s="11"/>
      <c r="V68" s="11"/>
      <c r="W68" s="11"/>
      <c r="X68" s="11"/>
      <c r="Y68" s="11"/>
      <c r="Z68" s="11"/>
    </row>
    <row r="69" spans="1:26" x14ac:dyDescent="0.2">
      <c r="A69" s="58" t="s">
        <v>39</v>
      </c>
      <c r="B69" s="58" t="s">
        <v>417</v>
      </c>
      <c r="C69" s="58"/>
      <c r="D69" s="58"/>
      <c r="E69" s="59"/>
      <c r="F69" s="39">
        <v>71</v>
      </c>
      <c r="G69" s="39">
        <v>92</v>
      </c>
      <c r="H69" s="39">
        <v>125</v>
      </c>
      <c r="I69" s="39">
        <v>217</v>
      </c>
      <c r="J69" s="39">
        <v>3015093</v>
      </c>
      <c r="K69" s="39">
        <v>2747335</v>
      </c>
      <c r="L69" s="39">
        <v>16298</v>
      </c>
      <c r="M69" s="78">
        <v>16089</v>
      </c>
      <c r="N69" s="11"/>
      <c r="O69" s="11"/>
      <c r="P69" s="11"/>
      <c r="Q69" s="11"/>
      <c r="R69" s="11"/>
      <c r="S69" s="11"/>
      <c r="T69" s="11"/>
      <c r="U69" s="11"/>
      <c r="V69" s="11"/>
      <c r="W69" s="11"/>
      <c r="X69" s="11"/>
      <c r="Y69" s="11"/>
      <c r="Z69" s="11"/>
    </row>
    <row r="70" spans="1:26" x14ac:dyDescent="0.2">
      <c r="A70" s="58" t="s">
        <v>410</v>
      </c>
      <c r="B70" s="58" t="s">
        <v>418</v>
      </c>
      <c r="C70" s="58"/>
      <c r="D70" s="58"/>
      <c r="E70" s="59"/>
      <c r="F70" s="39">
        <v>0</v>
      </c>
      <c r="G70" s="39">
        <v>0</v>
      </c>
      <c r="H70" s="39">
        <v>0</v>
      </c>
      <c r="I70" s="39">
        <v>0</v>
      </c>
      <c r="J70" s="39">
        <v>0</v>
      </c>
      <c r="K70" s="39">
        <v>0</v>
      </c>
      <c r="L70" s="39">
        <v>0</v>
      </c>
      <c r="M70" s="78">
        <v>0</v>
      </c>
      <c r="N70" s="11"/>
      <c r="O70" s="11"/>
      <c r="P70" s="11"/>
      <c r="Q70" s="11"/>
      <c r="R70" s="11"/>
      <c r="S70" s="11"/>
      <c r="T70" s="11"/>
      <c r="U70" s="11"/>
      <c r="V70" s="11"/>
      <c r="W70" s="11"/>
      <c r="X70" s="11"/>
      <c r="Y70" s="11"/>
      <c r="Z70" s="11"/>
    </row>
    <row r="71" spans="1:26" x14ac:dyDescent="0.2">
      <c r="A71" s="58" t="s">
        <v>325</v>
      </c>
      <c r="B71" s="58" t="s">
        <v>419</v>
      </c>
      <c r="C71" s="58"/>
      <c r="D71" s="58"/>
      <c r="E71" s="59"/>
      <c r="F71" s="39">
        <v>1552</v>
      </c>
      <c r="G71" s="39">
        <v>3926</v>
      </c>
      <c r="H71" s="39">
        <v>2552</v>
      </c>
      <c r="I71" s="39">
        <v>6478</v>
      </c>
      <c r="J71" s="39">
        <v>67880790</v>
      </c>
      <c r="K71" s="39">
        <v>58341392</v>
      </c>
      <c r="L71" s="39">
        <v>1597164</v>
      </c>
      <c r="M71" s="78">
        <v>1588218</v>
      </c>
      <c r="N71" s="11"/>
      <c r="O71" s="11"/>
      <c r="P71" s="11"/>
      <c r="Q71" s="11"/>
      <c r="R71" s="11"/>
      <c r="S71" s="11"/>
      <c r="T71" s="11"/>
      <c r="U71" s="11"/>
      <c r="V71" s="11"/>
      <c r="W71" s="11"/>
      <c r="X71" s="11"/>
      <c r="Y71" s="11"/>
      <c r="Z71" s="11"/>
    </row>
    <row r="72" spans="1:26" x14ac:dyDescent="0.2">
      <c r="A72" s="58" t="s">
        <v>309</v>
      </c>
      <c r="B72" s="58" t="s">
        <v>420</v>
      </c>
      <c r="C72" s="58"/>
      <c r="D72" s="58"/>
      <c r="E72" s="59"/>
      <c r="F72" s="39">
        <v>13351</v>
      </c>
      <c r="G72" s="39">
        <v>25407</v>
      </c>
      <c r="H72" s="39">
        <v>26812</v>
      </c>
      <c r="I72" s="39">
        <v>52219</v>
      </c>
      <c r="J72" s="39">
        <v>533274257</v>
      </c>
      <c r="K72" s="39">
        <v>477170928</v>
      </c>
      <c r="L72" s="39">
        <v>24302193</v>
      </c>
      <c r="M72" s="78">
        <v>23536436</v>
      </c>
      <c r="N72" s="11"/>
      <c r="O72" s="11"/>
      <c r="P72" s="11"/>
      <c r="Q72" s="11"/>
      <c r="R72" s="11"/>
      <c r="S72" s="11"/>
      <c r="T72" s="11"/>
      <c r="U72" s="11"/>
      <c r="V72" s="11"/>
      <c r="W72" s="11"/>
      <c r="X72" s="11"/>
      <c r="Y72" s="11"/>
      <c r="Z72" s="11"/>
    </row>
    <row r="73" spans="1:26" x14ac:dyDescent="0.2">
      <c r="A73" s="58" t="s">
        <v>300</v>
      </c>
      <c r="B73" s="58" t="s">
        <v>421</v>
      </c>
      <c r="C73" s="58"/>
      <c r="D73" s="58"/>
      <c r="E73" s="59"/>
      <c r="F73" s="39">
        <v>1197</v>
      </c>
      <c r="G73" s="39">
        <v>1946</v>
      </c>
      <c r="H73" s="39">
        <v>2225</v>
      </c>
      <c r="I73" s="39">
        <v>4171</v>
      </c>
      <c r="J73" s="39">
        <v>59357203</v>
      </c>
      <c r="K73" s="39">
        <v>53527154</v>
      </c>
      <c r="L73" s="39">
        <v>6272545</v>
      </c>
      <c r="M73" s="78">
        <v>6044324</v>
      </c>
      <c r="N73" s="11"/>
      <c r="O73" s="11"/>
      <c r="P73" s="11"/>
      <c r="Q73" s="11"/>
      <c r="R73" s="11"/>
      <c r="S73" s="11"/>
      <c r="T73" s="11"/>
      <c r="U73" s="11"/>
      <c r="V73" s="11"/>
      <c r="W73" s="11"/>
      <c r="X73" s="11"/>
      <c r="Y73" s="11"/>
      <c r="Z73" s="11"/>
    </row>
    <row r="74" spans="1:26" x14ac:dyDescent="0.2">
      <c r="A74" s="58" t="s">
        <v>63</v>
      </c>
      <c r="B74" s="58" t="s">
        <v>422</v>
      </c>
      <c r="C74" s="58"/>
      <c r="D74" s="58"/>
      <c r="E74" s="59"/>
      <c r="F74" s="39">
        <v>858</v>
      </c>
      <c r="G74" s="39">
        <v>1012</v>
      </c>
      <c r="H74" s="39">
        <v>8484</v>
      </c>
      <c r="I74" s="39">
        <v>9496</v>
      </c>
      <c r="J74" s="39">
        <v>33751015</v>
      </c>
      <c r="K74" s="39">
        <v>29068259</v>
      </c>
      <c r="L74" s="39">
        <v>265219</v>
      </c>
      <c r="M74" s="78">
        <v>265219</v>
      </c>
      <c r="N74" s="11"/>
      <c r="O74" s="11"/>
      <c r="P74" s="11"/>
      <c r="Q74" s="11"/>
      <c r="R74" s="11"/>
      <c r="S74" s="11"/>
      <c r="T74" s="11"/>
      <c r="U74" s="11"/>
      <c r="V74" s="11"/>
      <c r="W74" s="11"/>
      <c r="X74" s="11"/>
      <c r="Y74" s="11"/>
      <c r="Z74" s="11"/>
    </row>
    <row r="75" spans="1:26" x14ac:dyDescent="0.2">
      <c r="A75" s="58" t="s">
        <v>142</v>
      </c>
      <c r="B75" s="58" t="s">
        <v>423</v>
      </c>
      <c r="C75" s="58"/>
      <c r="D75" s="58"/>
      <c r="E75" s="59"/>
      <c r="F75" s="39">
        <v>2721</v>
      </c>
      <c r="G75" s="39">
        <v>3419</v>
      </c>
      <c r="H75" s="39">
        <v>1879</v>
      </c>
      <c r="I75" s="39">
        <v>5298</v>
      </c>
      <c r="J75" s="39">
        <v>131330358</v>
      </c>
      <c r="K75" s="39">
        <v>117623704</v>
      </c>
      <c r="L75" s="39">
        <v>9598759</v>
      </c>
      <c r="M75" s="78">
        <v>9206919</v>
      </c>
      <c r="N75" s="11"/>
      <c r="O75" s="11"/>
      <c r="P75" s="11"/>
      <c r="Q75" s="11"/>
      <c r="R75" s="11"/>
      <c r="S75" s="11"/>
      <c r="T75" s="11"/>
      <c r="U75" s="11"/>
      <c r="V75" s="11"/>
      <c r="W75" s="11"/>
      <c r="X75" s="11"/>
      <c r="Y75" s="11"/>
      <c r="Z75" s="11"/>
    </row>
    <row r="76" spans="1:26" x14ac:dyDescent="0.2">
      <c r="A76" s="58" t="s">
        <v>155</v>
      </c>
      <c r="B76" s="58" t="s">
        <v>257</v>
      </c>
      <c r="C76" s="58"/>
      <c r="D76" s="58"/>
      <c r="E76" s="59"/>
      <c r="F76" s="39">
        <v>547</v>
      </c>
      <c r="G76" s="39">
        <v>1479</v>
      </c>
      <c r="H76" s="39">
        <v>811</v>
      </c>
      <c r="I76" s="39">
        <v>2290</v>
      </c>
      <c r="J76" s="39">
        <v>16158715</v>
      </c>
      <c r="K76" s="39">
        <v>13944165</v>
      </c>
      <c r="L76" s="39">
        <v>0</v>
      </c>
      <c r="M76" s="78">
        <v>0</v>
      </c>
      <c r="N76" s="11"/>
      <c r="O76" s="11"/>
      <c r="P76" s="11"/>
      <c r="Q76" s="11"/>
      <c r="R76" s="11"/>
      <c r="S76" s="11"/>
      <c r="T76" s="11"/>
      <c r="U76" s="11"/>
      <c r="V76" s="11"/>
      <c r="W76" s="11"/>
      <c r="X76" s="11"/>
      <c r="Y76" s="11"/>
      <c r="Z76" s="11"/>
    </row>
    <row r="77" spans="1:26" x14ac:dyDescent="0.2">
      <c r="A77" s="58" t="s">
        <v>177</v>
      </c>
      <c r="B77" s="58" t="s">
        <v>424</v>
      </c>
      <c r="C77" s="58"/>
      <c r="D77" s="58"/>
      <c r="E77" s="59"/>
      <c r="F77" s="39">
        <v>4842</v>
      </c>
      <c r="G77" s="39">
        <v>11728</v>
      </c>
      <c r="H77" s="39">
        <v>13350</v>
      </c>
      <c r="I77" s="39">
        <v>25078</v>
      </c>
      <c r="J77" s="39">
        <v>217976081</v>
      </c>
      <c r="K77" s="39">
        <v>189475566</v>
      </c>
      <c r="L77" s="39">
        <v>3777163</v>
      </c>
      <c r="M77" s="78">
        <v>3583902</v>
      </c>
      <c r="N77" s="11"/>
      <c r="O77" s="11"/>
      <c r="P77" s="11"/>
      <c r="Q77" s="11"/>
      <c r="R77" s="11"/>
      <c r="S77" s="11"/>
      <c r="T77" s="11"/>
      <c r="U77" s="11"/>
      <c r="V77" s="11"/>
      <c r="W77" s="11"/>
      <c r="X77" s="11"/>
      <c r="Y77" s="11"/>
      <c r="Z77" s="11"/>
    </row>
    <row r="78" spans="1:26" x14ac:dyDescent="0.2">
      <c r="A78" s="58" t="s">
        <v>173</v>
      </c>
      <c r="B78" s="58" t="s">
        <v>425</v>
      </c>
      <c r="C78" s="58"/>
      <c r="D78" s="58"/>
      <c r="E78" s="59"/>
      <c r="F78" s="39">
        <v>1420</v>
      </c>
      <c r="G78" s="39">
        <v>10493</v>
      </c>
      <c r="H78" s="39">
        <v>6145</v>
      </c>
      <c r="I78" s="39">
        <v>16638</v>
      </c>
      <c r="J78" s="39">
        <v>73554093</v>
      </c>
      <c r="K78" s="39">
        <v>65290770</v>
      </c>
      <c r="L78" s="39">
        <v>3110124</v>
      </c>
      <c r="M78" s="78">
        <v>3055645</v>
      </c>
      <c r="N78" s="11"/>
      <c r="O78" s="11"/>
      <c r="P78" s="11"/>
      <c r="Q78" s="11"/>
      <c r="R78" s="11"/>
      <c r="S78" s="11"/>
      <c r="T78" s="11"/>
      <c r="U78" s="11"/>
      <c r="V78" s="11"/>
      <c r="W78" s="11"/>
      <c r="X78" s="11"/>
      <c r="Y78" s="11"/>
      <c r="Z78" s="11"/>
    </row>
    <row r="79" spans="1:26" x14ac:dyDescent="0.2">
      <c r="A79" s="58" t="s">
        <v>411</v>
      </c>
      <c r="B79" s="58" t="s">
        <v>426</v>
      </c>
      <c r="C79" s="58"/>
      <c r="D79" s="58"/>
      <c r="E79" s="59"/>
      <c r="F79" s="39">
        <v>0</v>
      </c>
      <c r="G79" s="39">
        <v>0</v>
      </c>
      <c r="H79" s="39">
        <v>0</v>
      </c>
      <c r="I79" s="39">
        <v>0</v>
      </c>
      <c r="J79" s="39">
        <v>0</v>
      </c>
      <c r="K79" s="39">
        <v>0</v>
      </c>
      <c r="L79" s="39">
        <v>0</v>
      </c>
      <c r="M79" s="78">
        <v>0</v>
      </c>
      <c r="N79" s="11"/>
      <c r="O79" s="11"/>
      <c r="P79" s="11"/>
      <c r="Q79" s="11"/>
      <c r="R79" s="11"/>
      <c r="S79" s="11"/>
      <c r="T79" s="11"/>
      <c r="U79" s="11"/>
      <c r="V79" s="11"/>
      <c r="W79" s="11"/>
      <c r="X79" s="11"/>
      <c r="Y79" s="11"/>
      <c r="Z79" s="11"/>
    </row>
    <row r="80" spans="1:26" x14ac:dyDescent="0.2">
      <c r="A80" s="58" t="s">
        <v>307</v>
      </c>
      <c r="B80" s="58" t="s">
        <v>427</v>
      </c>
      <c r="C80" s="58"/>
      <c r="D80" s="58"/>
      <c r="E80" s="59"/>
      <c r="F80" s="39">
        <v>660</v>
      </c>
      <c r="G80" s="39">
        <v>2419</v>
      </c>
      <c r="H80" s="39">
        <v>2887</v>
      </c>
      <c r="I80" s="39">
        <v>5306</v>
      </c>
      <c r="J80" s="39">
        <v>30584082</v>
      </c>
      <c r="K80" s="39">
        <v>25865438</v>
      </c>
      <c r="L80" s="39">
        <v>0</v>
      </c>
      <c r="M80" s="78">
        <v>0</v>
      </c>
      <c r="N80" s="11"/>
      <c r="O80" s="11"/>
      <c r="P80" s="11"/>
      <c r="Q80" s="11"/>
      <c r="R80" s="11"/>
      <c r="S80" s="11"/>
      <c r="T80" s="11"/>
      <c r="U80" s="11"/>
      <c r="V80" s="11"/>
      <c r="W80" s="11"/>
      <c r="X80" s="11"/>
      <c r="Y80" s="11"/>
      <c r="Z80" s="11"/>
    </row>
    <row r="81" spans="1:26" x14ac:dyDescent="0.2">
      <c r="A81" s="58" t="s">
        <v>287</v>
      </c>
      <c r="B81" s="58" t="s">
        <v>428</v>
      </c>
      <c r="C81" s="58"/>
      <c r="D81" s="58"/>
      <c r="E81" s="59"/>
      <c r="F81" s="39">
        <v>395</v>
      </c>
      <c r="G81" s="39">
        <v>443</v>
      </c>
      <c r="H81" s="39">
        <v>1068</v>
      </c>
      <c r="I81" s="39">
        <v>1511</v>
      </c>
      <c r="J81" s="39">
        <v>10620249</v>
      </c>
      <c r="K81" s="39">
        <v>9831540</v>
      </c>
      <c r="L81" s="39">
        <v>0</v>
      </c>
      <c r="M81" s="78">
        <v>0</v>
      </c>
      <c r="N81" s="11"/>
      <c r="O81" s="11"/>
      <c r="P81" s="11"/>
      <c r="Q81" s="11"/>
      <c r="R81" s="11"/>
      <c r="S81" s="11"/>
      <c r="T81" s="11"/>
      <c r="U81" s="11"/>
      <c r="V81" s="11"/>
      <c r="W81" s="11"/>
      <c r="X81" s="11"/>
      <c r="Y81" s="11"/>
      <c r="Z81" s="11"/>
    </row>
    <row r="82" spans="1:26" x14ac:dyDescent="0.2">
      <c r="A82" s="58" t="s">
        <v>23</v>
      </c>
      <c r="B82" s="58" t="s">
        <v>429</v>
      </c>
      <c r="C82" s="58"/>
      <c r="D82" s="58"/>
      <c r="E82" s="59"/>
      <c r="F82" s="39">
        <v>150</v>
      </c>
      <c r="G82" s="39">
        <v>49</v>
      </c>
      <c r="H82" s="39">
        <v>47</v>
      </c>
      <c r="I82" s="39">
        <v>96</v>
      </c>
      <c r="J82" s="39">
        <v>3448032</v>
      </c>
      <c r="K82" s="39">
        <v>3161393</v>
      </c>
      <c r="L82" s="39">
        <v>0</v>
      </c>
      <c r="M82" s="78">
        <v>0</v>
      </c>
      <c r="N82" s="11"/>
      <c r="O82" s="11"/>
      <c r="P82" s="11"/>
      <c r="Q82" s="11"/>
      <c r="R82" s="11"/>
      <c r="S82" s="11"/>
      <c r="T82" s="11"/>
      <c r="U82" s="11"/>
      <c r="V82" s="11"/>
      <c r="W82" s="11"/>
      <c r="X82" s="11"/>
      <c r="Y82" s="11"/>
      <c r="Z82" s="11"/>
    </row>
    <row r="83" spans="1:26" x14ac:dyDescent="0.2">
      <c r="A83" s="58" t="s">
        <v>228</v>
      </c>
      <c r="B83" s="58" t="s">
        <v>430</v>
      </c>
      <c r="C83" s="58"/>
      <c r="D83" s="58"/>
      <c r="E83" s="59"/>
      <c r="F83" s="39">
        <v>5927</v>
      </c>
      <c r="G83" s="39">
        <v>12284</v>
      </c>
      <c r="H83" s="39">
        <v>23413</v>
      </c>
      <c r="I83" s="39">
        <v>35697</v>
      </c>
      <c r="J83" s="39">
        <v>239407713</v>
      </c>
      <c r="K83" s="39">
        <v>223567983</v>
      </c>
      <c r="L83" s="39">
        <v>15389358</v>
      </c>
      <c r="M83" s="78">
        <v>15133006</v>
      </c>
      <c r="N83" s="11"/>
      <c r="O83" s="11"/>
      <c r="P83" s="11"/>
      <c r="Q83" s="11"/>
      <c r="R83" s="11"/>
      <c r="S83" s="11"/>
      <c r="T83" s="11"/>
      <c r="U83" s="11"/>
      <c r="V83" s="11"/>
      <c r="W83" s="11"/>
      <c r="X83" s="11"/>
      <c r="Y83" s="11"/>
      <c r="Z83" s="11"/>
    </row>
    <row r="84" spans="1:26" x14ac:dyDescent="0.2">
      <c r="A84" s="58" t="s">
        <v>224</v>
      </c>
      <c r="B84" s="58" t="s">
        <v>431</v>
      </c>
      <c r="C84" s="58"/>
      <c r="D84" s="58"/>
      <c r="E84" s="59"/>
      <c r="F84" s="39">
        <v>629</v>
      </c>
      <c r="G84" s="39">
        <v>1881</v>
      </c>
      <c r="H84" s="39">
        <v>2025</v>
      </c>
      <c r="I84" s="39">
        <v>3906</v>
      </c>
      <c r="J84" s="39">
        <v>27509524</v>
      </c>
      <c r="K84" s="39">
        <v>25304801</v>
      </c>
      <c r="L84" s="39">
        <v>761624</v>
      </c>
      <c r="M84" s="78">
        <v>748284</v>
      </c>
      <c r="N84" s="11"/>
      <c r="O84" s="11"/>
      <c r="P84" s="11"/>
      <c r="Q84" s="11"/>
      <c r="R84" s="11"/>
      <c r="S84" s="11"/>
      <c r="T84" s="11"/>
      <c r="U84" s="11"/>
      <c r="V84" s="11"/>
      <c r="W84" s="11"/>
      <c r="X84" s="11"/>
      <c r="Y84" s="11"/>
      <c r="Z84" s="11"/>
    </row>
    <row r="85" spans="1:26" x14ac:dyDescent="0.2">
      <c r="A85" s="58" t="s">
        <v>290</v>
      </c>
      <c r="B85" s="58" t="s">
        <v>432</v>
      </c>
      <c r="C85" s="58"/>
      <c r="D85" s="58"/>
      <c r="E85" s="59"/>
      <c r="F85" s="39">
        <v>209</v>
      </c>
      <c r="G85" s="39">
        <v>524</v>
      </c>
      <c r="H85" s="39">
        <v>378</v>
      </c>
      <c r="I85" s="39">
        <v>902</v>
      </c>
      <c r="J85" s="39">
        <v>7004527</v>
      </c>
      <c r="K85" s="39">
        <v>6121160</v>
      </c>
      <c r="L85" s="39">
        <v>0</v>
      </c>
      <c r="M85" s="78">
        <v>0</v>
      </c>
      <c r="N85" s="11"/>
      <c r="O85" s="11"/>
      <c r="P85" s="11"/>
      <c r="Q85" s="11"/>
      <c r="R85" s="11"/>
      <c r="S85" s="11"/>
      <c r="T85" s="11"/>
      <c r="U85" s="11"/>
      <c r="V85" s="11"/>
      <c r="W85" s="11"/>
      <c r="X85" s="11"/>
      <c r="Y85" s="11"/>
      <c r="Z85" s="11"/>
    </row>
    <row r="86" spans="1:26" x14ac:dyDescent="0.2">
      <c r="A86" s="58" t="s">
        <v>170</v>
      </c>
      <c r="B86" s="58" t="s">
        <v>433</v>
      </c>
      <c r="C86" s="58"/>
      <c r="D86" s="58"/>
      <c r="E86" s="59"/>
      <c r="F86" s="39">
        <v>528</v>
      </c>
      <c r="G86" s="39">
        <v>1546</v>
      </c>
      <c r="H86" s="39">
        <v>2691</v>
      </c>
      <c r="I86" s="39">
        <v>4237</v>
      </c>
      <c r="J86" s="39">
        <v>19488032</v>
      </c>
      <c r="K86" s="39">
        <v>16774213</v>
      </c>
      <c r="L86" s="39">
        <v>0</v>
      </c>
      <c r="M86" s="78">
        <v>0</v>
      </c>
      <c r="N86" s="11"/>
      <c r="O86" s="11"/>
      <c r="P86" s="11"/>
      <c r="Q86" s="11"/>
      <c r="R86" s="11"/>
      <c r="S86" s="11"/>
      <c r="T86" s="11"/>
      <c r="U86" s="11"/>
      <c r="V86" s="11"/>
      <c r="W86" s="11"/>
      <c r="X86" s="11"/>
      <c r="Y86" s="11"/>
      <c r="Z86" s="11"/>
    </row>
    <row r="87" spans="1:26" x14ac:dyDescent="0.2">
      <c r="A87" s="58" t="s">
        <v>265</v>
      </c>
      <c r="B87" s="58" t="s">
        <v>434</v>
      </c>
      <c r="C87" s="58"/>
      <c r="D87" s="58"/>
      <c r="E87" s="59"/>
      <c r="F87" s="39">
        <v>347</v>
      </c>
      <c r="G87" s="39">
        <v>1499</v>
      </c>
      <c r="H87" s="39">
        <v>1580</v>
      </c>
      <c r="I87" s="39">
        <v>3079</v>
      </c>
      <c r="J87" s="39">
        <v>16680718</v>
      </c>
      <c r="K87" s="39">
        <v>14991453</v>
      </c>
      <c r="L87" s="39">
        <v>722938</v>
      </c>
      <c r="M87" s="78">
        <v>645164</v>
      </c>
      <c r="N87" s="11"/>
      <c r="O87" s="11"/>
      <c r="P87" s="11"/>
      <c r="Q87" s="11"/>
      <c r="R87" s="11"/>
      <c r="S87" s="11"/>
      <c r="T87" s="11"/>
      <c r="U87" s="11"/>
      <c r="V87" s="11"/>
      <c r="W87" s="11"/>
      <c r="X87" s="11"/>
      <c r="Y87" s="11"/>
      <c r="Z87" s="11"/>
    </row>
    <row r="88" spans="1:26" x14ac:dyDescent="0.2">
      <c r="A88" s="58" t="s">
        <v>49</v>
      </c>
      <c r="B88" s="58" t="s">
        <v>435</v>
      </c>
      <c r="C88" s="58"/>
      <c r="D88" s="58"/>
      <c r="E88" s="59"/>
      <c r="F88" s="39">
        <v>3361</v>
      </c>
      <c r="G88" s="39">
        <v>4054</v>
      </c>
      <c r="H88" s="39">
        <v>3483</v>
      </c>
      <c r="I88" s="39">
        <v>7537</v>
      </c>
      <c r="J88" s="39">
        <v>116633563</v>
      </c>
      <c r="K88" s="39">
        <v>106649390</v>
      </c>
      <c r="L88" s="39">
        <v>9509987</v>
      </c>
      <c r="M88" s="78">
        <v>9309948</v>
      </c>
      <c r="N88" s="11"/>
      <c r="O88" s="11"/>
      <c r="P88" s="11"/>
      <c r="Q88" s="11"/>
      <c r="R88" s="11"/>
      <c r="S88" s="11"/>
      <c r="T88" s="11"/>
      <c r="U88" s="11"/>
      <c r="V88" s="11"/>
      <c r="W88" s="11"/>
      <c r="X88" s="11"/>
      <c r="Y88" s="11"/>
      <c r="Z88" s="11"/>
    </row>
    <row r="89" spans="1:26" x14ac:dyDescent="0.2">
      <c r="A89" s="58" t="s">
        <v>145</v>
      </c>
      <c r="B89" s="58" t="s">
        <v>436</v>
      </c>
      <c r="C89" s="58"/>
      <c r="D89" s="58"/>
      <c r="E89" s="59"/>
      <c r="F89" s="39">
        <v>1714</v>
      </c>
      <c r="G89" s="39">
        <v>3993</v>
      </c>
      <c r="H89" s="39">
        <v>3426</v>
      </c>
      <c r="I89" s="39">
        <v>7419</v>
      </c>
      <c r="J89" s="39">
        <v>69719161</v>
      </c>
      <c r="K89" s="39">
        <v>61681653</v>
      </c>
      <c r="L89" s="39">
        <v>3244104</v>
      </c>
      <c r="M89" s="78">
        <v>3088957</v>
      </c>
      <c r="N89" s="11"/>
      <c r="O89" s="11"/>
      <c r="P89" s="11"/>
      <c r="Q89" s="11"/>
      <c r="R89" s="11"/>
      <c r="S89" s="11"/>
      <c r="T89" s="11"/>
      <c r="U89" s="11"/>
      <c r="V89" s="11"/>
      <c r="W89" s="11"/>
      <c r="X89" s="11"/>
      <c r="Y89" s="11"/>
      <c r="Z89" s="11"/>
    </row>
    <row r="90" spans="1:26" x14ac:dyDescent="0.2">
      <c r="A90" s="58" t="s">
        <v>60</v>
      </c>
      <c r="B90" s="58" t="s">
        <v>437</v>
      </c>
      <c r="C90" s="58"/>
      <c r="D90" s="58"/>
      <c r="E90" s="59"/>
      <c r="F90" s="39">
        <v>98</v>
      </c>
      <c r="G90" s="39">
        <v>26</v>
      </c>
      <c r="H90" s="39">
        <v>211</v>
      </c>
      <c r="I90" s="39">
        <v>237</v>
      </c>
      <c r="J90" s="39">
        <v>4156985</v>
      </c>
      <c r="K90" s="39">
        <v>4020547</v>
      </c>
      <c r="L90" s="39">
        <v>423803</v>
      </c>
      <c r="M90" s="78">
        <v>421011</v>
      </c>
      <c r="N90" s="11"/>
      <c r="O90" s="11"/>
      <c r="P90" s="11"/>
      <c r="Q90" s="11"/>
      <c r="R90" s="11"/>
      <c r="S90" s="11"/>
      <c r="T90" s="11"/>
      <c r="U90" s="11"/>
      <c r="V90" s="11"/>
      <c r="W90" s="11"/>
      <c r="X90" s="11"/>
      <c r="Y90" s="11"/>
      <c r="Z90" s="11"/>
    </row>
    <row r="91" spans="1:26" x14ac:dyDescent="0.2">
      <c r="A91" s="58" t="s">
        <v>216</v>
      </c>
      <c r="B91" s="58" t="s">
        <v>438</v>
      </c>
      <c r="C91" s="58"/>
      <c r="D91" s="58"/>
      <c r="E91" s="59"/>
      <c r="F91" s="39">
        <v>1997</v>
      </c>
      <c r="G91" s="39">
        <v>4157</v>
      </c>
      <c r="H91" s="39">
        <v>4749</v>
      </c>
      <c r="I91" s="39">
        <v>8906</v>
      </c>
      <c r="J91" s="39">
        <v>65152518</v>
      </c>
      <c r="K91" s="39">
        <v>57296105</v>
      </c>
      <c r="L91" s="39">
        <v>1496</v>
      </c>
      <c r="M91" s="78">
        <v>1478</v>
      </c>
      <c r="N91" s="11"/>
      <c r="O91" s="11"/>
      <c r="P91" s="11"/>
      <c r="Q91" s="11"/>
      <c r="R91" s="11"/>
      <c r="S91" s="11"/>
      <c r="T91" s="11"/>
      <c r="U91" s="11"/>
      <c r="V91" s="11"/>
      <c r="W91" s="11"/>
      <c r="X91" s="11"/>
      <c r="Y91" s="11"/>
      <c r="Z91" s="11"/>
    </row>
    <row r="92" spans="1:26" x14ac:dyDescent="0.2">
      <c r="A92" s="58" t="s">
        <v>214</v>
      </c>
      <c r="B92" s="58" t="s">
        <v>439</v>
      </c>
      <c r="C92" s="58"/>
      <c r="D92" s="58"/>
      <c r="E92" s="59"/>
      <c r="F92" s="39">
        <v>1591</v>
      </c>
      <c r="G92" s="39">
        <v>1271</v>
      </c>
      <c r="H92" s="39">
        <v>5157</v>
      </c>
      <c r="I92" s="39">
        <v>6428</v>
      </c>
      <c r="J92" s="39">
        <v>74867378</v>
      </c>
      <c r="K92" s="39">
        <v>65094357</v>
      </c>
      <c r="L92" s="39">
        <v>1733386</v>
      </c>
      <c r="M92" s="78">
        <v>1663175</v>
      </c>
      <c r="N92" s="11"/>
      <c r="O92" s="11"/>
      <c r="P92" s="11"/>
      <c r="Q92" s="11"/>
      <c r="R92" s="11"/>
      <c r="S92" s="11"/>
      <c r="T92" s="11"/>
      <c r="U92" s="11"/>
      <c r="V92" s="11"/>
      <c r="W92" s="11"/>
      <c r="X92" s="11"/>
      <c r="Y92" s="11"/>
      <c r="Z92" s="11"/>
    </row>
    <row r="93" spans="1:26" x14ac:dyDescent="0.2">
      <c r="A93" s="58" t="s">
        <v>285</v>
      </c>
      <c r="B93" s="58" t="s">
        <v>440</v>
      </c>
      <c r="C93" s="58"/>
      <c r="D93" s="58"/>
      <c r="E93" s="59"/>
      <c r="F93" s="39">
        <v>667</v>
      </c>
      <c r="G93" s="39">
        <v>1678</v>
      </c>
      <c r="H93" s="39">
        <v>1444</v>
      </c>
      <c r="I93" s="39">
        <v>3122</v>
      </c>
      <c r="J93" s="39">
        <v>36421566</v>
      </c>
      <c r="K93" s="39">
        <v>32784630</v>
      </c>
      <c r="L93" s="39">
        <v>2919469</v>
      </c>
      <c r="M93" s="78">
        <v>2889938</v>
      </c>
      <c r="N93" s="11"/>
      <c r="O93" s="11"/>
      <c r="P93" s="11"/>
      <c r="Q93" s="11"/>
      <c r="R93" s="11"/>
      <c r="S93" s="11"/>
      <c r="T93" s="11"/>
      <c r="U93" s="11"/>
      <c r="V93" s="11"/>
      <c r="W93" s="11"/>
      <c r="X93" s="11"/>
      <c r="Y93" s="11"/>
      <c r="Z93" s="11"/>
    </row>
    <row r="94" spans="1:26" x14ac:dyDescent="0.2">
      <c r="A94" s="58" t="s">
        <v>412</v>
      </c>
      <c r="B94" s="58" t="s">
        <v>441</v>
      </c>
      <c r="C94" s="58"/>
      <c r="D94" s="58"/>
      <c r="E94" s="59"/>
      <c r="F94" s="39">
        <v>0</v>
      </c>
      <c r="G94" s="39">
        <v>0</v>
      </c>
      <c r="H94" s="39">
        <v>0</v>
      </c>
      <c r="I94" s="39">
        <v>0</v>
      </c>
      <c r="J94" s="39">
        <v>0</v>
      </c>
      <c r="K94" s="39">
        <v>0</v>
      </c>
      <c r="L94" s="39">
        <v>0</v>
      </c>
      <c r="M94" s="78">
        <v>0</v>
      </c>
      <c r="N94" s="11"/>
      <c r="O94" s="11"/>
      <c r="P94" s="11"/>
      <c r="Q94" s="11"/>
      <c r="R94" s="11"/>
      <c r="S94" s="11"/>
      <c r="T94" s="11"/>
      <c r="U94" s="11"/>
      <c r="V94" s="11"/>
      <c r="W94" s="11"/>
      <c r="X94" s="11"/>
      <c r="Y94" s="11"/>
      <c r="Z94" s="11"/>
    </row>
    <row r="95" spans="1:26" x14ac:dyDescent="0.2">
      <c r="A95" s="58" t="s">
        <v>169</v>
      </c>
      <c r="B95" s="58" t="s">
        <v>442</v>
      </c>
      <c r="C95" s="58"/>
      <c r="D95" s="58"/>
      <c r="E95" s="59"/>
      <c r="F95" s="39">
        <v>81</v>
      </c>
      <c r="G95" s="39">
        <v>7</v>
      </c>
      <c r="H95" s="39">
        <v>409</v>
      </c>
      <c r="I95" s="39">
        <v>416</v>
      </c>
      <c r="J95" s="39">
        <v>2791344</v>
      </c>
      <c r="K95" s="39">
        <v>2602476</v>
      </c>
      <c r="L95" s="39">
        <v>0</v>
      </c>
      <c r="M95" s="78">
        <v>0</v>
      </c>
      <c r="N95" s="11"/>
      <c r="O95" s="11"/>
      <c r="P95" s="11"/>
      <c r="Q95" s="11"/>
      <c r="R95" s="11"/>
      <c r="S95" s="11"/>
      <c r="T95" s="11"/>
      <c r="U95" s="11"/>
      <c r="V95" s="11"/>
      <c r="W95" s="11"/>
      <c r="X95" s="11"/>
      <c r="Y95" s="11"/>
      <c r="Z95" s="11"/>
    </row>
    <row r="96" spans="1:26" x14ac:dyDescent="0.2">
      <c r="A96" s="58" t="s">
        <v>299</v>
      </c>
      <c r="B96" s="58" t="s">
        <v>443</v>
      </c>
      <c r="C96" s="58"/>
      <c r="D96" s="58"/>
      <c r="E96" s="59"/>
      <c r="F96" s="39">
        <v>84</v>
      </c>
      <c r="G96" s="39">
        <v>285</v>
      </c>
      <c r="H96" s="39">
        <v>359</v>
      </c>
      <c r="I96" s="39">
        <v>644</v>
      </c>
      <c r="J96" s="39">
        <v>2411015</v>
      </c>
      <c r="K96" s="39">
        <v>2214882</v>
      </c>
      <c r="L96" s="39">
        <v>0</v>
      </c>
      <c r="M96" s="78">
        <v>0</v>
      </c>
      <c r="N96" s="11"/>
      <c r="O96" s="11"/>
      <c r="P96" s="11"/>
      <c r="Q96" s="11"/>
      <c r="R96" s="11"/>
      <c r="S96" s="11"/>
      <c r="T96" s="11"/>
      <c r="U96" s="11"/>
      <c r="V96" s="11"/>
      <c r="W96" s="11"/>
      <c r="X96" s="11"/>
      <c r="Y96" s="11"/>
      <c r="Z96" s="11"/>
    </row>
    <row r="97" spans="1:26" x14ac:dyDescent="0.2">
      <c r="A97" s="58" t="s">
        <v>166</v>
      </c>
      <c r="B97" s="58" t="s">
        <v>444</v>
      </c>
      <c r="C97" s="58"/>
      <c r="D97" s="58"/>
      <c r="E97" s="59"/>
      <c r="F97" s="39">
        <v>1063</v>
      </c>
      <c r="G97" s="39">
        <v>2465</v>
      </c>
      <c r="H97" s="39">
        <v>4009</v>
      </c>
      <c r="I97" s="39">
        <v>6474</v>
      </c>
      <c r="J97" s="39">
        <v>46602105</v>
      </c>
      <c r="K97" s="39">
        <v>42018941</v>
      </c>
      <c r="L97" s="39">
        <v>892325</v>
      </c>
      <c r="M97" s="78">
        <v>834062</v>
      </c>
      <c r="N97" s="11"/>
      <c r="O97" s="11"/>
      <c r="P97" s="11"/>
      <c r="Q97" s="11"/>
      <c r="R97" s="11"/>
      <c r="S97" s="11"/>
      <c r="T97" s="11"/>
      <c r="U97" s="11"/>
      <c r="V97" s="11"/>
      <c r="W97" s="11"/>
      <c r="X97" s="11"/>
      <c r="Y97" s="11"/>
      <c r="Z97" s="11"/>
    </row>
    <row r="98" spans="1:26" x14ac:dyDescent="0.2">
      <c r="A98" s="58" t="s">
        <v>298</v>
      </c>
      <c r="B98" s="58" t="s">
        <v>445</v>
      </c>
      <c r="C98" s="58"/>
      <c r="D98" s="58"/>
      <c r="E98" s="59"/>
      <c r="F98" s="39">
        <v>61</v>
      </c>
      <c r="G98" s="39">
        <v>26</v>
      </c>
      <c r="H98" s="39">
        <v>95</v>
      </c>
      <c r="I98" s="39">
        <v>121</v>
      </c>
      <c r="J98" s="39">
        <v>2006032</v>
      </c>
      <c r="K98" s="39">
        <v>1907328</v>
      </c>
      <c r="L98" s="39">
        <v>0</v>
      </c>
      <c r="M98" s="78">
        <v>0</v>
      </c>
      <c r="N98" s="11"/>
      <c r="O98" s="11"/>
      <c r="P98" s="11"/>
      <c r="Q98" s="11"/>
      <c r="R98" s="11"/>
      <c r="S98" s="11"/>
      <c r="T98" s="11"/>
      <c r="U98" s="11"/>
      <c r="V98" s="11"/>
      <c r="W98" s="11"/>
      <c r="X98" s="11"/>
      <c r="Y98" s="11"/>
      <c r="Z98" s="11"/>
    </row>
    <row r="99" spans="1:26" x14ac:dyDescent="0.2">
      <c r="A99" s="58" t="s">
        <v>283</v>
      </c>
      <c r="B99" s="58" t="s">
        <v>446</v>
      </c>
      <c r="C99" s="58"/>
      <c r="D99" s="58"/>
      <c r="E99" s="59"/>
      <c r="F99" s="39">
        <v>227</v>
      </c>
      <c r="G99" s="39">
        <v>434</v>
      </c>
      <c r="H99" s="39">
        <v>1738</v>
      </c>
      <c r="I99" s="39">
        <v>2172</v>
      </c>
      <c r="J99" s="39">
        <v>7435053</v>
      </c>
      <c r="K99" s="39">
        <v>7243517</v>
      </c>
      <c r="L99" s="39">
        <v>0</v>
      </c>
      <c r="M99" s="78">
        <v>0</v>
      </c>
      <c r="N99" s="11"/>
      <c r="O99" s="11"/>
      <c r="P99" s="11"/>
      <c r="Q99" s="11"/>
      <c r="R99" s="11"/>
      <c r="S99" s="11"/>
      <c r="T99" s="11"/>
      <c r="U99" s="11"/>
      <c r="V99" s="11"/>
      <c r="W99" s="11"/>
      <c r="X99" s="11"/>
      <c r="Y99" s="11"/>
      <c r="Z99" s="11"/>
    </row>
    <row r="100" spans="1:26" x14ac:dyDescent="0.2">
      <c r="A100" s="58" t="s">
        <v>74</v>
      </c>
      <c r="B100" s="58" t="s">
        <v>447</v>
      </c>
      <c r="C100" s="58"/>
      <c r="D100" s="58"/>
      <c r="E100" s="59"/>
      <c r="F100" s="39">
        <v>36</v>
      </c>
      <c r="G100" s="39">
        <v>106</v>
      </c>
      <c r="H100" s="39">
        <v>93</v>
      </c>
      <c r="I100" s="39">
        <v>199</v>
      </c>
      <c r="J100" s="39">
        <v>1688271</v>
      </c>
      <c r="K100" s="39">
        <v>1554513</v>
      </c>
      <c r="L100" s="39">
        <v>0</v>
      </c>
      <c r="M100" s="78">
        <v>0</v>
      </c>
      <c r="N100" s="11"/>
      <c r="O100" s="11"/>
      <c r="P100" s="11"/>
      <c r="Q100" s="11"/>
      <c r="R100" s="11"/>
      <c r="S100" s="11"/>
      <c r="T100" s="11"/>
      <c r="U100" s="11"/>
      <c r="V100" s="11"/>
      <c r="W100" s="11"/>
      <c r="X100" s="11"/>
      <c r="Y100" s="11"/>
      <c r="Z100" s="11"/>
    </row>
    <row r="101" spans="1:26" x14ac:dyDescent="0.2">
      <c r="A101" s="58" t="s">
        <v>93</v>
      </c>
      <c r="B101" s="58" t="s">
        <v>448</v>
      </c>
      <c r="C101" s="58"/>
      <c r="D101" s="58"/>
      <c r="E101" s="59"/>
      <c r="F101" s="39">
        <v>4374</v>
      </c>
      <c r="G101" s="39">
        <v>6086</v>
      </c>
      <c r="H101" s="39">
        <v>4576</v>
      </c>
      <c r="I101" s="39">
        <v>10662</v>
      </c>
      <c r="J101" s="39">
        <v>210200851</v>
      </c>
      <c r="K101" s="39">
        <v>179975007</v>
      </c>
      <c r="L101" s="39">
        <v>14214509</v>
      </c>
      <c r="M101" s="78">
        <v>13607923</v>
      </c>
      <c r="N101" s="11"/>
      <c r="O101" s="11"/>
      <c r="P101" s="11"/>
      <c r="Q101" s="11"/>
      <c r="R101" s="11"/>
      <c r="S101" s="11"/>
      <c r="T101" s="11"/>
      <c r="U101" s="11"/>
      <c r="V101" s="11"/>
      <c r="W101" s="11"/>
      <c r="X101" s="11"/>
      <c r="Y101" s="11"/>
      <c r="Z101" s="11"/>
    </row>
    <row r="102" spans="1:26" x14ac:dyDescent="0.2">
      <c r="A102" s="58" t="s">
        <v>264</v>
      </c>
      <c r="B102" s="58" t="s">
        <v>449</v>
      </c>
      <c r="C102" s="58"/>
      <c r="D102" s="58"/>
      <c r="E102" s="59"/>
      <c r="F102" s="39">
        <v>296</v>
      </c>
      <c r="G102" s="39">
        <v>357</v>
      </c>
      <c r="H102" s="39">
        <v>606</v>
      </c>
      <c r="I102" s="39">
        <v>963</v>
      </c>
      <c r="J102" s="39">
        <v>9352110</v>
      </c>
      <c r="K102" s="39">
        <v>8339325</v>
      </c>
      <c r="L102" s="39">
        <v>94686</v>
      </c>
      <c r="M102" s="78">
        <v>89697</v>
      </c>
      <c r="N102" s="11"/>
      <c r="O102" s="11"/>
      <c r="P102" s="11"/>
      <c r="Q102" s="11"/>
      <c r="R102" s="11"/>
      <c r="S102" s="11"/>
      <c r="T102" s="11"/>
      <c r="U102" s="11"/>
      <c r="V102" s="11"/>
      <c r="W102" s="11"/>
      <c r="X102" s="11"/>
      <c r="Y102" s="11"/>
      <c r="Z102" s="11"/>
    </row>
    <row r="103" spans="1:26" x14ac:dyDescent="0.2">
      <c r="A103" s="58" t="s">
        <v>306</v>
      </c>
      <c r="B103" s="58" t="s">
        <v>450</v>
      </c>
      <c r="C103" s="58"/>
      <c r="D103" s="58"/>
      <c r="E103" s="59"/>
      <c r="F103" s="39">
        <v>899</v>
      </c>
      <c r="G103" s="39">
        <v>1471</v>
      </c>
      <c r="H103" s="39">
        <v>561</v>
      </c>
      <c r="I103" s="39">
        <v>2032</v>
      </c>
      <c r="J103" s="39">
        <v>35564150</v>
      </c>
      <c r="K103" s="39">
        <v>32754860</v>
      </c>
      <c r="L103" s="39">
        <v>0</v>
      </c>
      <c r="M103" s="78">
        <v>0</v>
      </c>
      <c r="N103" s="11"/>
      <c r="O103" s="11"/>
      <c r="P103" s="11"/>
      <c r="Q103" s="11"/>
      <c r="R103" s="11"/>
      <c r="S103" s="11"/>
      <c r="T103" s="11"/>
      <c r="U103" s="11"/>
      <c r="V103" s="11"/>
      <c r="W103" s="11"/>
      <c r="X103" s="11"/>
      <c r="Y103" s="11"/>
      <c r="Z103" s="11"/>
    </row>
    <row r="104" spans="1:26" x14ac:dyDescent="0.2">
      <c r="A104" s="58" t="s">
        <v>87</v>
      </c>
      <c r="B104" s="58" t="s">
        <v>91</v>
      </c>
      <c r="C104" s="58"/>
      <c r="D104" s="58"/>
      <c r="E104" s="59"/>
      <c r="F104" s="39">
        <v>15612</v>
      </c>
      <c r="G104" s="39">
        <v>24981</v>
      </c>
      <c r="H104" s="39">
        <v>23211</v>
      </c>
      <c r="I104" s="39">
        <v>48192</v>
      </c>
      <c r="J104" s="39">
        <v>733217159</v>
      </c>
      <c r="K104" s="39">
        <v>663482040</v>
      </c>
      <c r="L104" s="39">
        <v>53381558</v>
      </c>
      <c r="M104" s="78">
        <v>50859145</v>
      </c>
      <c r="N104" s="11"/>
      <c r="O104" s="11"/>
      <c r="P104" s="11"/>
      <c r="Q104" s="11"/>
      <c r="R104" s="11"/>
      <c r="S104" s="11"/>
      <c r="T104" s="11"/>
      <c r="U104" s="11"/>
      <c r="V104" s="11"/>
      <c r="W104" s="11"/>
      <c r="X104" s="11"/>
      <c r="Y104" s="11"/>
      <c r="Z104" s="11"/>
    </row>
    <row r="105" spans="1:26" x14ac:dyDescent="0.2">
      <c r="A105" s="58" t="s">
        <v>205</v>
      </c>
      <c r="B105" s="58" t="s">
        <v>451</v>
      </c>
      <c r="C105" s="58"/>
      <c r="D105" s="58"/>
      <c r="E105" s="59"/>
      <c r="F105" s="39">
        <v>1836</v>
      </c>
      <c r="G105" s="39">
        <v>5824</v>
      </c>
      <c r="H105" s="39">
        <v>4913</v>
      </c>
      <c r="I105" s="39">
        <v>10737</v>
      </c>
      <c r="J105" s="39">
        <v>83157947</v>
      </c>
      <c r="K105" s="39">
        <v>73297689</v>
      </c>
      <c r="L105" s="39">
        <v>1735114</v>
      </c>
      <c r="M105" s="78">
        <v>1730334</v>
      </c>
      <c r="N105" s="11"/>
      <c r="O105" s="11"/>
      <c r="P105" s="11"/>
      <c r="Q105" s="11"/>
      <c r="R105" s="11"/>
      <c r="S105" s="11"/>
      <c r="T105" s="11"/>
      <c r="U105" s="11"/>
      <c r="V105" s="11"/>
      <c r="W105" s="11"/>
      <c r="X105" s="11"/>
      <c r="Y105" s="11"/>
      <c r="Z105" s="11"/>
    </row>
    <row r="106" spans="1:26" x14ac:dyDescent="0.2">
      <c r="A106" s="58" t="s">
        <v>262</v>
      </c>
      <c r="B106" s="58" t="s">
        <v>452</v>
      </c>
      <c r="C106" s="58"/>
      <c r="D106" s="58"/>
      <c r="E106" s="59"/>
      <c r="F106" s="39">
        <v>159</v>
      </c>
      <c r="G106" s="39">
        <v>453</v>
      </c>
      <c r="H106" s="39">
        <v>212</v>
      </c>
      <c r="I106" s="39">
        <v>665</v>
      </c>
      <c r="J106" s="39">
        <v>7707824</v>
      </c>
      <c r="K106" s="39">
        <v>7168330</v>
      </c>
      <c r="L106" s="39">
        <v>153881</v>
      </c>
      <c r="M106" s="78">
        <v>151960</v>
      </c>
      <c r="N106" s="11"/>
      <c r="O106" s="11"/>
      <c r="P106" s="11"/>
      <c r="Q106" s="11"/>
      <c r="R106" s="11"/>
      <c r="S106" s="11"/>
      <c r="T106" s="11"/>
      <c r="U106" s="11"/>
      <c r="V106" s="11"/>
      <c r="W106" s="11"/>
      <c r="X106" s="11"/>
      <c r="Y106" s="11"/>
      <c r="Z106" s="11"/>
    </row>
    <row r="107" spans="1:26" x14ac:dyDescent="0.2">
      <c r="A107" s="58" t="s">
        <v>17</v>
      </c>
      <c r="B107" s="58" t="s">
        <v>453</v>
      </c>
      <c r="C107" s="58"/>
      <c r="D107" s="58"/>
      <c r="E107" s="59"/>
      <c r="F107" s="39">
        <v>1066</v>
      </c>
      <c r="G107" s="39">
        <v>2763</v>
      </c>
      <c r="H107" s="39">
        <v>2593</v>
      </c>
      <c r="I107" s="39">
        <v>5356</v>
      </c>
      <c r="J107" s="39">
        <v>46491067</v>
      </c>
      <c r="K107" s="39">
        <v>41548792</v>
      </c>
      <c r="L107" s="39">
        <v>4583269</v>
      </c>
      <c r="M107" s="78">
        <v>4522257</v>
      </c>
      <c r="N107" s="11"/>
      <c r="O107" s="11"/>
      <c r="P107" s="11"/>
      <c r="Q107" s="11"/>
      <c r="R107" s="11"/>
      <c r="S107" s="11"/>
      <c r="T107" s="11"/>
      <c r="U107" s="11"/>
      <c r="V107" s="11"/>
      <c r="W107" s="11"/>
      <c r="X107" s="11"/>
      <c r="Y107" s="11"/>
      <c r="Z107" s="11"/>
    </row>
    <row r="108" spans="1:26" x14ac:dyDescent="0.2">
      <c r="A108" s="58" t="s">
        <v>117</v>
      </c>
      <c r="B108" s="58" t="s">
        <v>454</v>
      </c>
      <c r="C108" s="58"/>
      <c r="D108" s="58"/>
      <c r="E108" s="59"/>
      <c r="F108" s="39">
        <v>4202</v>
      </c>
      <c r="G108" s="39">
        <v>7960</v>
      </c>
      <c r="H108" s="39">
        <v>4721</v>
      </c>
      <c r="I108" s="39">
        <v>12681</v>
      </c>
      <c r="J108" s="39">
        <v>158139057</v>
      </c>
      <c r="K108" s="39">
        <v>138915114</v>
      </c>
      <c r="L108" s="39">
        <v>11748419</v>
      </c>
      <c r="M108" s="78">
        <v>11411090</v>
      </c>
      <c r="N108" s="11"/>
      <c r="O108" s="11"/>
      <c r="P108" s="11"/>
      <c r="Q108" s="11"/>
      <c r="R108" s="11"/>
      <c r="S108" s="11"/>
      <c r="T108" s="11"/>
      <c r="U108" s="11"/>
      <c r="V108" s="11"/>
      <c r="W108" s="11"/>
      <c r="X108" s="11"/>
      <c r="Y108" s="11"/>
      <c r="Z108" s="11"/>
    </row>
    <row r="109" spans="1:26" x14ac:dyDescent="0.2">
      <c r="A109" s="58" t="s">
        <v>191</v>
      </c>
      <c r="B109" s="58" t="s">
        <v>455</v>
      </c>
      <c r="C109" s="58"/>
      <c r="D109" s="58"/>
      <c r="E109" s="59"/>
      <c r="F109" s="39">
        <v>177</v>
      </c>
      <c r="G109" s="39">
        <v>2400</v>
      </c>
      <c r="H109" s="39">
        <v>1820</v>
      </c>
      <c r="I109" s="39">
        <v>4220</v>
      </c>
      <c r="J109" s="39">
        <v>4084465</v>
      </c>
      <c r="K109" s="39">
        <v>3612009</v>
      </c>
      <c r="L109" s="39">
        <v>408816</v>
      </c>
      <c r="M109" s="78">
        <v>388709</v>
      </c>
      <c r="N109" s="11"/>
      <c r="O109" s="11"/>
      <c r="P109" s="11"/>
      <c r="Q109" s="11"/>
      <c r="R109" s="11"/>
      <c r="S109" s="11"/>
      <c r="T109" s="11"/>
      <c r="U109" s="11"/>
      <c r="V109" s="11"/>
      <c r="W109" s="11"/>
      <c r="X109" s="11"/>
      <c r="Y109" s="11"/>
      <c r="Z109" s="11"/>
    </row>
    <row r="110" spans="1:26" x14ac:dyDescent="0.2">
      <c r="A110" s="58" t="s">
        <v>47</v>
      </c>
      <c r="B110" s="58" t="s">
        <v>456</v>
      </c>
      <c r="C110" s="58"/>
      <c r="D110" s="58"/>
      <c r="E110" s="59"/>
      <c r="F110" s="39">
        <v>295</v>
      </c>
      <c r="G110" s="39">
        <v>531</v>
      </c>
      <c r="H110" s="39">
        <v>1434</v>
      </c>
      <c r="I110" s="39">
        <v>1965</v>
      </c>
      <c r="J110" s="39">
        <v>13923497</v>
      </c>
      <c r="K110" s="39">
        <v>11904507</v>
      </c>
      <c r="L110" s="39">
        <v>0</v>
      </c>
      <c r="M110" s="78">
        <v>0</v>
      </c>
      <c r="N110" s="11"/>
      <c r="O110" s="11"/>
      <c r="P110" s="11"/>
      <c r="Q110" s="11"/>
      <c r="R110" s="11"/>
      <c r="S110" s="11"/>
      <c r="T110" s="11"/>
      <c r="U110" s="11"/>
      <c r="V110" s="11"/>
      <c r="W110" s="11"/>
      <c r="X110" s="11"/>
      <c r="Y110" s="11"/>
      <c r="Z110" s="11"/>
    </row>
    <row r="111" spans="1:26" x14ac:dyDescent="0.2">
      <c r="A111" s="58" t="s">
        <v>186</v>
      </c>
      <c r="B111" s="58" t="s">
        <v>457</v>
      </c>
      <c r="C111" s="58"/>
      <c r="D111" s="58"/>
      <c r="E111" s="59"/>
      <c r="F111" s="39">
        <v>287</v>
      </c>
      <c r="G111" s="39">
        <v>386</v>
      </c>
      <c r="H111" s="39">
        <v>516</v>
      </c>
      <c r="I111" s="39">
        <v>902</v>
      </c>
      <c r="J111" s="39">
        <v>10017414</v>
      </c>
      <c r="K111" s="39">
        <v>9257886</v>
      </c>
      <c r="L111" s="39">
        <v>0</v>
      </c>
      <c r="M111" s="78">
        <v>0</v>
      </c>
      <c r="N111" s="11"/>
      <c r="O111" s="11"/>
      <c r="P111" s="11"/>
      <c r="Q111" s="11"/>
      <c r="R111" s="11"/>
      <c r="S111" s="11"/>
      <c r="T111" s="11"/>
      <c r="U111" s="11"/>
      <c r="V111" s="11"/>
      <c r="W111" s="11"/>
      <c r="X111" s="11"/>
      <c r="Y111" s="11"/>
      <c r="Z111" s="11"/>
    </row>
    <row r="112" spans="1:26" x14ac:dyDescent="0.2">
      <c r="A112" s="58" t="s">
        <v>297</v>
      </c>
      <c r="B112" s="58" t="s">
        <v>458</v>
      </c>
      <c r="C112" s="58"/>
      <c r="D112" s="58"/>
      <c r="E112" s="59"/>
      <c r="F112" s="39">
        <v>32</v>
      </c>
      <c r="G112" s="39">
        <v>113</v>
      </c>
      <c r="H112" s="39">
        <v>32</v>
      </c>
      <c r="I112" s="39">
        <v>145</v>
      </c>
      <c r="J112" s="39">
        <v>947267</v>
      </c>
      <c r="K112" s="39">
        <v>903836</v>
      </c>
      <c r="L112" s="39">
        <v>0</v>
      </c>
      <c r="M112" s="78">
        <v>0</v>
      </c>
      <c r="N112" s="11"/>
      <c r="O112" s="11"/>
      <c r="P112" s="11"/>
      <c r="Q112" s="11"/>
      <c r="R112" s="11"/>
      <c r="S112" s="11"/>
      <c r="T112" s="11"/>
      <c r="U112" s="11"/>
      <c r="V112" s="11"/>
      <c r="W112" s="11"/>
      <c r="X112" s="11"/>
      <c r="Y112" s="11"/>
      <c r="Z112" s="11"/>
    </row>
    <row r="113" spans="1:26" x14ac:dyDescent="0.2">
      <c r="A113" s="58" t="s">
        <v>164</v>
      </c>
      <c r="B113" s="58" t="s">
        <v>459</v>
      </c>
      <c r="C113" s="58"/>
      <c r="D113" s="58"/>
      <c r="E113" s="59"/>
      <c r="F113" s="39">
        <v>580</v>
      </c>
      <c r="G113" s="39">
        <v>1775</v>
      </c>
      <c r="H113" s="39">
        <v>2576</v>
      </c>
      <c r="I113" s="39">
        <v>4351</v>
      </c>
      <c r="J113" s="39">
        <v>23931100</v>
      </c>
      <c r="K113" s="39">
        <v>21032719</v>
      </c>
      <c r="L113" s="39">
        <v>143005</v>
      </c>
      <c r="M113" s="78">
        <v>135731</v>
      </c>
      <c r="N113" s="11"/>
      <c r="O113" s="11"/>
      <c r="P113" s="11"/>
      <c r="Q113" s="11"/>
      <c r="R113" s="11"/>
      <c r="S113" s="11"/>
      <c r="T113" s="11"/>
      <c r="U113" s="11"/>
      <c r="V113" s="11"/>
      <c r="W113" s="11"/>
      <c r="X113" s="11"/>
      <c r="Y113" s="11"/>
      <c r="Z113" s="11"/>
    </row>
    <row r="114" spans="1:26" x14ac:dyDescent="0.2">
      <c r="A114" s="58" t="s">
        <v>259</v>
      </c>
      <c r="B114" s="58" t="s">
        <v>460</v>
      </c>
      <c r="C114" s="58"/>
      <c r="D114" s="58"/>
      <c r="E114" s="59"/>
      <c r="F114" s="39">
        <v>4774</v>
      </c>
      <c r="G114" s="39">
        <v>17684</v>
      </c>
      <c r="H114" s="39">
        <v>11023</v>
      </c>
      <c r="I114" s="39">
        <v>28707</v>
      </c>
      <c r="J114" s="39">
        <v>220589332</v>
      </c>
      <c r="K114" s="39">
        <v>196240047</v>
      </c>
      <c r="L114" s="39">
        <v>8491785</v>
      </c>
      <c r="M114" s="78">
        <v>8342736</v>
      </c>
      <c r="N114" s="11"/>
      <c r="O114" s="11"/>
      <c r="P114" s="11"/>
      <c r="Q114" s="11"/>
      <c r="R114" s="11"/>
      <c r="S114" s="11"/>
      <c r="T114" s="11"/>
      <c r="U114" s="11"/>
      <c r="V114" s="11"/>
      <c r="W114" s="11"/>
      <c r="X114" s="11"/>
      <c r="Y114" s="11"/>
      <c r="Z114" s="11"/>
    </row>
    <row r="115" spans="1:26" x14ac:dyDescent="0.2">
      <c r="A115" s="58" t="s">
        <v>296</v>
      </c>
      <c r="B115" s="58" t="s">
        <v>461</v>
      </c>
      <c r="C115" s="58"/>
      <c r="D115" s="58"/>
      <c r="E115" s="59"/>
      <c r="F115" s="39">
        <v>1044</v>
      </c>
      <c r="G115" s="39">
        <v>1113</v>
      </c>
      <c r="H115" s="39">
        <v>1170</v>
      </c>
      <c r="I115" s="39">
        <v>2283</v>
      </c>
      <c r="J115" s="39">
        <v>40085166</v>
      </c>
      <c r="K115" s="39">
        <v>37068450</v>
      </c>
      <c r="L115" s="39">
        <v>3683411</v>
      </c>
      <c r="M115" s="78">
        <v>3644295</v>
      </c>
      <c r="N115" s="11"/>
      <c r="O115" s="11"/>
      <c r="P115" s="11"/>
      <c r="Q115" s="11"/>
      <c r="R115" s="11"/>
      <c r="S115" s="11"/>
      <c r="T115" s="11"/>
      <c r="U115" s="11"/>
      <c r="V115" s="11"/>
      <c r="W115" s="11"/>
      <c r="X115" s="11"/>
      <c r="Y115" s="11"/>
      <c r="Z115" s="11"/>
    </row>
    <row r="116" spans="1:26" x14ac:dyDescent="0.2">
      <c r="A116" s="58" t="s">
        <v>128</v>
      </c>
      <c r="B116" s="58" t="s">
        <v>462</v>
      </c>
      <c r="C116" s="58"/>
      <c r="D116" s="58"/>
      <c r="E116" s="59"/>
      <c r="F116" s="39">
        <v>1762</v>
      </c>
      <c r="G116" s="39">
        <v>5077</v>
      </c>
      <c r="H116" s="39">
        <v>2863</v>
      </c>
      <c r="I116" s="39">
        <v>7940</v>
      </c>
      <c r="J116" s="39">
        <v>61921878</v>
      </c>
      <c r="K116" s="39">
        <v>55145068</v>
      </c>
      <c r="L116" s="39">
        <v>614833</v>
      </c>
      <c r="M116" s="78">
        <v>603708</v>
      </c>
      <c r="N116" s="11"/>
      <c r="O116" s="11"/>
      <c r="P116" s="11"/>
      <c r="Q116" s="11"/>
      <c r="R116" s="11"/>
      <c r="S116" s="11"/>
      <c r="T116" s="11"/>
      <c r="U116" s="11"/>
      <c r="V116" s="11"/>
      <c r="W116" s="11"/>
      <c r="X116" s="11"/>
      <c r="Y116" s="11"/>
      <c r="Z116" s="11"/>
    </row>
    <row r="117" spans="1:26" x14ac:dyDescent="0.2">
      <c r="A117" s="58" t="s">
        <v>413</v>
      </c>
      <c r="B117" s="58" t="s">
        <v>463</v>
      </c>
      <c r="C117" s="58"/>
      <c r="D117" s="58"/>
      <c r="E117" s="59"/>
      <c r="F117" s="39">
        <v>0</v>
      </c>
      <c r="G117" s="39">
        <v>0</v>
      </c>
      <c r="H117" s="39">
        <v>0</v>
      </c>
      <c r="I117" s="39">
        <v>0</v>
      </c>
      <c r="J117" s="39">
        <v>0</v>
      </c>
      <c r="K117" s="39">
        <v>0</v>
      </c>
      <c r="L117" s="39">
        <v>0</v>
      </c>
      <c r="M117" s="78">
        <v>0</v>
      </c>
      <c r="N117" s="11"/>
      <c r="O117" s="11"/>
      <c r="P117" s="11"/>
      <c r="Q117" s="11"/>
      <c r="R117" s="11"/>
      <c r="S117" s="11"/>
      <c r="T117" s="11"/>
      <c r="U117" s="11"/>
      <c r="V117" s="11"/>
      <c r="W117" s="11"/>
      <c r="X117" s="11"/>
      <c r="Y117" s="11"/>
      <c r="Z117" s="11"/>
    </row>
    <row r="118" spans="1:26" x14ac:dyDescent="0.2">
      <c r="A118" s="58" t="s">
        <v>73</v>
      </c>
      <c r="B118" s="58" t="s">
        <v>464</v>
      </c>
      <c r="C118" s="58"/>
      <c r="D118" s="58"/>
      <c r="E118" s="59"/>
      <c r="F118" s="39">
        <v>137</v>
      </c>
      <c r="G118" s="39">
        <v>69</v>
      </c>
      <c r="H118" s="39">
        <v>121</v>
      </c>
      <c r="I118" s="39">
        <v>190</v>
      </c>
      <c r="J118" s="39">
        <v>3919589</v>
      </c>
      <c r="K118" s="39">
        <v>3374111</v>
      </c>
      <c r="L118" s="39">
        <v>0</v>
      </c>
      <c r="M118" s="78">
        <v>0</v>
      </c>
      <c r="N118" s="11"/>
      <c r="O118" s="11"/>
      <c r="P118" s="11"/>
      <c r="Q118" s="11"/>
      <c r="R118" s="11"/>
      <c r="S118" s="11"/>
      <c r="T118" s="11"/>
      <c r="U118" s="11"/>
      <c r="V118" s="11"/>
      <c r="W118" s="11"/>
      <c r="X118" s="11"/>
      <c r="Y118" s="11"/>
      <c r="Z118" s="11"/>
    </row>
    <row r="119" spans="1:26" x14ac:dyDescent="0.2">
      <c r="A119" s="58" t="s">
        <v>1</v>
      </c>
      <c r="B119" s="58" t="s">
        <v>141</v>
      </c>
      <c r="C119" s="58"/>
      <c r="D119" s="58"/>
      <c r="E119" s="59"/>
      <c r="F119" s="39">
        <v>4919</v>
      </c>
      <c r="G119" s="39">
        <v>12153</v>
      </c>
      <c r="H119" s="39">
        <v>10833</v>
      </c>
      <c r="I119" s="39">
        <v>22986</v>
      </c>
      <c r="J119" s="39">
        <v>138653887</v>
      </c>
      <c r="K119" s="39">
        <v>118098288</v>
      </c>
      <c r="L119" s="39">
        <v>2277287</v>
      </c>
      <c r="M119" s="78">
        <v>2197439</v>
      </c>
      <c r="N119" s="11"/>
      <c r="O119" s="11"/>
      <c r="P119" s="11"/>
      <c r="Q119" s="11"/>
      <c r="R119" s="11"/>
      <c r="S119" s="11"/>
      <c r="T119" s="11"/>
      <c r="U119" s="11"/>
      <c r="V119" s="11"/>
      <c r="W119" s="11"/>
      <c r="X119" s="11"/>
      <c r="Y119" s="11"/>
      <c r="Z119" s="11"/>
    </row>
    <row r="120" spans="1:26" x14ac:dyDescent="0.2">
      <c r="A120" s="58" t="s">
        <v>204</v>
      </c>
      <c r="B120" s="58" t="s">
        <v>465</v>
      </c>
      <c r="C120" s="58"/>
      <c r="D120" s="58"/>
      <c r="E120" s="59"/>
      <c r="F120" s="39">
        <v>865</v>
      </c>
      <c r="G120" s="39">
        <v>3872</v>
      </c>
      <c r="H120" s="39">
        <v>4145</v>
      </c>
      <c r="I120" s="39">
        <v>8017</v>
      </c>
      <c r="J120" s="39">
        <v>35700045</v>
      </c>
      <c r="K120" s="39">
        <v>32711200</v>
      </c>
      <c r="L120" s="39">
        <v>92142</v>
      </c>
      <c r="M120" s="78">
        <v>90510</v>
      </c>
      <c r="N120" s="11"/>
      <c r="O120" s="11"/>
      <c r="P120" s="11"/>
      <c r="Q120" s="11"/>
      <c r="R120" s="11"/>
      <c r="S120" s="11"/>
      <c r="T120" s="11"/>
      <c r="U120" s="11"/>
      <c r="V120" s="11"/>
      <c r="W120" s="11"/>
      <c r="X120" s="11"/>
      <c r="Y120" s="11"/>
      <c r="Z120" s="11"/>
    </row>
    <row r="121" spans="1:26" x14ac:dyDescent="0.2">
      <c r="A121" s="58" t="s">
        <v>125</v>
      </c>
      <c r="B121" s="58" t="s">
        <v>466</v>
      </c>
      <c r="C121" s="58"/>
      <c r="D121" s="58"/>
      <c r="E121" s="59"/>
      <c r="F121" s="39">
        <v>90</v>
      </c>
      <c r="G121" s="39">
        <v>182</v>
      </c>
      <c r="H121" s="39">
        <v>1232</v>
      </c>
      <c r="I121" s="39">
        <v>1414</v>
      </c>
      <c r="J121" s="39">
        <v>4385103</v>
      </c>
      <c r="K121" s="39">
        <v>4129140</v>
      </c>
      <c r="L121" s="39">
        <v>0</v>
      </c>
      <c r="M121" s="78">
        <v>0</v>
      </c>
      <c r="N121" s="11"/>
      <c r="O121" s="11"/>
      <c r="P121" s="11"/>
      <c r="Q121" s="11"/>
      <c r="R121" s="11"/>
      <c r="S121" s="11"/>
      <c r="T121" s="11"/>
      <c r="U121" s="11"/>
      <c r="V121" s="11"/>
      <c r="W121" s="11"/>
      <c r="X121" s="11"/>
      <c r="Y121" s="11"/>
      <c r="Z121" s="11"/>
    </row>
    <row r="122" spans="1:26" ht="12" thickBot="1" x14ac:dyDescent="0.25">
      <c r="A122" s="60" t="s">
        <v>414</v>
      </c>
      <c r="B122" s="91" t="s">
        <v>467</v>
      </c>
      <c r="C122" s="91"/>
      <c r="D122" s="91"/>
      <c r="E122" s="92"/>
      <c r="F122" s="41">
        <v>0</v>
      </c>
      <c r="G122" s="41">
        <v>0</v>
      </c>
      <c r="H122" s="41">
        <v>0</v>
      </c>
      <c r="I122" s="41">
        <v>0</v>
      </c>
      <c r="J122" s="41">
        <v>0</v>
      </c>
      <c r="K122" s="41">
        <v>0</v>
      </c>
      <c r="L122" s="41">
        <v>0</v>
      </c>
      <c r="M122" s="79">
        <v>0</v>
      </c>
      <c r="N122" s="11"/>
      <c r="O122" s="11"/>
      <c r="P122" s="11"/>
      <c r="Q122" s="11"/>
      <c r="R122" s="11"/>
      <c r="S122" s="11"/>
      <c r="T122" s="11"/>
      <c r="U122" s="11"/>
      <c r="V122" s="11"/>
      <c r="W122" s="11"/>
      <c r="X122" s="11"/>
      <c r="Y122" s="11"/>
      <c r="Z122" s="11"/>
    </row>
    <row r="123" spans="1:26" ht="12" thickTop="1" x14ac:dyDescent="0.2">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spans="1:26" x14ac:dyDescent="0.2">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spans="1:26" x14ac:dyDescent="0.2">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spans="1:26" x14ac:dyDescent="0.2">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spans="1:26" x14ac:dyDescent="0.2">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spans="1:26" x14ac:dyDescent="0.2">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spans="1:26" x14ac:dyDescent="0.2">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spans="1:26" x14ac:dyDescent="0.2">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spans="1:26" x14ac:dyDescent="0.2">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spans="1:26" x14ac:dyDescent="0.2">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spans="1:26" x14ac:dyDescent="0.2">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spans="1:26" x14ac:dyDescent="0.2">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spans="1:26" x14ac:dyDescent="0.2">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spans="1:26" x14ac:dyDescent="0.2">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spans="1:26" x14ac:dyDescent="0.2">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spans="1:26" x14ac:dyDescent="0.2">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spans="1:26" x14ac:dyDescent="0.2">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spans="1:26" x14ac:dyDescent="0.2">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spans="1:26" x14ac:dyDescent="0.2">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spans="1:26" x14ac:dyDescent="0.2">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spans="1:26" x14ac:dyDescent="0.2">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spans="1:26" x14ac:dyDescent="0.2">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spans="1:26" x14ac:dyDescent="0.2">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spans="1:26" x14ac:dyDescent="0.2">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spans="1:26" x14ac:dyDescent="0.2">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spans="1:26" x14ac:dyDescent="0.2">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spans="1:26" x14ac:dyDescent="0.2">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spans="1:26" x14ac:dyDescent="0.2">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spans="1:26" x14ac:dyDescent="0.2">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spans="1:26" x14ac:dyDescent="0.2">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spans="1:26" x14ac:dyDescent="0.2">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spans="1:26" x14ac:dyDescent="0.2">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sheetData>
  <sheetProtection formatCells="0" formatColumns="0" formatRows="0"/>
  <pageMargins left="0.7" right="0.7" top="0.75" bottom="0.75" header="0.3" footer="0.3"/>
  <pageSetup orientation="portrait" r:id="rId1"/>
  <drawing r:id="rId2"/>
  <tableParts count="5">
    <tablePart r:id="rId3"/>
    <tablePart r:id="rId4"/>
    <tablePart r:id="rId5"/>
    <tablePart r:id="rId6"/>
    <tablePart r:id="rId7"/>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Read Me</vt:lpstr>
      <vt:lpstr>Data Dictionary</vt:lpstr>
      <vt:lpstr>Breakdowns</vt:lpstr>
      <vt:lpstr>Summary Tables</vt:lpstr>
      <vt:lpstr>TitleRegion1.f2.m3.1</vt:lpstr>
      <vt:lpstr>TitleRegion2.e6.m15.1</vt:lpstr>
      <vt:lpstr>TitleRegion3.c20.m48.1</vt:lpstr>
      <vt:lpstr>TitleRegion4.e51.m60.1</vt:lpstr>
      <vt:lpstr>TitleRegion5.b65.m121.1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FTA - TBP</dc:creator>
  <cp:lastModifiedBy>bcg employee</cp:lastModifiedBy>
  <dcterms:created xsi:type="dcterms:W3CDTF">2015-11-25T19:36:27Z</dcterms:created>
  <dcterms:modified xsi:type="dcterms:W3CDTF">2022-09-29T19:52:55Z</dcterms:modified>
</cp:coreProperties>
</file>