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DM3PEPF00015108\EXCELCNV\24a33293-1555-44e0-84fa-cbd38d43b323\"/>
    </mc:Choice>
  </mc:AlternateContent>
  <xr:revisionPtr revIDLastSave="0" documentId="8_{4F5B1A41-1DEB-4601-9C4E-47E4D9E5F67E}" xr6:coauthVersionLast="47" xr6:coauthVersionMax="47" xr10:uidLastSave="{00000000-0000-0000-0000-000000000000}"/>
  <bookViews>
    <workbookView xWindow="-60" yWindow="-60" windowWidth="15480" windowHeight="11640" xr2:uid="{D050C118-1E8C-423B-88F5-F807BD98821C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<sst xmlns="http://schemas.openxmlformats.org/spreadsheetml/2006/main" count="8" uniqueCount="8">
  <si>
    <t>n</t>
  </si>
  <si>
    <t xml:space="preserve"> complexity</t>
  </si>
  <si>
    <t xml:space="preserve"> GPU Time (s)</t>
  </si>
  <si>
    <t xml:space="preserve"> GPU FLOPs</t>
  </si>
  <si>
    <t>GPU</t>
  </si>
  <si>
    <t xml:space="preserve"> CPU Time (s)</t>
  </si>
  <si>
    <t xml:space="preserve"> CPU FLOPs</t>
  </si>
  <si>
    <t>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</si>
</sst>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of calculating the gradient of a 3D complex plane wave on Hyak, ntrials=5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in!$E$1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in!$A$2:$A$6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in!$E$2:$E$6</c:f>
              <c:numCache>
                <c:formatCode>0.00E+00</c:formatCode>
                <c:ptCount val="5"/>
                <c:pt idx="0">
                  <c:v>2.03884</c:v>
                </c:pt>
                <c:pt idx="1">
                  <c:v>19.412199999999999</c:v>
                </c:pt>
                <c:pt idx="2">
                  <c:v>49.696599999999997</c:v>
                </c:pt>
                <c:pt idx="3">
                  <c:v>49.003799999999998</c:v>
                </c:pt>
                <c:pt idx="4">
                  <c:v>57.743600000000001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90E-434B-ADE6-C22C7B616CA5}"/>
            </c:ext>
          </c:extLst>
        </c:ser>
        <c:ser>
          <c:idx val="7"/>
          <c:order val="1"/>
          <c:tx>
            <c:strRef>
              <c:f>in!$H$1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in!$A$2:$A$6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in!$H$2:$H$6</c:f>
              <c:numCache>
                <c:formatCode>0.00E+00</c:formatCode>
                <c:ptCount val="5"/>
                <c:pt idx="0">
                  <c:v>1.31026</c:v>
                </c:pt>
                <c:pt idx="1">
                  <c:v>1.4399900000000001</c:v>
                </c:pt>
                <c:pt idx="2">
                  <c:v>1.1458999999999999</c:v>
                </c:pt>
                <c:pt idx="3">
                  <c:v>1.1644399999999999</c:v>
                </c:pt>
                <c:pt idx="4">
                  <c:v>1.05718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90E-434B-ADE6-C22C7B616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99655"/>
        <c:axId val="81501703"/>
      </c:lineChart>
      <c:catAx>
        <c:axId val="81499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Lattice dimension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01703"/>
        <c:crosses val="autoZero"/>
        <c:auto val="1"/>
        <c:lblAlgn val="ctr"/>
        <c:lblOffset val="100"/>
        <c:noMultiLvlLbl val="0"/>
      </c:catAx>
      <c:valAx>
        <c:axId val="81501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99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9</xdr:row>
      <xdr:rowOff>133350</xdr:rowOff>
    </xdr:from>
    <xdr:to>
      <xdr:col>9</xdr:col>
      <xdr:colOff>590550</xdr:colOff>
      <xdr:row>35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A0AC9B-D8F9-22C9-D517-6404D12C0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1F91A-2209-4E05-B0B1-594CDF65349A}">
  <dimension ref="A1:H6"/>
  <sheetViews>
    <sheetView tabSelected="1" workbookViewId="0">
      <selection activeCell="J5" sqref="J5"/>
    </sheetView>
  </sheetViews>
  <sheetFormatPr defaultRowHeight="15"/>
  <cols>
    <col min="2" max="2" width="16.5703125" customWidth="1"/>
    <col min="3" max="3" width="14.140625" customWidth="1"/>
    <col min="4" max="5" width="13.85546875" customWidth="1"/>
    <col min="6" max="6" width="17.42578125" customWidth="1"/>
    <col min="7" max="7" width="19.28515625" customWidth="1"/>
    <col min="8" max="8" width="9.28515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16</v>
      </c>
      <c r="B2">
        <v>309421</v>
      </c>
      <c r="C2">
        <v>1.5176299999999999E-4</v>
      </c>
      <c r="D2" s="1">
        <v>2038840000</v>
      </c>
      <c r="E2" s="1">
        <f>D2/1000000000</f>
        <v>2.03884</v>
      </c>
      <c r="F2">
        <v>2.36152E-4</v>
      </c>
      <c r="G2" s="1">
        <v>1310260000</v>
      </c>
      <c r="H2" s="1">
        <f>G2/1000000000</f>
        <v>1.31026</v>
      </c>
    </row>
    <row r="3" spans="1:8">
      <c r="A3">
        <v>32</v>
      </c>
      <c r="B3" s="1">
        <v>3020480</v>
      </c>
      <c r="C3">
        <v>1.5559699999999999E-4</v>
      </c>
      <c r="D3" s="1">
        <v>19412200000</v>
      </c>
      <c r="E3" s="1">
        <f t="shared" ref="E3:E6" si="0">D3/1000000000</f>
        <v>19.412199999999999</v>
      </c>
      <c r="F3">
        <v>2.09756E-3</v>
      </c>
      <c r="G3" s="1">
        <v>1439990000</v>
      </c>
      <c r="H3" s="1">
        <f t="shared" ref="H3:H6" si="1">G3/1000000000</f>
        <v>1.4399900000000001</v>
      </c>
    </row>
    <row r="4" spans="1:8">
      <c r="A4">
        <v>64</v>
      </c>
      <c r="B4" s="1">
        <v>28524700</v>
      </c>
      <c r="C4">
        <v>5.7397800000000005E-4</v>
      </c>
      <c r="D4" s="1">
        <v>49696600000</v>
      </c>
      <c r="E4" s="1">
        <f t="shared" si="0"/>
        <v>49.696599999999997</v>
      </c>
      <c r="F4">
        <v>2.48928E-2</v>
      </c>
      <c r="G4" s="1">
        <v>1145900000</v>
      </c>
      <c r="H4" s="1">
        <f t="shared" si="1"/>
        <v>1.1458999999999999</v>
      </c>
    </row>
    <row r="5" spans="1:8">
      <c r="A5">
        <v>128</v>
      </c>
      <c r="B5" s="1">
        <v>263085000</v>
      </c>
      <c r="C5">
        <v>5.3686699999999999E-3</v>
      </c>
      <c r="D5" s="1">
        <v>49003800000</v>
      </c>
      <c r="E5" s="1">
        <f t="shared" si="0"/>
        <v>49.003799999999998</v>
      </c>
      <c r="F5">
        <v>0.22593299999999999</v>
      </c>
      <c r="G5" s="1">
        <v>1164440000</v>
      </c>
      <c r="H5" s="1">
        <f t="shared" si="1"/>
        <v>1.1644399999999999</v>
      </c>
    </row>
    <row r="6" spans="1:8">
      <c r="A6">
        <v>256</v>
      </c>
      <c r="B6" s="1">
        <v>2383780000</v>
      </c>
      <c r="C6">
        <v>4.1282100000000002E-2</v>
      </c>
      <c r="D6" s="1">
        <v>57743600000</v>
      </c>
      <c r="E6" s="1">
        <f t="shared" si="0"/>
        <v>57.743600000000001</v>
      </c>
      <c r="F6">
        <v>2.2548400000000002</v>
      </c>
      <c r="G6" s="1">
        <v>1057180000</v>
      </c>
      <c r="H6" s="1">
        <f t="shared" si="1"/>
        <v>1.05718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2024-05-31T01:34:05Z</dcterms:created>
  <dcterms:modified xsi:type="dcterms:W3CDTF">2024-05-31T01:50:35Z</dcterms:modified>
  <cp:category/>
  <cp:contentStatus/>
</cp:coreProperties>
</file>