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Visual Studio 2022\Projects\MadChess\docs\"/>
    </mc:Choice>
  </mc:AlternateContent>
  <xr:revisionPtr revIDLastSave="0" documentId="13_ncr:1_{1CD19B12-CF08-4674-8071-BC633A53D2B0}" xr6:coauthVersionLast="47" xr6:coauthVersionMax="47" xr10:uidLastSave="{00000000-0000-0000-0000-000000000000}"/>
  <bookViews>
    <workbookView xWindow="4390" yWindow="1690" windowWidth="30130" windowHeight="18290" activeTab="2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7" l="1"/>
  <c r="B2" i="7" s="1"/>
  <c r="A3" i="7" s="1"/>
  <c r="B3" i="7" s="1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A3" i="6"/>
  <c r="A4" i="6" s="1"/>
  <c r="A5" i="6" s="1"/>
  <c r="B2" i="6"/>
  <c r="B10" i="4"/>
  <c r="A10" i="4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B9" i="3" s="1"/>
  <c r="B7" i="3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C2" i="7" l="1"/>
  <c r="C3" i="7"/>
  <c r="A4" i="7"/>
  <c r="B4" i="7" s="1"/>
  <c r="B3" i="6"/>
  <c r="A6" i="4"/>
  <c r="B5" i="4"/>
  <c r="E16" i="3"/>
  <c r="E17" i="3"/>
  <c r="E9" i="3"/>
  <c r="E8" i="3"/>
  <c r="E10" i="3"/>
  <c r="E12" i="3"/>
  <c r="E15" i="3"/>
  <c r="E13" i="3"/>
  <c r="E14" i="3"/>
  <c r="B8" i="3"/>
  <c r="E11" i="3"/>
  <c r="B5" i="6"/>
  <c r="A6" i="6"/>
  <c r="B4" i="6"/>
  <c r="J10" i="3"/>
  <c r="G10" i="3"/>
  <c r="A10" i="3"/>
  <c r="B10" i="3" s="1"/>
  <c r="E7" i="3"/>
  <c r="C7" i="2"/>
  <c r="F4" i="2"/>
  <c r="A5" i="7" l="1"/>
  <c r="C4" i="7"/>
  <c r="B5" i="7"/>
  <c r="A7" i="4"/>
  <c r="B6" i="4"/>
  <c r="A11" i="3"/>
  <c r="B11" i="3" s="1"/>
  <c r="B6" i="6"/>
  <c r="A7" i="6"/>
  <c r="J11" i="3"/>
  <c r="G11" i="3"/>
  <c r="C8" i="2"/>
  <c r="G4" i="2"/>
  <c r="A6" i="7" l="1"/>
  <c r="C5" i="7"/>
  <c r="A8" i="4"/>
  <c r="B7" i="4"/>
  <c r="A12" i="3"/>
  <c r="B12" i="3" s="1"/>
  <c r="B7" i="6"/>
  <c r="A8" i="6"/>
  <c r="J12" i="3"/>
  <c r="G12" i="3"/>
  <c r="A13" i="3"/>
  <c r="B13" i="3" s="1"/>
  <c r="C9" i="2"/>
  <c r="H4" i="2"/>
  <c r="B6" i="7" l="1"/>
  <c r="C6" i="7" s="1"/>
  <c r="A9" i="4"/>
  <c r="B9" i="4" s="1"/>
  <c r="B8" i="4"/>
  <c r="A9" i="6"/>
  <c r="B8" i="6"/>
  <c r="J13" i="3"/>
  <c r="G13" i="3"/>
  <c r="A14" i="3"/>
  <c r="B14" i="3" s="1"/>
  <c r="C10" i="2"/>
  <c r="I4" i="2"/>
  <c r="A7" i="7" l="1"/>
  <c r="B7" i="7" s="1"/>
  <c r="C7" i="7" s="1"/>
  <c r="A10" i="6"/>
  <c r="A11" i="6" s="1"/>
  <c r="B11" i="6" s="1"/>
  <c r="B9" i="6"/>
  <c r="J14" i="3"/>
  <c r="G14" i="3"/>
  <c r="A15" i="3"/>
  <c r="C11" i="2"/>
  <c r="J4" i="2"/>
  <c r="A8" i="7" l="1"/>
  <c r="B8" i="7" s="1"/>
  <c r="C8" i="7" s="1"/>
  <c r="B15" i="3"/>
  <c r="A16" i="3"/>
  <c r="B10" i="6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H16" i="3"/>
  <c r="H17" i="3"/>
  <c r="A17" i="3"/>
  <c r="B17" i="3" s="1"/>
  <c r="B16" i="3"/>
  <c r="C13" i="2"/>
  <c r="L4" i="2"/>
  <c r="A10" i="7" l="1"/>
  <c r="B10" i="7" s="1"/>
  <c r="C10" i="7" s="1"/>
  <c r="C14" i="2"/>
  <c r="M4" i="2"/>
  <c r="A11" i="7" l="1"/>
  <c r="B11" i="7" s="1"/>
  <c r="C11" i="7" s="1"/>
  <c r="H15" i="3"/>
  <c r="H11" i="3"/>
  <c r="H14" i="3"/>
  <c r="H12" i="3"/>
  <c r="H7" i="3"/>
  <c r="H8" i="3"/>
  <c r="H13" i="3"/>
  <c r="H10" i="3"/>
  <c r="H9" i="3"/>
  <c r="K17" i="3"/>
  <c r="K16" i="3"/>
  <c r="K10" i="3"/>
  <c r="K15" i="3"/>
  <c r="K14" i="3"/>
  <c r="K13" i="3"/>
  <c r="K9" i="3"/>
  <c r="K12" i="3"/>
  <c r="K8" i="3"/>
  <c r="K11" i="3"/>
  <c r="K7" i="3"/>
  <c r="C15" i="2"/>
  <c r="N4" i="2"/>
  <c r="A12" i="7" l="1"/>
  <c r="B12" i="7" s="1"/>
  <c r="C12" i="7" s="1"/>
  <c r="M15" i="3"/>
  <c r="L15" i="3"/>
  <c r="L8" i="3"/>
  <c r="M8" i="3"/>
  <c r="M11" i="3"/>
  <c r="L11" i="3"/>
  <c r="M13" i="3"/>
  <c r="L13" i="3"/>
  <c r="L7" i="3"/>
  <c r="M7" i="3"/>
  <c r="M16" i="3"/>
  <c r="L16" i="3"/>
  <c r="M9" i="3"/>
  <c r="L9" i="3"/>
  <c r="M12" i="3"/>
  <c r="L12" i="3"/>
  <c r="M14" i="3"/>
  <c r="L14" i="3"/>
  <c r="M17" i="3"/>
  <c r="L17" i="3"/>
  <c r="M10" i="3"/>
  <c r="L10" i="3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<sst xmlns="http://schemas.openxmlformats.org/spreadsheetml/2006/main" count="50" uniqueCount="27">
  <si>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</si>
  <si>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</si>
  <si>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</si>
  <si>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</si>
  <si>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</si>
  <si>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</si>
  <si>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</si>
  <si>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</si>
  <si>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</si>
  <si>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</si>
  <si>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</si>
  <si>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</si>
  <si>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</si>
  <si>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</si>
  <si>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</si>
  <si>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</si>
  <si>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</si>
  <si>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</si>
  <si>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Blunder Per 128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</si>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</sst>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11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16</v>
      </c>
    </row>
    <row r="2" spans="1:5" x14ac:dyDescent="0.35">
      <c r="A2">
        <v>0</v>
      </c>
      <c r="B2" s="8">
        <f t="shared" ref="B2:B11" si="0">ROUNDDOWN(($E$1 * POWER(A2, $E$2)) + $E$3, 0)</f>
        <v>50</v>
      </c>
      <c r="D2" s="2" t="s">
        <v>5</v>
      </c>
      <c r="E2" s="1">
        <v>2</v>
      </c>
    </row>
    <row r="3" spans="1:5" x14ac:dyDescent="0.35">
      <c r="A3">
        <f>A2 + 1</f>
        <v>1</v>
      </c>
      <c r="B3" s="8">
        <f t="shared" si="0"/>
        <v>66</v>
      </c>
      <c r="D3" s="2" t="s">
        <v>6</v>
      </c>
      <c r="E3" s="1">
        <v>50</v>
      </c>
    </row>
    <row r="4" spans="1:5" x14ac:dyDescent="0.35">
      <c r="A4">
        <f t="shared" ref="A4:A11" si="1">A3 + 1</f>
        <v>2</v>
      </c>
      <c r="B4" s="8">
        <f t="shared" si="0"/>
        <v>114</v>
      </c>
    </row>
    <row r="5" spans="1:5" x14ac:dyDescent="0.35">
      <c r="A5">
        <f t="shared" si="1"/>
        <v>3</v>
      </c>
      <c r="B5" s="8">
        <f t="shared" si="0"/>
        <v>194</v>
      </c>
    </row>
    <row r="6" spans="1:5" x14ac:dyDescent="0.35">
      <c r="A6">
        <f t="shared" si="1"/>
        <v>4</v>
      </c>
      <c r="B6" s="8">
        <f t="shared" si="0"/>
        <v>306</v>
      </c>
    </row>
    <row r="7" spans="1:5" x14ac:dyDescent="0.35">
      <c r="A7">
        <f t="shared" si="1"/>
        <v>5</v>
      </c>
      <c r="B7" s="8">
        <f t="shared" si="0"/>
        <v>450</v>
      </c>
    </row>
    <row r="8" spans="1:5" x14ac:dyDescent="0.35">
      <c r="A8">
        <f t="shared" si="1"/>
        <v>6</v>
      </c>
      <c r="B8" s="8">
        <f t="shared" si="0"/>
        <v>626</v>
      </c>
    </row>
    <row r="9" spans="1:5" x14ac:dyDescent="0.35">
      <c r="A9">
        <f t="shared" si="1"/>
        <v>7</v>
      </c>
      <c r="B9" s="8">
        <f t="shared" si="0"/>
        <v>834</v>
      </c>
    </row>
    <row r="10" spans="1:5" x14ac:dyDescent="0.35">
      <c r="A10">
        <f t="shared" si="1"/>
        <v>8</v>
      </c>
      <c r="B10" s="8">
        <f t="shared" si="0"/>
        <v>1074</v>
      </c>
    </row>
    <row r="11" spans="1:5" x14ac:dyDescent="0.35">
      <c r="A11">
        <f t="shared" si="1"/>
        <v>9</v>
      </c>
      <c r="B11" s="8">
        <f t="shared" si="0"/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10"/>
  <sheetViews>
    <sheetView workbookViewId="0">
      <selection activeCell="B8" sqref="B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</v>
      </c>
    </row>
    <row r="2" spans="1:5" x14ac:dyDescent="0.35">
      <c r="A2">
        <v>1</v>
      </c>
      <c r="B2" s="8">
        <f>ROUNDDOWN(($E$1 * POWER(A2, $E$2)) + $E$3, 0)</f>
        <v>4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7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12</v>
      </c>
    </row>
    <row r="5" spans="1:5" x14ac:dyDescent="0.35">
      <c r="A5">
        <f t="shared" si="0"/>
        <v>4</v>
      </c>
      <c r="B5" s="8">
        <f t="shared" si="1"/>
        <v>19</v>
      </c>
    </row>
    <row r="6" spans="1:5" x14ac:dyDescent="0.35">
      <c r="A6">
        <f t="shared" si="0"/>
        <v>5</v>
      </c>
      <c r="B6" s="8">
        <f t="shared" si="1"/>
        <v>28</v>
      </c>
    </row>
    <row r="7" spans="1:5" x14ac:dyDescent="0.35">
      <c r="A7">
        <f t="shared" si="0"/>
        <v>6</v>
      </c>
      <c r="B7" s="8">
        <f t="shared" si="1"/>
        <v>39</v>
      </c>
    </row>
    <row r="8" spans="1:5" x14ac:dyDescent="0.35">
      <c r="A8">
        <f t="shared" si="0"/>
        <v>7</v>
      </c>
      <c r="B8" s="8">
        <f t="shared" si="1"/>
        <v>52</v>
      </c>
    </row>
    <row r="9" spans="1:5" x14ac:dyDescent="0.35">
      <c r="A9">
        <f t="shared" si="0"/>
        <v>8</v>
      </c>
      <c r="B9" s="8">
        <f t="shared" si="1"/>
        <v>67</v>
      </c>
    </row>
    <row r="10" spans="1:5" x14ac:dyDescent="0.35">
      <c r="A10">
        <f t="shared" si="0"/>
        <v>9</v>
      </c>
      <c r="B10" s="8">
        <f t="shared" si="1"/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tabSelected="1" workbookViewId="0">
      <selection activeCell="D2" sqref="D2"/>
    </sheetView>
  </sheetViews>
  <sheetFormatPr defaultRowHeight="14.5" x14ac:dyDescent="0.35"/>
  <sheetData>
    <row r="1" spans="1:67" x14ac:dyDescent="0.35">
      <c r="A1" s="19" t="s">
        <v>3</v>
      </c>
      <c r="B1" s="19"/>
      <c r="C1" s="19"/>
      <c r="D1">
        <v>28</v>
      </c>
    </row>
    <row r="2" spans="1:67" x14ac:dyDescent="0.35">
      <c r="A2" s="19" t="s">
        <v>2</v>
      </c>
      <c r="B2" s="19"/>
      <c r="C2" s="19"/>
      <c r="D2">
        <v>96</v>
      </c>
    </row>
    <row r="4" spans="1:67" x14ac:dyDescent="0.35">
      <c r="A4" s="6"/>
      <c r="B4" s="20" t="s">
        <v>1</v>
      </c>
      <c r="C4" s="20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0" t="s">
        <v>0</v>
      </c>
      <c r="B5" s="21"/>
      <c r="C5" s="2">
        <v>1</v>
      </c>
      <c r="D5" s="1">
        <f>MAX(($D$1 / 128 * LOG($C5, 2) * LOG(D$4, 2)) + ($D$2 / 128), 0)</f>
        <v>0.75</v>
      </c>
      <c r="E5" s="1">
        <f t="shared" ref="E5:BO9" si="1">MAX(($D$1 / 128 * LOG($C5, 2) * LOG(E$4, 2)) + ($D$2 / 128), 0)</f>
        <v>0.75</v>
      </c>
      <c r="F5" s="1">
        <f t="shared" si="1"/>
        <v>0.75</v>
      </c>
      <c r="G5" s="1">
        <f t="shared" si="1"/>
        <v>0.75</v>
      </c>
      <c r="H5" s="1">
        <f t="shared" si="1"/>
        <v>0.75</v>
      </c>
      <c r="I5" s="1">
        <f t="shared" si="1"/>
        <v>0.75</v>
      </c>
      <c r="J5" s="1">
        <f t="shared" si="1"/>
        <v>0.75</v>
      </c>
      <c r="K5" s="1">
        <f t="shared" si="1"/>
        <v>0.75</v>
      </c>
      <c r="L5" s="1">
        <f t="shared" si="1"/>
        <v>0.75</v>
      </c>
      <c r="M5" s="1">
        <f t="shared" si="1"/>
        <v>0.75</v>
      </c>
      <c r="N5" s="1">
        <f t="shared" si="1"/>
        <v>0.75</v>
      </c>
      <c r="O5" s="1">
        <f t="shared" si="1"/>
        <v>0.75</v>
      </c>
      <c r="P5" s="1">
        <f t="shared" si="1"/>
        <v>0.75</v>
      </c>
      <c r="Q5" s="1">
        <f t="shared" si="1"/>
        <v>0.75</v>
      </c>
      <c r="R5" s="1">
        <f t="shared" si="1"/>
        <v>0.75</v>
      </c>
      <c r="S5" s="1">
        <f t="shared" si="1"/>
        <v>0.75</v>
      </c>
      <c r="T5" s="1">
        <f t="shared" si="1"/>
        <v>0.75</v>
      </c>
      <c r="U5" s="1">
        <f t="shared" si="1"/>
        <v>0.75</v>
      </c>
      <c r="V5" s="1">
        <f t="shared" si="1"/>
        <v>0.75</v>
      </c>
      <c r="W5" s="1">
        <f t="shared" si="1"/>
        <v>0.75</v>
      </c>
      <c r="X5" s="1">
        <f t="shared" si="1"/>
        <v>0.75</v>
      </c>
      <c r="Y5" s="1">
        <f t="shared" si="1"/>
        <v>0.75</v>
      </c>
      <c r="Z5" s="1">
        <f t="shared" si="1"/>
        <v>0.75</v>
      </c>
      <c r="AA5" s="1">
        <f t="shared" si="1"/>
        <v>0.75</v>
      </c>
      <c r="AB5" s="1">
        <f t="shared" si="1"/>
        <v>0.75</v>
      </c>
      <c r="AC5" s="1">
        <f t="shared" si="1"/>
        <v>0.75</v>
      </c>
      <c r="AD5" s="1">
        <f t="shared" si="1"/>
        <v>0.75</v>
      </c>
      <c r="AE5" s="1">
        <f t="shared" si="1"/>
        <v>0.75</v>
      </c>
      <c r="AF5" s="1">
        <f t="shared" si="1"/>
        <v>0.75</v>
      </c>
      <c r="AG5" s="1">
        <f t="shared" si="1"/>
        <v>0.75</v>
      </c>
      <c r="AH5" s="1">
        <f t="shared" si="1"/>
        <v>0.75</v>
      </c>
      <c r="AI5" s="1">
        <f t="shared" si="1"/>
        <v>0.75</v>
      </c>
      <c r="AJ5" s="1">
        <f t="shared" si="1"/>
        <v>0.75</v>
      </c>
      <c r="AK5" s="1">
        <f t="shared" si="1"/>
        <v>0.75</v>
      </c>
      <c r="AL5" s="1">
        <f t="shared" si="1"/>
        <v>0.75</v>
      </c>
      <c r="AM5" s="1">
        <f t="shared" si="1"/>
        <v>0.75</v>
      </c>
      <c r="AN5" s="1">
        <f t="shared" si="1"/>
        <v>0.75</v>
      </c>
      <c r="AO5" s="1">
        <f t="shared" si="1"/>
        <v>0.75</v>
      </c>
      <c r="AP5" s="1">
        <f t="shared" si="1"/>
        <v>0.75</v>
      </c>
      <c r="AQ5" s="1">
        <f t="shared" si="1"/>
        <v>0.75</v>
      </c>
      <c r="AR5" s="1">
        <f t="shared" si="1"/>
        <v>0.75</v>
      </c>
      <c r="AS5" s="1">
        <f t="shared" si="1"/>
        <v>0.75</v>
      </c>
      <c r="AT5" s="1">
        <f t="shared" si="1"/>
        <v>0.75</v>
      </c>
      <c r="AU5" s="1">
        <f t="shared" si="1"/>
        <v>0.75</v>
      </c>
      <c r="AV5" s="1">
        <f t="shared" si="1"/>
        <v>0.75</v>
      </c>
      <c r="AW5" s="1">
        <f t="shared" si="1"/>
        <v>0.75</v>
      </c>
      <c r="AX5" s="1">
        <f t="shared" si="1"/>
        <v>0.75</v>
      </c>
      <c r="AY5" s="1">
        <f t="shared" si="1"/>
        <v>0.75</v>
      </c>
      <c r="AZ5" s="1">
        <f t="shared" si="1"/>
        <v>0.75</v>
      </c>
      <c r="BA5" s="1">
        <f t="shared" si="1"/>
        <v>0.75</v>
      </c>
      <c r="BB5" s="1">
        <f t="shared" si="1"/>
        <v>0.75</v>
      </c>
      <c r="BC5" s="1">
        <f t="shared" si="1"/>
        <v>0.75</v>
      </c>
      <c r="BD5" s="1">
        <f t="shared" si="1"/>
        <v>0.75</v>
      </c>
      <c r="BE5" s="1">
        <f t="shared" si="1"/>
        <v>0.75</v>
      </c>
      <c r="BF5" s="1">
        <f t="shared" si="1"/>
        <v>0.75</v>
      </c>
      <c r="BG5" s="1">
        <f t="shared" si="1"/>
        <v>0.75</v>
      </c>
      <c r="BH5" s="1">
        <f t="shared" si="1"/>
        <v>0.75</v>
      </c>
      <c r="BI5" s="1">
        <f t="shared" si="1"/>
        <v>0.75</v>
      </c>
      <c r="BJ5" s="1">
        <f t="shared" si="1"/>
        <v>0.75</v>
      </c>
      <c r="BK5" s="1">
        <f t="shared" si="1"/>
        <v>0.75</v>
      </c>
      <c r="BL5" s="1">
        <f t="shared" si="1"/>
        <v>0.75</v>
      </c>
      <c r="BM5" s="1">
        <f t="shared" si="1"/>
        <v>0.75</v>
      </c>
      <c r="BN5" s="1">
        <f t="shared" si="1"/>
        <v>0.75</v>
      </c>
      <c r="BO5" s="1">
        <f t="shared" si="1"/>
        <v>0.75</v>
      </c>
    </row>
    <row r="6" spans="1:67" ht="15" customHeight="1" x14ac:dyDescent="0.35">
      <c r="C6" s="2">
        <f>C5 + 1</f>
        <v>2</v>
      </c>
      <c r="D6" s="1">
        <f t="shared" ref="D6:S25" si="2">MAX(($D$1 / 128 * LOG($C6, 2) * LOG(D$4, 2)) + ($D$2 / 128), 0)</f>
        <v>0.75</v>
      </c>
      <c r="E6" s="1">
        <f t="shared" si="1"/>
        <v>0.96875</v>
      </c>
      <c r="F6" s="1">
        <f t="shared" si="1"/>
        <v>1.0967105470327529</v>
      </c>
      <c r="G6" s="1">
        <f t="shared" si="1"/>
        <v>1.1875</v>
      </c>
      <c r="H6" s="1">
        <f t="shared" si="1"/>
        <v>1.2579217707566106</v>
      </c>
      <c r="I6" s="1">
        <f t="shared" si="1"/>
        <v>1.3154605470327529</v>
      </c>
      <c r="J6" s="1">
        <f t="shared" si="1"/>
        <v>1.364108889200101</v>
      </c>
      <c r="K6" s="1">
        <f t="shared" si="1"/>
        <v>1.40625</v>
      </c>
      <c r="L6" s="1">
        <f t="shared" si="1"/>
        <v>1.4434210940655059</v>
      </c>
      <c r="M6" s="1">
        <f t="shared" si="1"/>
        <v>1.4766717707566106</v>
      </c>
      <c r="N6" s="1">
        <f t="shared" si="1"/>
        <v>1.506750666576909</v>
      </c>
      <c r="O6" s="1">
        <f t="shared" si="1"/>
        <v>1.5342105470327529</v>
      </c>
      <c r="P6" s="1">
        <f t="shared" si="1"/>
        <v>1.5594711883433638</v>
      </c>
      <c r="Q6" s="1">
        <f t="shared" si="1"/>
        <v>1.5828588892001008</v>
      </c>
      <c r="R6" s="1">
        <f t="shared" si="1"/>
        <v>1.6046323177893633</v>
      </c>
      <c r="S6" s="1">
        <f t="shared" si="1"/>
        <v>1.625</v>
      </c>
      <c r="T6" s="1">
        <f t="shared" si="1"/>
        <v>1.644132496523512</v>
      </c>
      <c r="U6" s="1">
        <f t="shared" si="1"/>
        <v>1.6621710940655059</v>
      </c>
      <c r="V6" s="1">
        <f t="shared" si="1"/>
        <v>1.6792341435657843</v>
      </c>
      <c r="W6" s="1">
        <f t="shared" si="1"/>
        <v>1.6954217707566106</v>
      </c>
      <c r="X6" s="1">
        <f t="shared" si="1"/>
        <v>1.7108194362328539</v>
      </c>
      <c r="Y6" s="1">
        <f t="shared" si="1"/>
        <v>1.7255006665769088</v>
      </c>
      <c r="Z6" s="1">
        <f t="shared" si="1"/>
        <v>1.7395291778874715</v>
      </c>
      <c r="AA6" s="1">
        <f t="shared" si="1"/>
        <v>1.7529605470327532</v>
      </c>
      <c r="AB6" s="1">
        <f t="shared" si="1"/>
        <v>1.765843541513221</v>
      </c>
      <c r="AC6" s="1">
        <f t="shared" si="1"/>
        <v>1.7782211883433641</v>
      </c>
      <c r="AD6" s="1">
        <f t="shared" si="1"/>
        <v>1.7901316410982588</v>
      </c>
      <c r="AE6" s="1">
        <f t="shared" si="1"/>
        <v>1.8016088892001008</v>
      </c>
      <c r="AF6" s="1">
        <f t="shared" si="1"/>
        <v>1.8126833426841564</v>
      </c>
      <c r="AG6" s="1">
        <f t="shared" si="1"/>
        <v>1.8233823177893635</v>
      </c>
      <c r="AH6" s="1">
        <f t="shared" si="1"/>
        <v>1.8337304428971291</v>
      </c>
      <c r="AI6" s="1">
        <f t="shared" si="1"/>
        <v>1.84375</v>
      </c>
      <c r="AJ6" s="1">
        <f t="shared" si="1"/>
        <v>1.8534612136096618</v>
      </c>
      <c r="AK6" s="1">
        <f t="shared" si="1"/>
        <v>1.8628824965235118</v>
      </c>
      <c r="AL6" s="1">
        <f t="shared" si="1"/>
        <v>1.8720306599567114</v>
      </c>
      <c r="AM6" s="1">
        <f t="shared" si="1"/>
        <v>1.8809210940655059</v>
      </c>
      <c r="AN6" s="1">
        <f t="shared" si="1"/>
        <v>1.8895679237313328</v>
      </c>
      <c r="AO6" s="1">
        <f t="shared" si="1"/>
        <v>1.8979841435657843</v>
      </c>
      <c r="AP6" s="1">
        <f t="shared" si="1"/>
        <v>1.906181735376117</v>
      </c>
      <c r="AQ6" s="1">
        <f t="shared" si="1"/>
        <v>1.9141717707566106</v>
      </c>
      <c r="AR6" s="1">
        <f t="shared" si="1"/>
        <v>1.9219645010102058</v>
      </c>
      <c r="AS6" s="1">
        <f t="shared" si="1"/>
        <v>1.9295694362328539</v>
      </c>
      <c r="AT6" s="1">
        <f t="shared" si="1"/>
        <v>1.936995415091084</v>
      </c>
      <c r="AU6" s="1">
        <f t="shared" si="1"/>
        <v>1.9442506665769088</v>
      </c>
      <c r="AV6" s="1">
        <f t="shared" si="1"/>
        <v>1.9513428648221163</v>
      </c>
      <c r="AW6" s="1">
        <f t="shared" si="1"/>
        <v>1.9582791778874715</v>
      </c>
      <c r="AX6" s="1">
        <f t="shared" si="1"/>
        <v>1.9650663113044833</v>
      </c>
      <c r="AY6" s="1">
        <f t="shared" si="1"/>
        <v>1.9717105470327532</v>
      </c>
      <c r="AZ6" s="1">
        <f t="shared" si="1"/>
        <v>1.9782177784002017</v>
      </c>
      <c r="BA6" s="1">
        <f t="shared" si="1"/>
        <v>1.984593541513221</v>
      </c>
      <c r="BB6" s="1">
        <f t="shared" si="1"/>
        <v>1.9908430435562647</v>
      </c>
      <c r="BC6" s="1">
        <f t="shared" si="1"/>
        <v>1.9969711883433641</v>
      </c>
      <c r="BD6" s="1">
        <f t="shared" si="1"/>
        <v>2.0029825994357</v>
      </c>
      <c r="BE6" s="1">
        <f t="shared" si="1"/>
        <v>2.0088816410982586</v>
      </c>
      <c r="BF6" s="1">
        <f t="shared" si="1"/>
        <v>2.0146724373335196</v>
      </c>
      <c r="BG6" s="1">
        <f t="shared" si="1"/>
        <v>2.020358889200101</v>
      </c>
      <c r="BH6" s="1">
        <f t="shared" si="1"/>
        <v>2.0259446905985374</v>
      </c>
      <c r="BI6" s="1">
        <f t="shared" si="1"/>
        <v>2.0314333426841564</v>
      </c>
      <c r="BJ6" s="1">
        <f t="shared" si="1"/>
        <v>2.0368281670479029</v>
      </c>
      <c r="BK6" s="1">
        <f t="shared" si="1"/>
        <v>2.0421323177893633</v>
      </c>
      <c r="BL6" s="1">
        <f t="shared" si="1"/>
        <v>2.0473487925918814</v>
      </c>
      <c r="BM6" s="1">
        <f t="shared" si="1"/>
        <v>2.0524804428971288</v>
      </c>
      <c r="BN6" s="1">
        <f t="shared" si="1"/>
        <v>2.0575299832656069</v>
      </c>
      <c r="BO6" s="1">
        <f t="shared" si="1"/>
        <v>2.0625</v>
      </c>
    </row>
    <row r="7" spans="1:67" x14ac:dyDescent="0.35">
      <c r="C7" s="2">
        <f>C6 + 1</f>
        <v>3</v>
      </c>
      <c r="D7" s="1">
        <f t="shared" si="2"/>
        <v>0.75</v>
      </c>
      <c r="E7" s="1">
        <f t="shared" si="1"/>
        <v>1.0967105470327529</v>
      </c>
      <c r="F7" s="1">
        <f t="shared" si="1"/>
        <v>1.299523215651432</v>
      </c>
      <c r="G7" s="1">
        <f t="shared" si="1"/>
        <v>1.4434210940655059</v>
      </c>
      <c r="H7" s="1">
        <f t="shared" si="1"/>
        <v>1.5550369599491152</v>
      </c>
      <c r="I7" s="1">
        <f t="shared" si="1"/>
        <v>1.6462337626841852</v>
      </c>
      <c r="J7" s="1">
        <f t="shared" si="1"/>
        <v>1.7233395607416835</v>
      </c>
      <c r="K7" s="1">
        <f t="shared" si="1"/>
        <v>1.7901316410982588</v>
      </c>
      <c r="L7" s="1">
        <f t="shared" si="1"/>
        <v>1.8490464313028643</v>
      </c>
      <c r="M7" s="1">
        <f t="shared" si="1"/>
        <v>1.9017475069818683</v>
      </c>
      <c r="N7" s="1">
        <f t="shared" si="1"/>
        <v>1.9494214289201395</v>
      </c>
      <c r="O7" s="1">
        <f t="shared" si="1"/>
        <v>1.9929443097169381</v>
      </c>
      <c r="P7" s="1">
        <f t="shared" si="1"/>
        <v>2.0329814789384244</v>
      </c>
      <c r="Q7" s="1">
        <f t="shared" si="1"/>
        <v>2.0700501077744362</v>
      </c>
      <c r="R7" s="1">
        <f t="shared" si="1"/>
        <v>2.1045601756005476</v>
      </c>
      <c r="S7" s="1">
        <f t="shared" si="1"/>
        <v>2.1368421881310118</v>
      </c>
      <c r="T7" s="1">
        <f t="shared" si="1"/>
        <v>2.167166477665956</v>
      </c>
      <c r="U7" s="1">
        <f t="shared" si="1"/>
        <v>2.1957569783356172</v>
      </c>
      <c r="V7" s="1">
        <f t="shared" si="1"/>
        <v>2.2228012719415071</v>
      </c>
      <c r="W7" s="1">
        <f t="shared" si="1"/>
        <v>2.2484580540146215</v>
      </c>
      <c r="X7" s="1">
        <f t="shared" si="1"/>
        <v>2.272862776393116</v>
      </c>
      <c r="Y7" s="1">
        <f t="shared" si="1"/>
        <v>2.2961319759528922</v>
      </c>
      <c r="Z7" s="1">
        <f t="shared" si="1"/>
        <v>2.3183666403210772</v>
      </c>
      <c r="AA7" s="1">
        <f t="shared" si="1"/>
        <v>2.3396548567496911</v>
      </c>
      <c r="AB7" s="1">
        <f t="shared" si="1"/>
        <v>2.3600739198982303</v>
      </c>
      <c r="AC7" s="1">
        <f t="shared" si="1"/>
        <v>2.3796920259711776</v>
      </c>
      <c r="AD7" s="1">
        <f t="shared" si="1"/>
        <v>2.3985696469542965</v>
      </c>
      <c r="AE7" s="1">
        <f t="shared" si="1"/>
        <v>2.4167606548071889</v>
      </c>
      <c r="AF7" s="1">
        <f t="shared" si="1"/>
        <v>2.434313248295398</v>
      </c>
      <c r="AG7" s="1">
        <f t="shared" si="1"/>
        <v>2.4512707226333004</v>
      </c>
      <c r="AH7" s="1">
        <f t="shared" si="1"/>
        <v>2.4676721128818802</v>
      </c>
      <c r="AI7" s="1">
        <f t="shared" si="1"/>
        <v>2.483552735163765</v>
      </c>
      <c r="AJ7" s="1">
        <f t="shared" si="1"/>
        <v>2.4989446445715715</v>
      </c>
      <c r="AK7" s="1">
        <f t="shared" si="1"/>
        <v>2.5138770246987088</v>
      </c>
      <c r="AL7" s="1">
        <f t="shared" si="1"/>
        <v>2.5283765206907987</v>
      </c>
      <c r="AM7" s="1">
        <f t="shared" si="1"/>
        <v>2.5424675253683704</v>
      </c>
      <c r="AN7" s="1">
        <f t="shared" si="1"/>
        <v>2.5561724261388292</v>
      </c>
      <c r="AO7" s="1">
        <f t="shared" si="1"/>
        <v>2.5695118189742603</v>
      </c>
      <c r="AP7" s="1">
        <f t="shared" si="1"/>
        <v>2.5825046945898564</v>
      </c>
      <c r="AQ7" s="1">
        <f t="shared" si="1"/>
        <v>2.5951686010473742</v>
      </c>
      <c r="AR7" s="1">
        <f t="shared" si="1"/>
        <v>2.6075197862775576</v>
      </c>
      <c r="AS7" s="1">
        <f t="shared" si="1"/>
        <v>2.6195733234258687</v>
      </c>
      <c r="AT7" s="1">
        <f t="shared" si="1"/>
        <v>2.6313432214473114</v>
      </c>
      <c r="AU7" s="1">
        <f t="shared" si="1"/>
        <v>2.6428425229856449</v>
      </c>
      <c r="AV7" s="1">
        <f t="shared" si="1"/>
        <v>2.6540833912519797</v>
      </c>
      <c r="AW7" s="1">
        <f t="shared" si="1"/>
        <v>2.6650771873538299</v>
      </c>
      <c r="AX7" s="1">
        <f t="shared" si="1"/>
        <v>2.6758345393071847</v>
      </c>
      <c r="AY7" s="1">
        <f t="shared" si="1"/>
        <v>2.6863654037824443</v>
      </c>
      <c r="AZ7" s="1">
        <f t="shared" si="1"/>
        <v>2.696679121483367</v>
      </c>
      <c r="BA7" s="1">
        <f t="shared" si="1"/>
        <v>2.7067844669309835</v>
      </c>
      <c r="BB7" s="1">
        <f t="shared" si="1"/>
        <v>2.7166896933173881</v>
      </c>
      <c r="BC7" s="1">
        <f t="shared" si="1"/>
        <v>2.7264025730039303</v>
      </c>
      <c r="BD7" s="1">
        <f t="shared" si="1"/>
        <v>2.7359304341617019</v>
      </c>
      <c r="BE7" s="1">
        <f t="shared" si="1"/>
        <v>2.7452801939870497</v>
      </c>
      <c r="BF7" s="1">
        <f t="shared" si="1"/>
        <v>2.7544583888692546</v>
      </c>
      <c r="BG7" s="1">
        <f t="shared" si="1"/>
        <v>2.7634712018399425</v>
      </c>
      <c r="BH7" s="1">
        <f t="shared" si="1"/>
        <v>2.77232448759294</v>
      </c>
      <c r="BI7" s="1">
        <f t="shared" si="1"/>
        <v>2.7810237953281511</v>
      </c>
      <c r="BJ7" s="1">
        <f t="shared" si="1"/>
        <v>2.7895743896426661</v>
      </c>
      <c r="BK7" s="1">
        <f t="shared" si="1"/>
        <v>2.7979812696660535</v>
      </c>
      <c r="BL7" s="1">
        <f t="shared" si="1"/>
        <v>2.8062491866140014</v>
      </c>
      <c r="BM7" s="1">
        <f t="shared" si="1"/>
        <v>2.8143826599146329</v>
      </c>
      <c r="BN7" s="1">
        <f t="shared" si="1"/>
        <v>2.822385992044548</v>
      </c>
      <c r="BO7" s="1">
        <f t="shared" si="1"/>
        <v>2.8302632821965177</v>
      </c>
    </row>
    <row r="8" spans="1:67" x14ac:dyDescent="0.35">
      <c r="C8" s="2">
        <f>C7 + 1</f>
        <v>4</v>
      </c>
      <c r="D8" s="1">
        <f t="shared" si="2"/>
        <v>0.75</v>
      </c>
      <c r="E8" s="1">
        <f t="shared" si="1"/>
        <v>1.1875</v>
      </c>
      <c r="F8" s="1">
        <f t="shared" si="1"/>
        <v>1.4434210940655059</v>
      </c>
      <c r="G8" s="1">
        <f t="shared" si="1"/>
        <v>1.625</v>
      </c>
      <c r="H8" s="1">
        <f t="shared" si="1"/>
        <v>1.765843541513221</v>
      </c>
      <c r="I8" s="1">
        <f t="shared" si="1"/>
        <v>1.8809210940655059</v>
      </c>
      <c r="J8" s="1">
        <f t="shared" si="1"/>
        <v>1.9782177784002017</v>
      </c>
      <c r="K8" s="1">
        <f t="shared" si="1"/>
        <v>2.0625</v>
      </c>
      <c r="L8" s="1">
        <f t="shared" si="1"/>
        <v>2.1368421881310118</v>
      </c>
      <c r="M8" s="1">
        <f t="shared" si="1"/>
        <v>2.2033435415132212</v>
      </c>
      <c r="N8" s="1">
        <f t="shared" si="1"/>
        <v>2.2635013331538181</v>
      </c>
      <c r="O8" s="1">
        <f t="shared" si="1"/>
        <v>2.3184210940655059</v>
      </c>
      <c r="P8" s="1">
        <f t="shared" si="1"/>
        <v>2.3689423766867277</v>
      </c>
      <c r="Q8" s="1">
        <f t="shared" si="1"/>
        <v>2.4157177784002015</v>
      </c>
      <c r="R8" s="1">
        <f t="shared" si="1"/>
        <v>2.4592646355787267</v>
      </c>
      <c r="S8" s="1">
        <f t="shared" si="1"/>
        <v>2.5</v>
      </c>
      <c r="T8" s="1">
        <f t="shared" si="1"/>
        <v>2.538264993047024</v>
      </c>
      <c r="U8" s="1">
        <f t="shared" si="1"/>
        <v>2.5743421881310118</v>
      </c>
      <c r="V8" s="1">
        <f t="shared" si="1"/>
        <v>2.6084682871315685</v>
      </c>
      <c r="W8" s="1">
        <f t="shared" si="1"/>
        <v>2.6408435415132212</v>
      </c>
      <c r="X8" s="1">
        <f t="shared" si="1"/>
        <v>2.6716388724657079</v>
      </c>
      <c r="Y8" s="1">
        <f t="shared" si="1"/>
        <v>2.7010013331538176</v>
      </c>
      <c r="Z8" s="1">
        <f t="shared" si="1"/>
        <v>2.729058355774943</v>
      </c>
      <c r="AA8" s="1">
        <f t="shared" si="1"/>
        <v>2.7559210940655063</v>
      </c>
      <c r="AB8" s="1">
        <f t="shared" si="1"/>
        <v>2.781687083026442</v>
      </c>
      <c r="AC8" s="1">
        <f t="shared" si="1"/>
        <v>2.8064423766867281</v>
      </c>
      <c r="AD8" s="1">
        <f t="shared" si="1"/>
        <v>2.8302632821965177</v>
      </c>
      <c r="AE8" s="1">
        <f t="shared" si="1"/>
        <v>2.8532177784002015</v>
      </c>
      <c r="AF8" s="1">
        <f t="shared" si="1"/>
        <v>2.8753666853683129</v>
      </c>
      <c r="AG8" s="1">
        <f t="shared" si="1"/>
        <v>2.8967646355787271</v>
      </c>
      <c r="AH8" s="1">
        <f t="shared" si="1"/>
        <v>2.9174608857942581</v>
      </c>
      <c r="AI8" s="1">
        <f t="shared" si="1"/>
        <v>2.9375</v>
      </c>
      <c r="AJ8" s="1">
        <f t="shared" si="1"/>
        <v>2.9569224272193235</v>
      </c>
      <c r="AK8" s="1">
        <f t="shared" si="1"/>
        <v>2.9757649930470236</v>
      </c>
      <c r="AL8" s="1">
        <f t="shared" si="1"/>
        <v>2.9940613199134227</v>
      </c>
      <c r="AM8" s="1">
        <f t="shared" si="1"/>
        <v>3.0118421881310118</v>
      </c>
      <c r="AN8" s="1">
        <f t="shared" si="1"/>
        <v>3.0291358474626655</v>
      </c>
      <c r="AO8" s="1">
        <f t="shared" si="1"/>
        <v>3.0459682871315685</v>
      </c>
      <c r="AP8" s="1">
        <f t="shared" si="1"/>
        <v>3.062363470752234</v>
      </c>
      <c r="AQ8" s="1">
        <f t="shared" si="1"/>
        <v>3.0783435415132212</v>
      </c>
      <c r="AR8" s="1">
        <f t="shared" si="1"/>
        <v>3.0939290020204115</v>
      </c>
      <c r="AS8" s="1">
        <f t="shared" si="1"/>
        <v>3.1091388724657079</v>
      </c>
      <c r="AT8" s="1">
        <f t="shared" si="1"/>
        <v>3.1239908301821679</v>
      </c>
      <c r="AU8" s="1">
        <f t="shared" si="1"/>
        <v>3.1385013331538176</v>
      </c>
      <c r="AV8" s="1">
        <f t="shared" si="1"/>
        <v>3.1526857296442325</v>
      </c>
      <c r="AW8" s="1">
        <f t="shared" si="1"/>
        <v>3.166558355774943</v>
      </c>
      <c r="AX8" s="1">
        <f t="shared" si="1"/>
        <v>3.1801326226089666</v>
      </c>
      <c r="AY8" s="1">
        <f t="shared" si="1"/>
        <v>3.1934210940655063</v>
      </c>
      <c r="AZ8" s="1">
        <f t="shared" si="1"/>
        <v>3.2064355568004035</v>
      </c>
      <c r="BA8" s="1">
        <f t="shared" si="1"/>
        <v>3.219187083026442</v>
      </c>
      <c r="BB8" s="1">
        <f t="shared" si="1"/>
        <v>3.2316860871125295</v>
      </c>
      <c r="BC8" s="1">
        <f t="shared" si="1"/>
        <v>3.2439423766867281</v>
      </c>
      <c r="BD8" s="1">
        <f t="shared" si="1"/>
        <v>3.2559651988714</v>
      </c>
      <c r="BE8" s="1">
        <f t="shared" si="1"/>
        <v>3.2677632821965177</v>
      </c>
      <c r="BF8" s="1">
        <f t="shared" si="1"/>
        <v>3.2793448746670388</v>
      </c>
      <c r="BG8" s="1">
        <f t="shared" si="1"/>
        <v>3.290717778400202</v>
      </c>
      <c r="BH8" s="1">
        <f t="shared" si="1"/>
        <v>3.3018893811970749</v>
      </c>
      <c r="BI8" s="1">
        <f t="shared" si="1"/>
        <v>3.3128666853683129</v>
      </c>
      <c r="BJ8" s="1">
        <f t="shared" si="1"/>
        <v>3.3236563340958059</v>
      </c>
      <c r="BK8" s="1">
        <f t="shared" si="1"/>
        <v>3.3342646355787271</v>
      </c>
      <c r="BL8" s="1">
        <f t="shared" si="1"/>
        <v>3.3446975851837628</v>
      </c>
      <c r="BM8" s="1">
        <f t="shared" si="1"/>
        <v>3.3549608857942581</v>
      </c>
      <c r="BN8" s="1">
        <f t="shared" si="1"/>
        <v>3.3650599665312138</v>
      </c>
      <c r="BO8" s="1">
        <f t="shared" si="1"/>
        <v>3.375</v>
      </c>
    </row>
    <row r="9" spans="1:67" x14ac:dyDescent="0.35">
      <c r="C9" s="2">
        <f t="shared" ref="C9:C68" si="3">C8 + 1</f>
        <v>5</v>
      </c>
      <c r="D9" s="1">
        <f t="shared" si="2"/>
        <v>0.75</v>
      </c>
      <c r="E9" s="1">
        <f t="shared" si="1"/>
        <v>1.2579217707566106</v>
      </c>
      <c r="F9" s="1">
        <f t="shared" si="1"/>
        <v>1.5550369599491152</v>
      </c>
      <c r="G9" s="1">
        <f t="shared" si="1"/>
        <v>1.765843541513221</v>
      </c>
      <c r="H9" s="1">
        <f t="shared" ref="H9:W24" si="4">MAX(($D$1 / 128 * LOG($C9, 2) * LOG(H$4, 2)) + ($D$2 / 128), 0)</f>
        <v>1.929357829524712</v>
      </c>
      <c r="I9" s="1">
        <f t="shared" si="4"/>
        <v>2.0629587307057253</v>
      </c>
      <c r="J9" s="1">
        <f t="shared" si="4"/>
        <v>2.1759166831537846</v>
      </c>
      <c r="K9" s="1">
        <f t="shared" si="4"/>
        <v>2.2737653122698314</v>
      </c>
      <c r="L9" s="1">
        <f t="shared" si="4"/>
        <v>2.3600739198982303</v>
      </c>
      <c r="M9" s="1">
        <f t="shared" si="4"/>
        <v>2.4372796002813226</v>
      </c>
      <c r="N9" s="1">
        <f t="shared" si="4"/>
        <v>2.5071206335496634</v>
      </c>
      <c r="O9" s="1">
        <f t="shared" si="4"/>
        <v>2.5708805014623364</v>
      </c>
      <c r="P9" s="1">
        <f t="shared" si="4"/>
        <v>2.6295338942163164</v>
      </c>
      <c r="Q9" s="1">
        <f t="shared" si="4"/>
        <v>2.6838384539103948</v>
      </c>
      <c r="R9" s="1">
        <f t="shared" si="4"/>
        <v>2.7343947894738276</v>
      </c>
      <c r="S9" s="1">
        <f t="shared" si="4"/>
        <v>2.781687083026442</v>
      </c>
      <c r="T9" s="1">
        <f t="shared" si="4"/>
        <v>2.8261113642297189</v>
      </c>
      <c r="U9" s="1">
        <f t="shared" si="4"/>
        <v>2.8679956906548409</v>
      </c>
      <c r="V9" s="1">
        <f t="shared" si="4"/>
        <v>2.9076148646739912</v>
      </c>
      <c r="W9" s="1">
        <f t="shared" si="4"/>
        <v>2.9452013710379332</v>
      </c>
      <c r="X9" s="1">
        <f t="shared" ref="X9:AM24" si="5">MAX(($D$1 / 128 * LOG($C9, 2) * LOG(X$4, 2)) + ($D$2 / 128), 0)</f>
        <v>2.9809536431028998</v>
      </c>
      <c r="Y9" s="1">
        <f t="shared" si="5"/>
        <v>3.0150424043062736</v>
      </c>
      <c r="Z9" s="1">
        <f t="shared" si="5"/>
        <v>3.0476155988477149</v>
      </c>
      <c r="AA9" s="1">
        <f t="shared" si="5"/>
        <v>3.078802272218947</v>
      </c>
      <c r="AB9" s="1">
        <f t="shared" si="5"/>
        <v>3.108715659049424</v>
      </c>
      <c r="AC9" s="1">
        <f t="shared" si="5"/>
        <v>3.137455664972927</v>
      </c>
      <c r="AD9" s="1">
        <f t="shared" si="5"/>
        <v>3.165110879847346</v>
      </c>
      <c r="AE9" s="1">
        <f t="shared" si="5"/>
        <v>3.1917602246670054</v>
      </c>
      <c r="AF9" s="1">
        <f t="shared" si="5"/>
        <v>3.2174743093471574</v>
      </c>
      <c r="AG9" s="1">
        <f t="shared" si="5"/>
        <v>3.2423165602304378</v>
      </c>
      <c r="AH9" s="1">
        <f t="shared" si="5"/>
        <v>3.2663441626475684</v>
      </c>
      <c r="AI9" s="1">
        <f t="shared" si="5"/>
        <v>3.2896088537830526</v>
      </c>
      <c r="AJ9" s="1">
        <f t="shared" si="5"/>
        <v>3.3121575934987786</v>
      </c>
      <c r="AK9" s="1">
        <f t="shared" si="5"/>
        <v>3.3340331349863295</v>
      </c>
      <c r="AL9" s="1">
        <f t="shared" si="5"/>
        <v>3.3552745126784966</v>
      </c>
      <c r="AM9" s="1">
        <f t="shared" si="5"/>
        <v>3.3759174614114511</v>
      </c>
      <c r="AN9" s="1">
        <f t="shared" ref="AN9:BC38" si="6">MAX(($D$1 / 128 * LOG($C9, 2) * LOG(AN$4, 2)) + ($D$2 / 128), 0)</f>
        <v>3.3959947781442406</v>
      </c>
      <c r="AO9" s="1">
        <f t="shared" si="6"/>
        <v>3.4155366354306018</v>
      </c>
      <c r="AP9" s="1">
        <f t="shared" si="6"/>
        <v>3.4345708541654316</v>
      </c>
      <c r="AQ9" s="1">
        <f t="shared" si="6"/>
        <v>3.4531231417945438</v>
      </c>
      <c r="AR9" s="1">
        <f t="shared" si="6"/>
        <v>3.4712173011062455</v>
      </c>
      <c r="AS9" s="1">
        <f t="shared" si="6"/>
        <v>3.4888754138595104</v>
      </c>
      <c r="AT9" s="1">
        <f t="shared" si="6"/>
        <v>3.5061180028024741</v>
      </c>
      <c r="AU9" s="1">
        <f t="shared" si="6"/>
        <v>3.5229641750628842</v>
      </c>
      <c r="AV9" s="1">
        <f t="shared" si="6"/>
        <v>3.5394317494229424</v>
      </c>
      <c r="AW9" s="1">
        <f t="shared" si="6"/>
        <v>3.5555373696043251</v>
      </c>
      <c r="AX9" s="1">
        <f t="shared" si="6"/>
        <v>3.5712966053690334</v>
      </c>
      <c r="AY9" s="1">
        <f t="shared" si="6"/>
        <v>3.5867240429755576</v>
      </c>
      <c r="AZ9" s="1">
        <f t="shared" si="6"/>
        <v>3.6018333663075692</v>
      </c>
      <c r="BA9" s="1">
        <f t="shared" si="6"/>
        <v>3.6166374298060346</v>
      </c>
      <c r="BB9" s="1">
        <f t="shared" si="6"/>
        <v>3.631148324178834</v>
      </c>
      <c r="BC9" s="1">
        <f t="shared" si="6"/>
        <v>3.6453774357295372</v>
      </c>
      <c r="BD9" s="1">
        <f t="shared" ref="BD9:BO30" si="7">MAX(($D$1 / 128 * LOG($C9, 2) * LOG(BD$4, 2)) + ($D$2 / 128), 0)</f>
        <v>3.6593355000347496</v>
      </c>
      <c r="BE9" s="1">
        <f t="shared" si="7"/>
        <v>3.6730326506039561</v>
      </c>
      <c r="BF9" s="1">
        <f t="shared" si="7"/>
        <v>3.6864784630743754</v>
      </c>
      <c r="BG9" s="1">
        <f t="shared" si="7"/>
        <v>3.6996819954236164</v>
      </c>
      <c r="BH9" s="1">
        <f t="shared" si="7"/>
        <v>3.7126518246231068</v>
      </c>
      <c r="BI9" s="1">
        <f t="shared" si="7"/>
        <v>3.7253960801037675</v>
      </c>
      <c r="BJ9" s="1">
        <f t="shared" si="7"/>
        <v>3.7379224743609334</v>
      </c>
      <c r="BK9" s="1">
        <f t="shared" si="7"/>
        <v>3.7502383309870484</v>
      </c>
      <c r="BL9" s="1">
        <f t="shared" si="7"/>
        <v>3.762350610387287</v>
      </c>
      <c r="BM9" s="1">
        <f t="shared" si="7"/>
        <v>3.7742659334041786</v>
      </c>
      <c r="BN9" s="1">
        <f t="shared" si="7"/>
        <v>3.785990603052015</v>
      </c>
      <c r="BO9" s="1">
        <f t="shared" si="7"/>
        <v>3.7975306245396627</v>
      </c>
    </row>
    <row r="10" spans="1:67" x14ac:dyDescent="0.35">
      <c r="C10" s="2">
        <f t="shared" si="3"/>
        <v>6</v>
      </c>
      <c r="D10" s="1">
        <f t="shared" si="2"/>
        <v>0.75</v>
      </c>
      <c r="E10" s="1">
        <f t="shared" si="2"/>
        <v>1.3154605470327529</v>
      </c>
      <c r="F10" s="1">
        <f t="shared" si="2"/>
        <v>1.6462337626841852</v>
      </c>
      <c r="G10" s="1">
        <f t="shared" si="2"/>
        <v>1.8809210940655059</v>
      </c>
      <c r="H10" s="1">
        <f t="shared" si="2"/>
        <v>2.0629587307057258</v>
      </c>
      <c r="I10" s="1">
        <f t="shared" si="2"/>
        <v>2.2116943097169379</v>
      </c>
      <c r="J10" s="1">
        <f t="shared" si="2"/>
        <v>2.3374484499417845</v>
      </c>
      <c r="K10" s="1">
        <f t="shared" si="2"/>
        <v>2.4463816410982586</v>
      </c>
      <c r="L10" s="1">
        <f t="shared" si="2"/>
        <v>2.5424675253683704</v>
      </c>
      <c r="M10" s="1">
        <f t="shared" si="2"/>
        <v>2.6284192777384789</v>
      </c>
      <c r="N10" s="1">
        <f t="shared" si="2"/>
        <v>2.7061720954970481</v>
      </c>
      <c r="O10" s="1">
        <f t="shared" si="2"/>
        <v>2.7771548567496911</v>
      </c>
      <c r="P10" s="1">
        <f t="shared" si="2"/>
        <v>2.8424526672817882</v>
      </c>
      <c r="Q10" s="1">
        <f t="shared" si="2"/>
        <v>2.9029089969745372</v>
      </c>
      <c r="R10" s="1">
        <f t="shared" si="2"/>
        <v>2.959192493389911</v>
      </c>
      <c r="S10" s="1">
        <f t="shared" si="2"/>
        <v>3.0118421881310118</v>
      </c>
      <c r="T10" s="1">
        <f t="shared" si="4"/>
        <v>3.0612989741894681</v>
      </c>
      <c r="U10" s="1">
        <f t="shared" si="4"/>
        <v>3.1079280724011231</v>
      </c>
      <c r="V10" s="1">
        <f t="shared" si="4"/>
        <v>3.1520354155072918</v>
      </c>
      <c r="W10" s="1">
        <f t="shared" si="4"/>
        <v>3.1938798247712317</v>
      </c>
      <c r="X10" s="1">
        <f t="shared" si="5"/>
        <v>3.2336822126259697</v>
      </c>
      <c r="Y10" s="1">
        <f t="shared" si="5"/>
        <v>3.2716326425298012</v>
      </c>
      <c r="Z10" s="1">
        <f t="shared" si="5"/>
        <v>3.3078958182085487</v>
      </c>
      <c r="AA10" s="1">
        <f t="shared" si="5"/>
        <v>3.3426154037824443</v>
      </c>
      <c r="AB10" s="1">
        <f t="shared" si="5"/>
        <v>3.3759174614114515</v>
      </c>
      <c r="AC10" s="1">
        <f t="shared" si="5"/>
        <v>3.4079132143145414</v>
      </c>
      <c r="AD10" s="1">
        <f t="shared" si="5"/>
        <v>3.4387012880525556</v>
      </c>
      <c r="AE10" s="1">
        <f t="shared" si="5"/>
        <v>3.4683695440072899</v>
      </c>
      <c r="AF10" s="1">
        <f t="shared" si="5"/>
        <v>3.4969965909795548</v>
      </c>
      <c r="AG10" s="1">
        <f t="shared" si="5"/>
        <v>3.5246530404226637</v>
      </c>
      <c r="AH10" s="1">
        <f t="shared" si="5"/>
        <v>3.551402555779009</v>
      </c>
      <c r="AI10" s="1">
        <f t="shared" si="5"/>
        <v>3.577302735163765</v>
      </c>
      <c r="AJ10" s="1">
        <f t="shared" si="5"/>
        <v>3.6024058581812333</v>
      </c>
      <c r="AK10" s="1">
        <f t="shared" si="5"/>
        <v>3.6267595212222208</v>
      </c>
      <c r="AL10" s="1">
        <f t="shared" si="5"/>
        <v>3.6504071806475102</v>
      </c>
      <c r="AM10" s="1">
        <f t="shared" si="5"/>
        <v>3.6733886194338758</v>
      </c>
      <c r="AN10" s="1">
        <f t="shared" si="6"/>
        <v>3.695740349870162</v>
      </c>
      <c r="AO10" s="1">
        <f t="shared" si="6"/>
        <v>3.7174959625400446</v>
      </c>
      <c r="AP10" s="1">
        <f t="shared" si="6"/>
        <v>3.7386864299659734</v>
      </c>
      <c r="AQ10" s="1">
        <f t="shared" si="6"/>
        <v>3.7593403718039848</v>
      </c>
      <c r="AR10" s="1">
        <f t="shared" si="6"/>
        <v>3.7794842872877639</v>
      </c>
      <c r="AS10" s="1">
        <f t="shared" si="6"/>
        <v>3.7991427596587224</v>
      </c>
      <c r="AT10" s="1">
        <f t="shared" si="6"/>
        <v>3.8183386365383951</v>
      </c>
      <c r="AU10" s="1">
        <f t="shared" si="6"/>
        <v>3.837093189562554</v>
      </c>
      <c r="AV10" s="1">
        <f t="shared" si="6"/>
        <v>3.8554262560740962</v>
      </c>
      <c r="AW10" s="1">
        <f t="shared" si="6"/>
        <v>3.8733563652413014</v>
      </c>
      <c r="AX10" s="1">
        <f t="shared" si="6"/>
        <v>3.890900850611668</v>
      </c>
      <c r="AY10" s="1">
        <f t="shared" si="6"/>
        <v>3.9080759508151974</v>
      </c>
      <c r="AZ10" s="1">
        <f t="shared" si="6"/>
        <v>3.9248968998835689</v>
      </c>
      <c r="BA10" s="1">
        <f t="shared" si="6"/>
        <v>3.9413780084442043</v>
      </c>
      <c r="BB10" s="1">
        <f t="shared" si="6"/>
        <v>3.9575327368736528</v>
      </c>
      <c r="BC10" s="1">
        <f t="shared" si="6"/>
        <v>3.9733737613472941</v>
      </c>
      <c r="BD10" s="1">
        <f t="shared" si="7"/>
        <v>3.9889130335974019</v>
      </c>
      <c r="BE10" s="1">
        <f t="shared" si="7"/>
        <v>4.0041618350853083</v>
      </c>
      <c r="BF10" s="1">
        <f t="shared" si="7"/>
        <v>4.0191308262027743</v>
      </c>
      <c r="BG10" s="1">
        <f t="shared" si="7"/>
        <v>4.0338300910400431</v>
      </c>
      <c r="BH10" s="1">
        <f t="shared" si="7"/>
        <v>4.048269178191477</v>
      </c>
      <c r="BI10" s="1">
        <f t="shared" si="7"/>
        <v>4.0624571380123076</v>
      </c>
      <c r="BJ10" s="1">
        <f t="shared" si="7"/>
        <v>4.0764025566905691</v>
      </c>
      <c r="BK10" s="1">
        <f t="shared" si="7"/>
        <v>4.0901135874554164</v>
      </c>
      <c r="BL10" s="1">
        <f t="shared" si="7"/>
        <v>4.1035979792058832</v>
      </c>
      <c r="BM10" s="1">
        <f t="shared" si="7"/>
        <v>4.1168631028117622</v>
      </c>
      <c r="BN10" s="1">
        <f t="shared" si="7"/>
        <v>4.1299159753101549</v>
      </c>
      <c r="BO10" s="1">
        <f t="shared" si="7"/>
        <v>4.1427632821965172</v>
      </c>
    </row>
    <row r="11" spans="1:67" x14ac:dyDescent="0.35">
      <c r="C11" s="2">
        <f t="shared" si="3"/>
        <v>7</v>
      </c>
      <c r="D11" s="1">
        <f t="shared" si="2"/>
        <v>0.75</v>
      </c>
      <c r="E11" s="1">
        <f t="shared" si="2"/>
        <v>1.364108889200101</v>
      </c>
      <c r="F11" s="1">
        <f t="shared" si="2"/>
        <v>1.7233395607416835</v>
      </c>
      <c r="G11" s="1">
        <f t="shared" si="2"/>
        <v>1.9782177784002017</v>
      </c>
      <c r="H11" s="1">
        <f t="shared" si="2"/>
        <v>2.1759166831537842</v>
      </c>
      <c r="I11" s="1">
        <f t="shared" si="2"/>
        <v>2.337448449941784</v>
      </c>
      <c r="J11" s="1">
        <f t="shared" si="2"/>
        <v>2.474021612775231</v>
      </c>
      <c r="K11" s="1">
        <f t="shared" si="2"/>
        <v>2.5923266676003025</v>
      </c>
      <c r="L11" s="1">
        <f t="shared" si="2"/>
        <v>2.696679121483367</v>
      </c>
      <c r="M11" s="1">
        <f t="shared" si="2"/>
        <v>2.7900255723538856</v>
      </c>
      <c r="N11" s="1">
        <f t="shared" si="2"/>
        <v>2.8744677085850578</v>
      </c>
      <c r="O11" s="1">
        <f t="shared" si="2"/>
        <v>2.9515573391418854</v>
      </c>
      <c r="P11" s="1">
        <f t="shared" si="2"/>
        <v>3.0224729248595605</v>
      </c>
      <c r="Q11" s="1">
        <f t="shared" si="2"/>
        <v>3.0881305019753316</v>
      </c>
      <c r="R11" s="1">
        <f t="shared" si="2"/>
        <v>3.1492562438954681</v>
      </c>
      <c r="S11" s="1">
        <f t="shared" si="2"/>
        <v>3.2064355568004035</v>
      </c>
      <c r="T11" s="1">
        <f t="shared" si="4"/>
        <v>3.2601472650869345</v>
      </c>
      <c r="U11" s="1">
        <f t="shared" si="4"/>
        <v>3.3107880106834675</v>
      </c>
      <c r="V11" s="1">
        <f t="shared" si="4"/>
        <v>3.3586900466833867</v>
      </c>
      <c r="W11" s="1">
        <f t="shared" si="4"/>
        <v>3.4041344615539866</v>
      </c>
      <c r="X11" s="1">
        <f t="shared" si="5"/>
        <v>3.4473611735169145</v>
      </c>
      <c r="Y11" s="1">
        <f t="shared" si="5"/>
        <v>3.4885765977851584</v>
      </c>
      <c r="Z11" s="1">
        <f t="shared" si="5"/>
        <v>3.5279596080620079</v>
      </c>
      <c r="AA11" s="1">
        <f t="shared" si="5"/>
        <v>3.5656662283419864</v>
      </c>
      <c r="AB11" s="1">
        <f t="shared" si="5"/>
        <v>3.6018333663075688</v>
      </c>
      <c r="AC11" s="1">
        <f t="shared" si="5"/>
        <v>3.6365818140596615</v>
      </c>
      <c r="AD11" s="1">
        <f t="shared" si="5"/>
        <v>3.6700186822250505</v>
      </c>
      <c r="AE11" s="1">
        <f t="shared" si="5"/>
        <v>3.7022393911754325</v>
      </c>
      <c r="AF11" s="1">
        <f t="shared" si="5"/>
        <v>3.7333293126729945</v>
      </c>
      <c r="AG11" s="1">
        <f t="shared" si="5"/>
        <v>3.7633651330955686</v>
      </c>
      <c r="AH11" s="1">
        <f t="shared" si="5"/>
        <v>3.7924159930509225</v>
      </c>
      <c r="AI11" s="1">
        <f t="shared" si="5"/>
        <v>3.8205444460005045</v>
      </c>
      <c r="AJ11" s="1">
        <f t="shared" si="5"/>
        <v>3.8478072693267409</v>
      </c>
      <c r="AK11" s="1">
        <f t="shared" si="5"/>
        <v>3.8742561542870355</v>
      </c>
      <c r="AL11" s="1">
        <f t="shared" si="5"/>
        <v>3.8999382959290156</v>
      </c>
      <c r="AM11" s="1">
        <f t="shared" si="5"/>
        <v>3.924896899883568</v>
      </c>
      <c r="AN11" s="1">
        <f t="shared" si="6"/>
        <v>3.9491716197061213</v>
      </c>
      <c r="AO11" s="1">
        <f t="shared" si="6"/>
        <v>3.9727989358834876</v>
      </c>
      <c r="AP11" s="1">
        <f t="shared" si="6"/>
        <v>3.995812485601244</v>
      </c>
      <c r="AQ11" s="1">
        <f t="shared" si="6"/>
        <v>4.0182433507540871</v>
      </c>
      <c r="AR11" s="1">
        <f t="shared" si="6"/>
        <v>4.0401203103877847</v>
      </c>
      <c r="AS11" s="1">
        <f t="shared" si="6"/>
        <v>4.0614700627170155</v>
      </c>
      <c r="AT11" s="1">
        <f t="shared" si="6"/>
        <v>4.0823174210157633</v>
      </c>
      <c r="AU11" s="1">
        <f t="shared" si="6"/>
        <v>4.1026854869852594</v>
      </c>
      <c r="AV11" s="1">
        <f t="shared" si="6"/>
        <v>4.1225958046371511</v>
      </c>
      <c r="AW11" s="1">
        <f t="shared" si="6"/>
        <v>4.1420684972621089</v>
      </c>
      <c r="AX11" s="1">
        <f t="shared" si="6"/>
        <v>4.1611223896670175</v>
      </c>
      <c r="AY11" s="1">
        <f t="shared" si="6"/>
        <v>4.1797751175420874</v>
      </c>
      <c r="AZ11" s="1">
        <f t="shared" si="6"/>
        <v>4.1980432255504621</v>
      </c>
      <c r="BA11" s="1">
        <f t="shared" si="6"/>
        <v>4.2159422555076702</v>
      </c>
      <c r="BB11" s="1">
        <f t="shared" si="6"/>
        <v>4.2334868258286171</v>
      </c>
      <c r="BC11" s="1">
        <f t="shared" si="6"/>
        <v>4.2506907032597621</v>
      </c>
      <c r="BD11" s="1">
        <f t="shared" si="7"/>
        <v>4.2675668677783438</v>
      </c>
      <c r="BE11" s="1">
        <f t="shared" si="7"/>
        <v>4.2841275714251505</v>
      </c>
      <c r="BF11" s="1">
        <f t="shared" si="7"/>
        <v>4.3003843917388425</v>
      </c>
      <c r="BG11" s="1">
        <f t="shared" si="7"/>
        <v>4.316348280375534</v>
      </c>
      <c r="BH11" s="1">
        <f t="shared" si="7"/>
        <v>4.3320296074250706</v>
      </c>
      <c r="BI11" s="1">
        <f t="shared" si="7"/>
        <v>4.3474382018730946</v>
      </c>
      <c r="BJ11" s="1">
        <f t="shared" si="7"/>
        <v>4.3625833886042944</v>
      </c>
      <c r="BK11" s="1">
        <f t="shared" si="7"/>
        <v>4.3774740222956696</v>
      </c>
      <c r="BL11" s="1">
        <f t="shared" si="7"/>
        <v>4.3921185185083083</v>
      </c>
      <c r="BM11" s="1">
        <f t="shared" si="7"/>
        <v>4.4065248822510235</v>
      </c>
      <c r="BN11" s="1">
        <f t="shared" si="7"/>
        <v>4.420700734258598</v>
      </c>
      <c r="BO11" s="1">
        <f t="shared" si="7"/>
        <v>4.434653335200605</v>
      </c>
    </row>
    <row r="12" spans="1:67" x14ac:dyDescent="0.35">
      <c r="C12" s="2">
        <f t="shared" si="3"/>
        <v>8</v>
      </c>
      <c r="D12" s="1">
        <f t="shared" si="2"/>
        <v>0.75</v>
      </c>
      <c r="E12" s="1">
        <f t="shared" si="2"/>
        <v>1.40625</v>
      </c>
      <c r="F12" s="1">
        <f t="shared" si="2"/>
        <v>1.7901316410982588</v>
      </c>
      <c r="G12" s="1">
        <f t="shared" si="2"/>
        <v>2.0625</v>
      </c>
      <c r="H12" s="1">
        <f t="shared" si="2"/>
        <v>2.2737653122698314</v>
      </c>
      <c r="I12" s="1">
        <f t="shared" si="2"/>
        <v>2.4463816410982586</v>
      </c>
      <c r="J12" s="1">
        <f t="shared" si="2"/>
        <v>2.5923266676003029</v>
      </c>
      <c r="K12" s="1">
        <f t="shared" si="2"/>
        <v>2.71875</v>
      </c>
      <c r="L12" s="1">
        <f t="shared" si="2"/>
        <v>2.8302632821965177</v>
      </c>
      <c r="M12" s="1">
        <f t="shared" si="2"/>
        <v>2.9300153122698318</v>
      </c>
      <c r="N12" s="1">
        <f t="shared" si="2"/>
        <v>3.0202519997307267</v>
      </c>
      <c r="O12" s="1">
        <f t="shared" si="2"/>
        <v>3.1026316410982591</v>
      </c>
      <c r="P12" s="1">
        <f t="shared" si="2"/>
        <v>3.1784135650300915</v>
      </c>
      <c r="Q12" s="1">
        <f t="shared" si="2"/>
        <v>3.2485766676003025</v>
      </c>
      <c r="R12" s="1">
        <f t="shared" si="2"/>
        <v>3.3138969533680904</v>
      </c>
      <c r="S12" s="1">
        <f t="shared" si="2"/>
        <v>3.375</v>
      </c>
      <c r="T12" s="1">
        <f t="shared" si="4"/>
        <v>3.4323974895705356</v>
      </c>
      <c r="U12" s="1">
        <f t="shared" si="4"/>
        <v>3.4865132821965172</v>
      </c>
      <c r="V12" s="1">
        <f t="shared" si="4"/>
        <v>3.5377024306973528</v>
      </c>
      <c r="W12" s="1">
        <f t="shared" si="4"/>
        <v>3.5862653122698318</v>
      </c>
      <c r="X12" s="1">
        <f t="shared" si="5"/>
        <v>3.6324583086985616</v>
      </c>
      <c r="Y12" s="1">
        <f t="shared" si="5"/>
        <v>3.6765019997307262</v>
      </c>
      <c r="Z12" s="1">
        <f t="shared" si="5"/>
        <v>3.718587533662415</v>
      </c>
      <c r="AA12" s="1">
        <f t="shared" si="5"/>
        <v>3.7588816410982591</v>
      </c>
      <c r="AB12" s="1">
        <f t="shared" si="5"/>
        <v>3.7975306245396627</v>
      </c>
      <c r="AC12" s="1">
        <f t="shared" si="5"/>
        <v>3.834663565030092</v>
      </c>
      <c r="AD12" s="1">
        <f t="shared" si="5"/>
        <v>3.8703949232947767</v>
      </c>
      <c r="AE12" s="1">
        <f t="shared" si="5"/>
        <v>3.9048266676003025</v>
      </c>
      <c r="AF12" s="1">
        <f t="shared" si="5"/>
        <v>3.9380500280524697</v>
      </c>
      <c r="AG12" s="1">
        <f t="shared" si="5"/>
        <v>3.9701469533680904</v>
      </c>
      <c r="AH12" s="1">
        <f t="shared" si="5"/>
        <v>4.0011913286913874</v>
      </c>
      <c r="AI12" s="1">
        <f t="shared" si="5"/>
        <v>4.03125</v>
      </c>
      <c r="AJ12" s="1">
        <f t="shared" si="5"/>
        <v>4.0603836408289844</v>
      </c>
      <c r="AK12" s="1">
        <f t="shared" si="5"/>
        <v>4.0886474895705351</v>
      </c>
      <c r="AL12" s="1">
        <f t="shared" si="5"/>
        <v>4.1160919798701343</v>
      </c>
      <c r="AM12" s="1">
        <f t="shared" si="5"/>
        <v>4.1427632821965172</v>
      </c>
      <c r="AN12" s="1">
        <f t="shared" si="6"/>
        <v>4.1687037711939983</v>
      </c>
      <c r="AO12" s="1">
        <f t="shared" si="6"/>
        <v>4.1939524306973528</v>
      </c>
      <c r="AP12" s="1">
        <f t="shared" si="6"/>
        <v>4.2185452061283506</v>
      </c>
      <c r="AQ12" s="1">
        <f t="shared" si="6"/>
        <v>4.2425153122698323</v>
      </c>
      <c r="AR12" s="1">
        <f t="shared" si="6"/>
        <v>4.2658935030306173</v>
      </c>
      <c r="AS12" s="1">
        <f t="shared" si="6"/>
        <v>4.2887083086985616</v>
      </c>
      <c r="AT12" s="1">
        <f t="shared" si="6"/>
        <v>4.3109862452732521</v>
      </c>
      <c r="AU12" s="1">
        <f t="shared" si="6"/>
        <v>4.3327519997307267</v>
      </c>
      <c r="AV12" s="1">
        <f t="shared" si="6"/>
        <v>4.3540285944663495</v>
      </c>
      <c r="AW12" s="1">
        <f t="shared" si="6"/>
        <v>4.374837533662415</v>
      </c>
      <c r="AX12" s="1">
        <f t="shared" si="6"/>
        <v>4.3951989339134503</v>
      </c>
      <c r="AY12" s="1">
        <f t="shared" si="6"/>
        <v>4.4151316410982595</v>
      </c>
      <c r="AZ12" s="1">
        <f t="shared" si="6"/>
        <v>4.4346533352006059</v>
      </c>
      <c r="BA12" s="1">
        <f t="shared" si="6"/>
        <v>4.4537806245396627</v>
      </c>
      <c r="BB12" s="1">
        <f t="shared" si="6"/>
        <v>4.4725291306687947</v>
      </c>
      <c r="BC12" s="1">
        <f t="shared" si="6"/>
        <v>4.490913565030092</v>
      </c>
      <c r="BD12" s="1">
        <f t="shared" si="7"/>
        <v>4.5089477983070996</v>
      </c>
      <c r="BE12" s="1">
        <f t="shared" si="7"/>
        <v>4.5266449232947767</v>
      </c>
      <c r="BF12" s="1">
        <f t="shared" si="7"/>
        <v>4.544017312000558</v>
      </c>
      <c r="BG12" s="1">
        <f t="shared" si="7"/>
        <v>4.5610766676003029</v>
      </c>
      <c r="BH12" s="1">
        <f t="shared" si="7"/>
        <v>4.5778340717956123</v>
      </c>
      <c r="BI12" s="1">
        <f t="shared" si="7"/>
        <v>4.5943000280524693</v>
      </c>
      <c r="BJ12" s="1">
        <f t="shared" si="7"/>
        <v>4.6104845011437083</v>
      </c>
      <c r="BK12" s="1">
        <f t="shared" si="7"/>
        <v>4.62639695336809</v>
      </c>
      <c r="BL12" s="1">
        <f t="shared" si="7"/>
        <v>4.6420463777756442</v>
      </c>
      <c r="BM12" s="1">
        <f t="shared" si="7"/>
        <v>4.6574413286913874</v>
      </c>
      <c r="BN12" s="1">
        <f t="shared" si="7"/>
        <v>4.6725899497968202</v>
      </c>
      <c r="BO12" s="1">
        <f t="shared" si="7"/>
        <v>4.6875</v>
      </c>
    </row>
    <row r="13" spans="1:67" x14ac:dyDescent="0.35">
      <c r="C13" s="2">
        <f t="shared" si="3"/>
        <v>9</v>
      </c>
      <c r="D13" s="1">
        <f t="shared" si="2"/>
        <v>0.75</v>
      </c>
      <c r="E13" s="1">
        <f t="shared" si="2"/>
        <v>1.4434210940655059</v>
      </c>
      <c r="F13" s="1">
        <f t="shared" si="2"/>
        <v>1.8490464313028643</v>
      </c>
      <c r="G13" s="1">
        <f t="shared" si="2"/>
        <v>2.1368421881310118</v>
      </c>
      <c r="H13" s="1">
        <f t="shared" si="2"/>
        <v>2.3600739198982303</v>
      </c>
      <c r="I13" s="1">
        <f t="shared" si="2"/>
        <v>2.5424675253683704</v>
      </c>
      <c r="J13" s="1">
        <f t="shared" si="2"/>
        <v>2.696679121483367</v>
      </c>
      <c r="K13" s="1">
        <f t="shared" si="2"/>
        <v>2.8302632821965177</v>
      </c>
      <c r="L13" s="1">
        <f t="shared" si="2"/>
        <v>2.9480928626057286</v>
      </c>
      <c r="M13" s="1">
        <f t="shared" si="2"/>
        <v>3.0534950139637367</v>
      </c>
      <c r="N13" s="1">
        <f t="shared" si="2"/>
        <v>3.148842857840279</v>
      </c>
      <c r="O13" s="1">
        <f t="shared" si="2"/>
        <v>3.2358886194338763</v>
      </c>
      <c r="P13" s="1">
        <f t="shared" si="2"/>
        <v>3.3159629578768484</v>
      </c>
      <c r="Q13" s="1">
        <f t="shared" si="2"/>
        <v>3.3901002155488724</v>
      </c>
      <c r="R13" s="1">
        <f t="shared" si="2"/>
        <v>3.4591203512010948</v>
      </c>
      <c r="S13" s="1">
        <f t="shared" si="2"/>
        <v>3.5236843762620236</v>
      </c>
      <c r="T13" s="1">
        <f t="shared" si="4"/>
        <v>3.5843329553319121</v>
      </c>
      <c r="U13" s="1">
        <f t="shared" si="4"/>
        <v>3.6415139566712345</v>
      </c>
      <c r="V13" s="1">
        <f t="shared" si="4"/>
        <v>3.6956025438830147</v>
      </c>
      <c r="W13" s="1">
        <f t="shared" si="4"/>
        <v>3.7469161080292426</v>
      </c>
      <c r="X13" s="1">
        <f t="shared" si="5"/>
        <v>3.7957255527862315</v>
      </c>
      <c r="Y13" s="1">
        <f t="shared" si="5"/>
        <v>3.8422639519057844</v>
      </c>
      <c r="Z13" s="1">
        <f t="shared" si="5"/>
        <v>3.886733280642154</v>
      </c>
      <c r="AA13" s="1">
        <f t="shared" si="5"/>
        <v>3.9293097134993826</v>
      </c>
      <c r="AB13" s="1">
        <f t="shared" si="5"/>
        <v>3.9701478397964611</v>
      </c>
      <c r="AC13" s="1">
        <f t="shared" si="5"/>
        <v>4.0093840519423551</v>
      </c>
      <c r="AD13" s="1">
        <f t="shared" si="5"/>
        <v>4.0471392939085931</v>
      </c>
      <c r="AE13" s="1">
        <f t="shared" si="5"/>
        <v>4.0835213096143779</v>
      </c>
      <c r="AF13" s="1">
        <f t="shared" si="5"/>
        <v>4.1186264965907959</v>
      </c>
      <c r="AG13" s="1">
        <f t="shared" si="5"/>
        <v>4.1525414452666007</v>
      </c>
      <c r="AH13" s="1">
        <f t="shared" si="5"/>
        <v>4.1853442257637603</v>
      </c>
      <c r="AI13" s="1">
        <f t="shared" si="5"/>
        <v>4.2171054703275299</v>
      </c>
      <c r="AJ13" s="1">
        <f t="shared" si="5"/>
        <v>4.247889289143143</v>
      </c>
      <c r="AK13" s="1">
        <f t="shared" si="5"/>
        <v>4.2777540493974175</v>
      </c>
      <c r="AL13" s="1">
        <f t="shared" si="5"/>
        <v>4.3067530413815973</v>
      </c>
      <c r="AM13" s="1">
        <f t="shared" si="5"/>
        <v>4.3349350507367408</v>
      </c>
      <c r="AN13" s="1">
        <f t="shared" si="6"/>
        <v>4.3623448522776584</v>
      </c>
      <c r="AO13" s="1">
        <f t="shared" si="6"/>
        <v>4.3890236379485206</v>
      </c>
      <c r="AP13" s="1">
        <f t="shared" si="6"/>
        <v>4.4150093891797129</v>
      </c>
      <c r="AQ13" s="1">
        <f t="shared" si="6"/>
        <v>4.4403372020947485</v>
      </c>
      <c r="AR13" s="1">
        <f t="shared" si="6"/>
        <v>4.4650395725551153</v>
      </c>
      <c r="AS13" s="1">
        <f t="shared" si="6"/>
        <v>4.4891466468517374</v>
      </c>
      <c r="AT13" s="1">
        <f t="shared" si="6"/>
        <v>4.5126864428946227</v>
      </c>
      <c r="AU13" s="1">
        <f t="shared" si="6"/>
        <v>4.5356850459712899</v>
      </c>
      <c r="AV13" s="1">
        <f t="shared" si="6"/>
        <v>4.5581667825039593</v>
      </c>
      <c r="AW13" s="1">
        <f t="shared" si="6"/>
        <v>4.5801543747076598</v>
      </c>
      <c r="AX13" s="1">
        <f t="shared" si="6"/>
        <v>4.6016690786143695</v>
      </c>
      <c r="AY13" s="1">
        <f t="shared" si="6"/>
        <v>4.6227308075648885</v>
      </c>
      <c r="AZ13" s="1">
        <f t="shared" si="6"/>
        <v>4.6433582429667339</v>
      </c>
      <c r="BA13" s="1">
        <f t="shared" si="6"/>
        <v>4.663568933861967</v>
      </c>
      <c r="BB13" s="1">
        <f t="shared" si="6"/>
        <v>4.6833793866347762</v>
      </c>
      <c r="BC13" s="1">
        <f t="shared" si="6"/>
        <v>4.7028051460078606</v>
      </c>
      <c r="BD13" s="1">
        <f t="shared" si="7"/>
        <v>4.7218608683234038</v>
      </c>
      <c r="BE13" s="1">
        <f t="shared" si="7"/>
        <v>4.7405603879740994</v>
      </c>
      <c r="BF13" s="1">
        <f t="shared" si="7"/>
        <v>4.7589167777385093</v>
      </c>
      <c r="BG13" s="1">
        <f t="shared" si="7"/>
        <v>4.7769424036798851</v>
      </c>
      <c r="BH13" s="1">
        <f t="shared" si="7"/>
        <v>4.7946489751858801</v>
      </c>
      <c r="BI13" s="1">
        <f t="shared" si="7"/>
        <v>4.8120475906563023</v>
      </c>
      <c r="BJ13" s="1">
        <f t="shared" si="7"/>
        <v>4.8291487792853323</v>
      </c>
      <c r="BK13" s="1">
        <f t="shared" si="7"/>
        <v>4.8459625393321071</v>
      </c>
      <c r="BL13" s="1">
        <f t="shared" si="7"/>
        <v>4.8624983732280027</v>
      </c>
      <c r="BM13" s="1">
        <f t="shared" si="7"/>
        <v>4.8787653198292658</v>
      </c>
      <c r="BN13" s="1">
        <f t="shared" si="7"/>
        <v>4.894771984089096</v>
      </c>
      <c r="BO13" s="1">
        <f t="shared" si="7"/>
        <v>4.9105265643930354</v>
      </c>
    </row>
    <row r="14" spans="1:67" x14ac:dyDescent="0.35">
      <c r="C14" s="2">
        <f t="shared" si="3"/>
        <v>10</v>
      </c>
      <c r="D14" s="1">
        <f t="shared" si="2"/>
        <v>0.75</v>
      </c>
      <c r="E14" s="1">
        <f t="shared" si="2"/>
        <v>1.4766717707566106</v>
      </c>
      <c r="F14" s="1">
        <f t="shared" si="2"/>
        <v>1.9017475069818683</v>
      </c>
      <c r="G14" s="1">
        <f t="shared" si="2"/>
        <v>2.2033435415132212</v>
      </c>
      <c r="H14" s="1">
        <f t="shared" si="2"/>
        <v>2.4372796002813226</v>
      </c>
      <c r="I14" s="1">
        <f t="shared" si="2"/>
        <v>2.6284192777384785</v>
      </c>
      <c r="J14" s="1">
        <f t="shared" si="2"/>
        <v>2.7900255723538856</v>
      </c>
      <c r="K14" s="1">
        <f t="shared" si="2"/>
        <v>2.9300153122698318</v>
      </c>
      <c r="L14" s="1">
        <f t="shared" si="2"/>
        <v>3.0534950139637367</v>
      </c>
      <c r="M14" s="1">
        <f t="shared" si="2"/>
        <v>3.1639513710379337</v>
      </c>
      <c r="N14" s="1">
        <f t="shared" si="2"/>
        <v>3.2638713001265729</v>
      </c>
      <c r="O14" s="1">
        <f t="shared" si="2"/>
        <v>3.3550910484950895</v>
      </c>
      <c r="P14" s="1">
        <f t="shared" si="2"/>
        <v>3.4390050825596803</v>
      </c>
      <c r="Q14" s="1">
        <f t="shared" si="2"/>
        <v>3.5166973431104962</v>
      </c>
      <c r="R14" s="1">
        <f t="shared" si="2"/>
        <v>3.5890271072631914</v>
      </c>
      <c r="S14" s="1">
        <f t="shared" si="2"/>
        <v>3.6566870830264424</v>
      </c>
      <c r="T14" s="1">
        <f t="shared" si="4"/>
        <v>3.7202438607532313</v>
      </c>
      <c r="U14" s="1">
        <f t="shared" si="4"/>
        <v>3.7801667847203468</v>
      </c>
      <c r="V14" s="1">
        <f t="shared" si="4"/>
        <v>3.8368490082397759</v>
      </c>
      <c r="W14" s="1">
        <f t="shared" si="4"/>
        <v>3.8906231417945443</v>
      </c>
      <c r="X14" s="1">
        <f t="shared" si="5"/>
        <v>3.9417730793357544</v>
      </c>
      <c r="Y14" s="1">
        <f t="shared" si="5"/>
        <v>3.9905430708831831</v>
      </c>
      <c r="Z14" s="1">
        <f t="shared" si="5"/>
        <v>4.0371447767351869</v>
      </c>
      <c r="AA14" s="1">
        <f t="shared" si="5"/>
        <v>4.0817628192517006</v>
      </c>
      <c r="AB14" s="1">
        <f t="shared" si="5"/>
        <v>4.1245592005626452</v>
      </c>
      <c r="AC14" s="1">
        <f t="shared" si="5"/>
        <v>4.1656768533162918</v>
      </c>
      <c r="AD14" s="1">
        <f t="shared" si="5"/>
        <v>4.205242520945605</v>
      </c>
      <c r="AE14" s="1">
        <f t="shared" si="5"/>
        <v>4.2433691138671072</v>
      </c>
      <c r="AF14" s="1">
        <f t="shared" si="5"/>
        <v>4.2801576520313152</v>
      </c>
      <c r="AG14" s="1">
        <f t="shared" si="5"/>
        <v>4.315698878019802</v>
      </c>
      <c r="AH14" s="1">
        <f t="shared" si="5"/>
        <v>4.3500746055446982</v>
      </c>
      <c r="AI14" s="1">
        <f t="shared" si="5"/>
        <v>4.3833588537830526</v>
      </c>
      <c r="AJ14" s="1">
        <f t="shared" si="5"/>
        <v>4.4156188071084408</v>
      </c>
      <c r="AK14" s="1">
        <f t="shared" si="5"/>
        <v>4.4469156315098424</v>
      </c>
      <c r="AL14" s="1">
        <f t="shared" si="5"/>
        <v>4.4773051726352087</v>
      </c>
      <c r="AM14" s="1">
        <f t="shared" si="5"/>
        <v>4.506838555476957</v>
      </c>
      <c r="AN14" s="1">
        <f t="shared" si="6"/>
        <v>4.5355627018755742</v>
      </c>
      <c r="AO14" s="1">
        <f t="shared" si="6"/>
        <v>4.5635207789963861</v>
      </c>
      <c r="AP14" s="1">
        <f t="shared" si="6"/>
        <v>4.5907525895415491</v>
      </c>
      <c r="AQ14" s="1">
        <f t="shared" si="6"/>
        <v>4.6172949125511549</v>
      </c>
      <c r="AR14" s="1">
        <f t="shared" si="6"/>
        <v>4.6431818021164517</v>
      </c>
      <c r="AS14" s="1">
        <f t="shared" si="6"/>
        <v>4.6684448500923654</v>
      </c>
      <c r="AT14" s="1">
        <f t="shared" si="6"/>
        <v>4.6931134178935583</v>
      </c>
      <c r="AU14" s="1">
        <f t="shared" si="6"/>
        <v>4.7172148416397937</v>
      </c>
      <c r="AV14" s="1">
        <f t="shared" si="6"/>
        <v>4.7407746142450602</v>
      </c>
      <c r="AW14" s="1">
        <f t="shared" si="6"/>
        <v>4.7638165474917971</v>
      </c>
      <c r="AX14" s="1">
        <f t="shared" si="6"/>
        <v>4.7863629166735171</v>
      </c>
      <c r="AY14" s="1">
        <f t="shared" si="6"/>
        <v>4.8084345900083116</v>
      </c>
      <c r="AZ14" s="1">
        <f t="shared" si="6"/>
        <v>4.8300511447077712</v>
      </c>
      <c r="BA14" s="1">
        <f t="shared" si="6"/>
        <v>4.8512309713192563</v>
      </c>
      <c r="BB14" s="1">
        <f t="shared" si="6"/>
        <v>4.8719913677350997</v>
      </c>
      <c r="BC14" s="1">
        <f t="shared" si="6"/>
        <v>4.8923486240729019</v>
      </c>
      <c r="BD14" s="1">
        <f t="shared" si="7"/>
        <v>4.9123180994704505</v>
      </c>
      <c r="BE14" s="1">
        <f t="shared" si="7"/>
        <v>4.9319142917022161</v>
      </c>
      <c r="BF14" s="1">
        <f t="shared" si="7"/>
        <v>4.951150900407896</v>
      </c>
      <c r="BG14" s="1">
        <f t="shared" si="7"/>
        <v>4.9700408846237183</v>
      </c>
      <c r="BH14" s="1">
        <f t="shared" si="7"/>
        <v>4.9885965152216443</v>
      </c>
      <c r="BI14" s="1">
        <f t="shared" si="7"/>
        <v>5.0068294227879244</v>
      </c>
      <c r="BJ14" s="1">
        <f t="shared" si="7"/>
        <v>5.0247506414088372</v>
      </c>
      <c r="BK14" s="1">
        <f t="shared" si="7"/>
        <v>5.0423706487764122</v>
      </c>
      <c r="BL14" s="1">
        <f t="shared" si="7"/>
        <v>5.0596994029791693</v>
      </c>
      <c r="BM14" s="1">
        <f t="shared" si="7"/>
        <v>5.0767463763013083</v>
      </c>
      <c r="BN14" s="1">
        <f t="shared" si="7"/>
        <v>5.0935205863176227</v>
      </c>
      <c r="BO14" s="1">
        <f t="shared" si="7"/>
        <v>5.1100306245396636</v>
      </c>
    </row>
    <row r="15" spans="1:67" x14ac:dyDescent="0.35">
      <c r="C15" s="2">
        <f t="shared" si="3"/>
        <v>11</v>
      </c>
      <c r="D15" s="1">
        <f t="shared" si="2"/>
        <v>0.75</v>
      </c>
      <c r="E15" s="1">
        <f t="shared" si="2"/>
        <v>1.506750666576909</v>
      </c>
      <c r="F15" s="1">
        <f t="shared" si="2"/>
        <v>1.9494214289201395</v>
      </c>
      <c r="G15" s="1">
        <f t="shared" si="2"/>
        <v>2.2635013331538181</v>
      </c>
      <c r="H15" s="1">
        <f t="shared" si="2"/>
        <v>2.5071206335496639</v>
      </c>
      <c r="I15" s="1">
        <f t="shared" si="2"/>
        <v>2.7061720954970481</v>
      </c>
      <c r="J15" s="1">
        <f t="shared" si="2"/>
        <v>2.8744677085850583</v>
      </c>
      <c r="K15" s="1">
        <f t="shared" si="2"/>
        <v>3.0202519997307267</v>
      </c>
      <c r="L15" s="1">
        <f t="shared" si="2"/>
        <v>3.148842857840279</v>
      </c>
      <c r="M15" s="1">
        <f t="shared" si="2"/>
        <v>3.2638713001265729</v>
      </c>
      <c r="N15" s="1">
        <f t="shared" si="2"/>
        <v>3.3679271833810103</v>
      </c>
      <c r="O15" s="1">
        <f t="shared" si="2"/>
        <v>3.4629227620739575</v>
      </c>
      <c r="P15" s="1">
        <f t="shared" si="2"/>
        <v>3.5503102233309405</v>
      </c>
      <c r="Q15" s="1">
        <f t="shared" si="2"/>
        <v>3.6312183751619669</v>
      </c>
      <c r="R15" s="1">
        <f t="shared" si="2"/>
        <v>3.7065420624698033</v>
      </c>
      <c r="S15" s="1">
        <f t="shared" si="2"/>
        <v>3.7770026663076357</v>
      </c>
      <c r="T15" s="1">
        <f t="shared" si="4"/>
        <v>3.8431902297245411</v>
      </c>
      <c r="U15" s="1">
        <f t="shared" si="4"/>
        <v>3.9055935244171875</v>
      </c>
      <c r="V15" s="1">
        <f t="shared" si="4"/>
        <v>3.9646219773688243</v>
      </c>
      <c r="W15" s="1">
        <f t="shared" si="4"/>
        <v>4.0206219667034819</v>
      </c>
      <c r="X15" s="1">
        <f t="shared" si="5"/>
        <v>4.0738891375051978</v>
      </c>
      <c r="Y15" s="1">
        <f t="shared" si="5"/>
        <v>4.1246778499579193</v>
      </c>
      <c r="Z15" s="1">
        <f t="shared" si="5"/>
        <v>4.1732085255480911</v>
      </c>
      <c r="AA15" s="1">
        <f t="shared" si="5"/>
        <v>4.2196734286508661</v>
      </c>
      <c r="AB15" s="1">
        <f t="shared" si="5"/>
        <v>4.2642412670993277</v>
      </c>
      <c r="AC15" s="1">
        <f t="shared" si="5"/>
        <v>4.3070608899078504</v>
      </c>
      <c r="AD15" s="1">
        <f t="shared" si="5"/>
        <v>4.3482642867604184</v>
      </c>
      <c r="AE15" s="1">
        <f t="shared" si="5"/>
        <v>4.3879690417388755</v>
      </c>
      <c r="AF15" s="1">
        <f t="shared" si="5"/>
        <v>4.4262803562807456</v>
      </c>
      <c r="AG15" s="1">
        <f t="shared" si="5"/>
        <v>4.4632927290467119</v>
      </c>
      <c r="AH15" s="1">
        <f t="shared" si="5"/>
        <v>4.4990913602381308</v>
      </c>
      <c r="AI15" s="1">
        <f t="shared" si="5"/>
        <v>4.5337533328845447</v>
      </c>
      <c r="AJ15" s="1">
        <f t="shared" si="5"/>
        <v>4.5673486123011493</v>
      </c>
      <c r="AK15" s="1">
        <f t="shared" si="5"/>
        <v>4.5999408963014492</v>
      </c>
      <c r="AL15" s="1">
        <f t="shared" si="5"/>
        <v>4.6315883421347213</v>
      </c>
      <c r="AM15" s="1">
        <f t="shared" si="5"/>
        <v>4.6623441909940961</v>
      </c>
      <c r="AN15" s="1">
        <f t="shared" si="6"/>
        <v>4.6922573069410296</v>
      </c>
      <c r="AO15" s="1">
        <f t="shared" si="6"/>
        <v>4.7213726439457329</v>
      </c>
      <c r="AP15" s="1">
        <f t="shared" si="6"/>
        <v>4.7497316522510804</v>
      </c>
      <c r="AQ15" s="1">
        <f t="shared" si="6"/>
        <v>4.7773726332803905</v>
      </c>
      <c r="AR15" s="1">
        <f t="shared" si="6"/>
        <v>4.8043310507151897</v>
      </c>
      <c r="AS15" s="1">
        <f t="shared" si="6"/>
        <v>4.8306398040821064</v>
      </c>
      <c r="AT15" s="1">
        <f t="shared" si="6"/>
        <v>4.8563294701436002</v>
      </c>
      <c r="AU15" s="1">
        <f t="shared" si="6"/>
        <v>4.8814285165348279</v>
      </c>
      <c r="AV15" s="1">
        <f t="shared" si="6"/>
        <v>4.9059634913899428</v>
      </c>
      <c r="AW15" s="1">
        <f t="shared" si="6"/>
        <v>4.9299591921249997</v>
      </c>
      <c r="AX15" s="1">
        <f t="shared" si="6"/>
        <v>4.9534388160677194</v>
      </c>
      <c r="AY15" s="1">
        <f t="shared" si="6"/>
        <v>4.9764240952277756</v>
      </c>
      <c r="AZ15" s="1">
        <f t="shared" si="6"/>
        <v>4.9989354171701166</v>
      </c>
      <c r="BA15" s="1">
        <f t="shared" si="6"/>
        <v>5.0209919336762363</v>
      </c>
      <c r="BB15" s="1">
        <f t="shared" si="6"/>
        <v>5.0426116586446801</v>
      </c>
      <c r="BC15" s="1">
        <f t="shared" si="6"/>
        <v>5.063811556484759</v>
      </c>
      <c r="BD15" s="1">
        <f t="shared" si="7"/>
        <v>5.0846076220902123</v>
      </c>
      <c r="BE15" s="1">
        <f t="shared" si="7"/>
        <v>5.1050149533373279</v>
      </c>
      <c r="BF15" s="1">
        <f t="shared" si="7"/>
        <v>5.1250478169306737</v>
      </c>
      <c r="BG15" s="1">
        <f t="shared" si="7"/>
        <v>5.144719708315785</v>
      </c>
      <c r="BH15" s="1">
        <f t="shared" si="7"/>
        <v>5.1640434062889646</v>
      </c>
      <c r="BI15" s="1">
        <f t="shared" si="7"/>
        <v>5.1830310228576542</v>
      </c>
      <c r="BJ15" s="1">
        <f t="shared" si="7"/>
        <v>5.2016940488385934</v>
      </c>
      <c r="BK15" s="1">
        <f t="shared" si="7"/>
        <v>5.2200433956236214</v>
      </c>
      <c r="BL15" s="1">
        <f t="shared" si="7"/>
        <v>5.2380894334932764</v>
      </c>
      <c r="BM15" s="1">
        <f t="shared" si="7"/>
        <v>5.2558420268150403</v>
      </c>
      <c r="BN15" s="1">
        <f t="shared" si="7"/>
        <v>5.2733105664253372</v>
      </c>
      <c r="BO15" s="1">
        <f t="shared" si="7"/>
        <v>5.2905039994614533</v>
      </c>
    </row>
    <row r="16" spans="1:67" x14ac:dyDescent="0.35">
      <c r="C16" s="2">
        <f t="shared" si="3"/>
        <v>12</v>
      </c>
      <c r="D16" s="1">
        <f t="shared" si="2"/>
        <v>0.75</v>
      </c>
      <c r="E16" s="1">
        <f t="shared" si="2"/>
        <v>1.5342105470327529</v>
      </c>
      <c r="F16" s="1">
        <f t="shared" si="2"/>
        <v>1.9929443097169381</v>
      </c>
      <c r="G16" s="1">
        <f t="shared" si="2"/>
        <v>2.3184210940655059</v>
      </c>
      <c r="H16" s="1">
        <f t="shared" si="2"/>
        <v>2.5708805014623364</v>
      </c>
      <c r="I16" s="1">
        <f t="shared" si="2"/>
        <v>2.7771548567496906</v>
      </c>
      <c r="J16" s="1">
        <f t="shared" si="2"/>
        <v>2.9515573391418854</v>
      </c>
      <c r="K16" s="1">
        <f t="shared" si="2"/>
        <v>3.1026316410982586</v>
      </c>
      <c r="L16" s="1">
        <f t="shared" si="2"/>
        <v>3.2358886194338763</v>
      </c>
      <c r="M16" s="1">
        <f t="shared" si="2"/>
        <v>3.3550910484950895</v>
      </c>
      <c r="N16" s="1">
        <f t="shared" si="2"/>
        <v>3.4629227620739571</v>
      </c>
      <c r="O16" s="1">
        <f t="shared" si="2"/>
        <v>3.5613654037824443</v>
      </c>
      <c r="P16" s="1">
        <f t="shared" si="2"/>
        <v>3.6519238556251521</v>
      </c>
      <c r="Q16" s="1">
        <f t="shared" si="2"/>
        <v>3.7357678861746377</v>
      </c>
      <c r="R16" s="1">
        <f t="shared" si="2"/>
        <v>3.8138248111792743</v>
      </c>
      <c r="S16" s="1">
        <f t="shared" si="2"/>
        <v>3.8868421881310118</v>
      </c>
      <c r="T16" s="1">
        <f t="shared" si="4"/>
        <v>3.9554314707129796</v>
      </c>
      <c r="U16" s="1">
        <f t="shared" si="4"/>
        <v>4.020099166466629</v>
      </c>
      <c r="V16" s="1">
        <f t="shared" si="4"/>
        <v>4.0812695590730765</v>
      </c>
      <c r="W16" s="1">
        <f t="shared" si="4"/>
        <v>4.1393015955278418</v>
      </c>
      <c r="X16" s="1">
        <f t="shared" si="5"/>
        <v>4.1945016488588234</v>
      </c>
      <c r="Y16" s="1">
        <f t="shared" si="5"/>
        <v>4.2471333091067098</v>
      </c>
      <c r="Z16" s="1">
        <f t="shared" si="5"/>
        <v>4.2974249960960202</v>
      </c>
      <c r="AA16" s="1">
        <f t="shared" si="5"/>
        <v>4.3455759508151974</v>
      </c>
      <c r="AB16" s="1">
        <f t="shared" si="5"/>
        <v>4.3917610029246728</v>
      </c>
      <c r="AC16" s="1">
        <f t="shared" si="5"/>
        <v>4.4361344026579053</v>
      </c>
      <c r="AD16" s="1">
        <f t="shared" si="5"/>
        <v>4.4788329291508138</v>
      </c>
      <c r="AE16" s="1">
        <f t="shared" si="5"/>
        <v>4.5199784332073909</v>
      </c>
      <c r="AF16" s="1">
        <f t="shared" si="5"/>
        <v>4.5596799336637108</v>
      </c>
      <c r="AG16" s="1">
        <f t="shared" si="5"/>
        <v>4.5980353582120275</v>
      </c>
      <c r="AH16" s="1">
        <f t="shared" si="5"/>
        <v>4.6351329986761378</v>
      </c>
      <c r="AI16" s="1">
        <f t="shared" si="5"/>
        <v>4.671052735163765</v>
      </c>
      <c r="AJ16" s="1">
        <f t="shared" si="5"/>
        <v>4.7058670717908946</v>
      </c>
      <c r="AK16" s="1">
        <f t="shared" si="5"/>
        <v>4.7396420177457328</v>
      </c>
      <c r="AL16" s="1">
        <f t="shared" si="5"/>
        <v>4.7724378406042218</v>
      </c>
      <c r="AM16" s="1">
        <f t="shared" si="5"/>
        <v>4.8043097134993813</v>
      </c>
      <c r="AN16" s="1">
        <f t="shared" si="6"/>
        <v>4.8353082736014947</v>
      </c>
      <c r="AO16" s="1">
        <f t="shared" si="6"/>
        <v>4.8654801061058288</v>
      </c>
      <c r="AP16" s="1">
        <f t="shared" si="6"/>
        <v>4.89486816534209</v>
      </c>
      <c r="AQ16" s="1">
        <f t="shared" si="6"/>
        <v>4.923512142560595</v>
      </c>
      <c r="AR16" s="1">
        <f t="shared" si="6"/>
        <v>4.9514487882979692</v>
      </c>
      <c r="AS16" s="1">
        <f t="shared" si="6"/>
        <v>4.9787121958915765</v>
      </c>
      <c r="AT16" s="1">
        <f t="shared" si="6"/>
        <v>5.0053340516294789</v>
      </c>
      <c r="AU16" s="1">
        <f t="shared" si="6"/>
        <v>5.031343856139463</v>
      </c>
      <c r="AV16" s="1">
        <f t="shared" si="6"/>
        <v>5.0567691208962122</v>
      </c>
      <c r="AW16" s="1">
        <f t="shared" si="6"/>
        <v>5.0816355431287734</v>
      </c>
      <c r="AX16" s="1">
        <f t="shared" si="6"/>
        <v>5.1059671619161513</v>
      </c>
      <c r="AY16" s="1">
        <f t="shared" si="6"/>
        <v>5.1297864978479506</v>
      </c>
      <c r="AZ16" s="1">
        <f t="shared" si="6"/>
        <v>5.1531146782837709</v>
      </c>
      <c r="BA16" s="1">
        <f t="shared" si="6"/>
        <v>5.175971549957425</v>
      </c>
      <c r="BB16" s="1">
        <f t="shared" si="6"/>
        <v>5.1983757804299175</v>
      </c>
      <c r="BC16" s="1">
        <f t="shared" si="6"/>
        <v>5.2203449496906584</v>
      </c>
      <c r="BD16" s="1">
        <f t="shared" si="7"/>
        <v>5.2418956330331019</v>
      </c>
      <c r="BE16" s="1">
        <f t="shared" si="7"/>
        <v>5.2630434761835669</v>
      </c>
      <c r="BF16" s="1">
        <f t="shared" si="7"/>
        <v>5.283803263536293</v>
      </c>
      <c r="BG16" s="1">
        <f t="shared" si="7"/>
        <v>5.3041889802401441</v>
      </c>
      <c r="BH16" s="1">
        <f t="shared" si="7"/>
        <v>5.3242138687900145</v>
      </c>
      <c r="BI16" s="1">
        <f t="shared" si="7"/>
        <v>5.343890480696464</v>
      </c>
      <c r="BJ16" s="1">
        <f t="shared" si="7"/>
        <v>5.3632307237384715</v>
      </c>
      <c r="BK16" s="1">
        <f t="shared" si="7"/>
        <v>5.3822459052447806</v>
      </c>
      <c r="BL16" s="1">
        <f t="shared" si="7"/>
        <v>5.4009467717977637</v>
      </c>
      <c r="BM16" s="1">
        <f t="shared" si="7"/>
        <v>5.419343545708891</v>
      </c>
      <c r="BN16" s="1">
        <f t="shared" si="7"/>
        <v>5.4374459585757613</v>
      </c>
      <c r="BO16" s="1">
        <f t="shared" si="7"/>
        <v>5.4552632821965172</v>
      </c>
    </row>
    <row r="17" spans="3:67" x14ac:dyDescent="0.35">
      <c r="C17" s="2">
        <f t="shared" si="3"/>
        <v>13</v>
      </c>
      <c r="D17" s="1">
        <f t="shared" si="2"/>
        <v>0.75</v>
      </c>
      <c r="E17" s="1">
        <f t="shared" si="2"/>
        <v>1.5594711883433638</v>
      </c>
      <c r="F17" s="1">
        <f t="shared" si="2"/>
        <v>2.0329814789384244</v>
      </c>
      <c r="G17" s="1">
        <f t="shared" si="2"/>
        <v>2.3689423766867277</v>
      </c>
      <c r="H17" s="1">
        <f t="shared" si="2"/>
        <v>2.6295338942163164</v>
      </c>
      <c r="I17" s="1">
        <f t="shared" si="2"/>
        <v>2.8424526672817878</v>
      </c>
      <c r="J17" s="1">
        <f t="shared" si="2"/>
        <v>3.0224729248595605</v>
      </c>
      <c r="K17" s="1">
        <f t="shared" si="2"/>
        <v>3.178413565030092</v>
      </c>
      <c r="L17" s="1">
        <f t="shared" si="2"/>
        <v>3.3159629578768484</v>
      </c>
      <c r="M17" s="1">
        <f t="shared" si="2"/>
        <v>3.4390050825596807</v>
      </c>
      <c r="N17" s="1">
        <f t="shared" si="2"/>
        <v>3.5503102233309405</v>
      </c>
      <c r="O17" s="1">
        <f t="shared" si="2"/>
        <v>3.6519238556251525</v>
      </c>
      <c r="P17" s="1">
        <f t="shared" si="2"/>
        <v>3.7453993360366526</v>
      </c>
      <c r="Q17" s="1">
        <f t="shared" si="2"/>
        <v>3.8319441132029244</v>
      </c>
      <c r="R17" s="1">
        <f t="shared" si="2"/>
        <v>3.9125153731547408</v>
      </c>
      <c r="S17" s="1">
        <f t="shared" si="2"/>
        <v>3.9878847533734558</v>
      </c>
      <c r="T17" s="1">
        <f t="shared" si="4"/>
        <v>4.0586834034162553</v>
      </c>
      <c r="U17" s="1">
        <f t="shared" si="4"/>
        <v>4.1254341462202122</v>
      </c>
      <c r="V17" s="1">
        <f t="shared" si="4"/>
        <v>4.1885749323036503</v>
      </c>
      <c r="W17" s="1">
        <f t="shared" si="4"/>
        <v>4.2484762709030441</v>
      </c>
      <c r="X17" s="1">
        <f t="shared" si="5"/>
        <v>4.3054544037979854</v>
      </c>
      <c r="Y17" s="1">
        <f t="shared" si="5"/>
        <v>4.3597814116743034</v>
      </c>
      <c r="Z17" s="1">
        <f t="shared" si="5"/>
        <v>4.4116930721143017</v>
      </c>
      <c r="AA17" s="1">
        <f t="shared" si="5"/>
        <v>4.4613950439685173</v>
      </c>
      <c r="AB17" s="1">
        <f t="shared" si="5"/>
        <v>4.5090677884326329</v>
      </c>
      <c r="AC17" s="1">
        <f t="shared" si="5"/>
        <v>4.5548705243800169</v>
      </c>
      <c r="AD17" s="1">
        <f t="shared" si="5"/>
        <v>4.5989444368152732</v>
      </c>
      <c r="AE17" s="1">
        <f t="shared" si="5"/>
        <v>4.6414153015462887</v>
      </c>
      <c r="AF17" s="1">
        <f t="shared" si="5"/>
        <v>4.682395649075394</v>
      </c>
      <c r="AG17" s="1">
        <f t="shared" si="5"/>
        <v>4.7219865614981043</v>
      </c>
      <c r="AH17" s="1">
        <f t="shared" si="5"/>
        <v>4.7602791746551736</v>
      </c>
      <c r="AI17" s="1">
        <f t="shared" si="5"/>
        <v>4.7973559417168197</v>
      </c>
      <c r="AJ17" s="1">
        <f t="shared" si="5"/>
        <v>4.8332917022693644</v>
      </c>
      <c r="AK17" s="1">
        <f t="shared" si="5"/>
        <v>4.8681545917596196</v>
      </c>
      <c r="AL17" s="1">
        <f t="shared" si="5"/>
        <v>4.9020068190758765</v>
      </c>
      <c r="AM17" s="1">
        <f t="shared" si="5"/>
        <v>4.9349053345635756</v>
      </c>
      <c r="AN17" s="1">
        <f t="shared" si="6"/>
        <v>4.9669024064950031</v>
      </c>
      <c r="AO17" s="1">
        <f t="shared" si="6"/>
        <v>4.9980461206470137</v>
      </c>
      <c r="AP17" s="1">
        <f t="shared" si="6"/>
        <v>5.0283808149750771</v>
      </c>
      <c r="AQ17" s="1">
        <f t="shared" si="6"/>
        <v>5.0579474592464084</v>
      </c>
      <c r="AR17" s="1">
        <f t="shared" si="6"/>
        <v>5.0867839877895724</v>
      </c>
      <c r="AS17" s="1">
        <f t="shared" si="6"/>
        <v>5.1149255921413488</v>
      </c>
      <c r="AT17" s="1">
        <f t="shared" si="6"/>
        <v>5.1424049792544198</v>
      </c>
      <c r="AU17" s="1">
        <f t="shared" si="6"/>
        <v>5.1692526000176677</v>
      </c>
      <c r="AV17" s="1">
        <f t="shared" si="6"/>
        <v>5.1954968520931644</v>
      </c>
      <c r="AW17" s="1">
        <f t="shared" si="6"/>
        <v>5.221164260457666</v>
      </c>
      <c r="AX17" s="1">
        <f t="shared" si="6"/>
        <v>5.2462796385262989</v>
      </c>
      <c r="AY17" s="1">
        <f t="shared" si="6"/>
        <v>5.2708662323118807</v>
      </c>
      <c r="AZ17" s="1">
        <f t="shared" si="6"/>
        <v>5.2949458497191211</v>
      </c>
      <c r="BA17" s="1">
        <f t="shared" si="6"/>
        <v>5.3185389767759963</v>
      </c>
      <c r="BB17" s="1">
        <f t="shared" si="6"/>
        <v>5.3416648823546797</v>
      </c>
      <c r="BC17" s="1">
        <f t="shared" si="6"/>
        <v>5.3643417127233812</v>
      </c>
      <c r="BD17" s="1">
        <f t="shared" si="7"/>
        <v>5.3865865770915349</v>
      </c>
      <c r="BE17" s="1">
        <f t="shared" si="7"/>
        <v>5.4084156251586366</v>
      </c>
      <c r="BF17" s="1">
        <f t="shared" si="7"/>
        <v>5.4298441175472565</v>
      </c>
      <c r="BG17" s="1">
        <f t="shared" si="7"/>
        <v>5.450886489889653</v>
      </c>
      <c r="BH17" s="1">
        <f t="shared" si="7"/>
        <v>5.4715564112420747</v>
      </c>
      <c r="BI17" s="1">
        <f t="shared" si="7"/>
        <v>5.4918668374187574</v>
      </c>
      <c r="BJ17" s="1">
        <f t="shared" si="7"/>
        <v>5.5118300597667602</v>
      </c>
      <c r="BK17" s="1">
        <f t="shared" si="7"/>
        <v>5.5314577498414685</v>
      </c>
      <c r="BL17" s="1">
        <f t="shared" si="7"/>
        <v>5.5507610003893886</v>
      </c>
      <c r="BM17" s="1">
        <f t="shared" si="7"/>
        <v>5.5697503629985379</v>
      </c>
      <c r="BN17" s="1">
        <f t="shared" si="7"/>
        <v>5.5884358827364089</v>
      </c>
      <c r="BO17" s="1">
        <f t="shared" si="7"/>
        <v>5.606827130060184</v>
      </c>
    </row>
    <row r="18" spans="3:67" x14ac:dyDescent="0.35">
      <c r="C18" s="2">
        <f t="shared" si="3"/>
        <v>14</v>
      </c>
      <c r="D18" s="1">
        <f t="shared" si="2"/>
        <v>0.75</v>
      </c>
      <c r="E18" s="1">
        <f t="shared" si="2"/>
        <v>1.5828588892001008</v>
      </c>
      <c r="F18" s="1">
        <f t="shared" si="2"/>
        <v>2.0700501077744362</v>
      </c>
      <c r="G18" s="1">
        <f t="shared" si="2"/>
        <v>2.4157177784002015</v>
      </c>
      <c r="H18" s="1">
        <f t="shared" si="2"/>
        <v>2.6838384539103943</v>
      </c>
      <c r="I18" s="1">
        <f t="shared" si="2"/>
        <v>2.9029089969745367</v>
      </c>
      <c r="J18" s="1">
        <f t="shared" si="2"/>
        <v>3.0881305019753316</v>
      </c>
      <c r="K18" s="1">
        <f t="shared" si="2"/>
        <v>3.2485766676003021</v>
      </c>
      <c r="L18" s="1">
        <f t="shared" si="2"/>
        <v>3.3901002155488724</v>
      </c>
      <c r="M18" s="1">
        <f t="shared" si="2"/>
        <v>3.5166973431104958</v>
      </c>
      <c r="N18" s="1">
        <f t="shared" si="2"/>
        <v>3.6312183751619664</v>
      </c>
      <c r="O18" s="1">
        <f t="shared" si="2"/>
        <v>3.7357678861746377</v>
      </c>
      <c r="P18" s="1">
        <f t="shared" si="2"/>
        <v>3.8319441132029239</v>
      </c>
      <c r="Q18" s="1">
        <f t="shared" si="2"/>
        <v>3.9209893911754321</v>
      </c>
      <c r="R18" s="1">
        <f t="shared" si="2"/>
        <v>4.003888561684831</v>
      </c>
      <c r="S18" s="1">
        <f t="shared" si="2"/>
        <v>4.081435556800403</v>
      </c>
      <c r="T18" s="1">
        <f t="shared" si="4"/>
        <v>4.1542797616104465</v>
      </c>
      <c r="U18" s="1">
        <f t="shared" si="4"/>
        <v>4.2229591047489725</v>
      </c>
      <c r="V18" s="1">
        <f t="shared" si="4"/>
        <v>4.2879241902491705</v>
      </c>
      <c r="W18" s="1">
        <f t="shared" si="4"/>
        <v>4.3495562323105963</v>
      </c>
      <c r="X18" s="1">
        <f t="shared" si="5"/>
        <v>4.4081806097497678</v>
      </c>
      <c r="Y18" s="1">
        <f t="shared" si="5"/>
        <v>4.464077264362067</v>
      </c>
      <c r="Z18" s="1">
        <f t="shared" si="5"/>
        <v>4.517488785949479</v>
      </c>
      <c r="AA18" s="1">
        <f t="shared" si="5"/>
        <v>4.5686267753747387</v>
      </c>
      <c r="AB18" s="1">
        <f t="shared" si="5"/>
        <v>4.6176769078207887</v>
      </c>
      <c r="AC18" s="1">
        <f t="shared" si="5"/>
        <v>4.6648030024030245</v>
      </c>
      <c r="AD18" s="1">
        <f t="shared" si="5"/>
        <v>4.7101503233233082</v>
      </c>
      <c r="AE18" s="1">
        <f t="shared" si="5"/>
        <v>4.7538482803755331</v>
      </c>
      <c r="AF18" s="1">
        <f t="shared" si="5"/>
        <v>4.79601265535715</v>
      </c>
      <c r="AG18" s="1">
        <f t="shared" si="5"/>
        <v>4.836747450884932</v>
      </c>
      <c r="AH18" s="1">
        <f t="shared" si="5"/>
        <v>4.8761464359480513</v>
      </c>
      <c r="AI18" s="1">
        <f t="shared" si="5"/>
        <v>4.914294446000504</v>
      </c>
      <c r="AJ18" s="1">
        <f t="shared" si="5"/>
        <v>4.9512684829364018</v>
      </c>
      <c r="AK18" s="1">
        <f t="shared" si="5"/>
        <v>4.9871386508105466</v>
      </c>
      <c r="AL18" s="1">
        <f t="shared" si="5"/>
        <v>5.0219689558857263</v>
      </c>
      <c r="AM18" s="1">
        <f t="shared" si="5"/>
        <v>5.0558179939490735</v>
      </c>
      <c r="AN18" s="1">
        <f t="shared" si="6"/>
        <v>5.0887395434374536</v>
      </c>
      <c r="AO18" s="1">
        <f t="shared" si="6"/>
        <v>5.1207830794492715</v>
      </c>
      <c r="AP18" s="1">
        <f t="shared" si="6"/>
        <v>5.1519942209773602</v>
      </c>
      <c r="AQ18" s="1">
        <f t="shared" si="6"/>
        <v>5.1824151215106973</v>
      </c>
      <c r="AR18" s="1">
        <f t="shared" si="6"/>
        <v>5.2120848113979905</v>
      </c>
      <c r="AS18" s="1">
        <f t="shared" si="6"/>
        <v>5.2410394989498688</v>
      </c>
      <c r="AT18" s="1">
        <f t="shared" si="6"/>
        <v>5.2693128361068462</v>
      </c>
      <c r="AU18" s="1">
        <f t="shared" si="6"/>
        <v>5.296936153562168</v>
      </c>
      <c r="AV18" s="1">
        <f t="shared" si="6"/>
        <v>5.3239386694592667</v>
      </c>
      <c r="AW18" s="1">
        <f t="shared" si="6"/>
        <v>5.35034767514958</v>
      </c>
      <c r="AX18" s="1">
        <f t="shared" si="6"/>
        <v>5.3761887009715004</v>
      </c>
      <c r="AY18" s="1">
        <f t="shared" si="6"/>
        <v>5.4014856645748397</v>
      </c>
      <c r="AZ18" s="1">
        <f t="shared" si="6"/>
        <v>5.4262610039506631</v>
      </c>
      <c r="BA18" s="1">
        <f t="shared" si="6"/>
        <v>5.4505357970208896</v>
      </c>
      <c r="BB18" s="1">
        <f t="shared" si="6"/>
        <v>5.4743298693848823</v>
      </c>
      <c r="BC18" s="1">
        <f t="shared" si="6"/>
        <v>5.4976618916031255</v>
      </c>
      <c r="BD18" s="1">
        <f t="shared" si="7"/>
        <v>5.5205494672140425</v>
      </c>
      <c r="BE18" s="1">
        <f t="shared" si="7"/>
        <v>5.5430092125234092</v>
      </c>
      <c r="BF18" s="1">
        <f t="shared" si="7"/>
        <v>5.5650568290723612</v>
      </c>
      <c r="BG18" s="1">
        <f t="shared" si="7"/>
        <v>5.5867071695756341</v>
      </c>
      <c r="BH18" s="1">
        <f t="shared" si="7"/>
        <v>5.6079742980236071</v>
      </c>
      <c r="BI18" s="1">
        <f t="shared" si="7"/>
        <v>5.6288715445572501</v>
      </c>
      <c r="BJ18" s="1">
        <f t="shared" si="7"/>
        <v>5.6494115556521969</v>
      </c>
      <c r="BK18" s="1">
        <f t="shared" si="7"/>
        <v>5.6696063400850321</v>
      </c>
      <c r="BL18" s="1">
        <f t="shared" si="7"/>
        <v>5.6894673111001888</v>
      </c>
      <c r="BM18" s="1">
        <f t="shared" si="7"/>
        <v>5.7090053251481514</v>
      </c>
      <c r="BN18" s="1">
        <f t="shared" si="7"/>
        <v>5.7282307175242035</v>
      </c>
      <c r="BO18" s="1">
        <f t="shared" si="7"/>
        <v>5.7471533352006041</v>
      </c>
    </row>
    <row r="19" spans="3:67" ht="14" customHeight="1" x14ac:dyDescent="0.35">
      <c r="C19" s="2">
        <f t="shared" si="3"/>
        <v>15</v>
      </c>
      <c r="D19" s="1">
        <f t="shared" si="2"/>
        <v>0.75</v>
      </c>
      <c r="E19" s="1">
        <f t="shared" si="2"/>
        <v>1.6046323177893633</v>
      </c>
      <c r="F19" s="1">
        <f t="shared" si="2"/>
        <v>2.1045601756005476</v>
      </c>
      <c r="G19" s="1">
        <f t="shared" si="2"/>
        <v>2.4592646355787267</v>
      </c>
      <c r="H19" s="1">
        <f t="shared" si="2"/>
        <v>2.7343947894738276</v>
      </c>
      <c r="I19" s="1">
        <f t="shared" si="2"/>
        <v>2.9591924933899105</v>
      </c>
      <c r="J19" s="1">
        <f t="shared" si="2"/>
        <v>3.1492562438954681</v>
      </c>
      <c r="K19" s="1">
        <f t="shared" si="2"/>
        <v>3.3138969533680904</v>
      </c>
      <c r="L19" s="1">
        <f t="shared" si="2"/>
        <v>3.4591203512010948</v>
      </c>
      <c r="M19" s="1">
        <f t="shared" si="2"/>
        <v>3.589027107263191</v>
      </c>
      <c r="N19" s="1">
        <f t="shared" si="2"/>
        <v>3.7065420624698029</v>
      </c>
      <c r="O19" s="1">
        <f t="shared" si="2"/>
        <v>3.8138248111792743</v>
      </c>
      <c r="P19" s="1">
        <f t="shared" si="2"/>
        <v>3.9125153731547404</v>
      </c>
      <c r="Q19" s="1">
        <f t="shared" si="2"/>
        <v>4.003888561684831</v>
      </c>
      <c r="R19" s="1">
        <f t="shared" si="2"/>
        <v>4.0889549650743753</v>
      </c>
      <c r="S19" s="1">
        <f t="shared" si="2"/>
        <v>4.1685292711574533</v>
      </c>
      <c r="T19" s="1">
        <f t="shared" si="4"/>
        <v>4.2432778418956749</v>
      </c>
      <c r="U19" s="1">
        <f t="shared" si="4"/>
        <v>4.3137526689904577</v>
      </c>
      <c r="V19" s="1">
        <f t="shared" si="4"/>
        <v>4.3804161366154979</v>
      </c>
      <c r="W19" s="1">
        <f t="shared" si="4"/>
        <v>4.4436594250525552</v>
      </c>
      <c r="X19" s="1">
        <f t="shared" si="5"/>
        <v>4.5038164194960153</v>
      </c>
      <c r="Y19" s="1">
        <f t="shared" si="5"/>
        <v>4.5611743802591658</v>
      </c>
      <c r="Z19" s="1">
        <f t="shared" si="5"/>
        <v>4.6159822391687921</v>
      </c>
      <c r="AA19" s="1">
        <f t="shared" si="5"/>
        <v>4.6684571289686385</v>
      </c>
      <c r="AB19" s="1">
        <f t="shared" si="5"/>
        <v>4.7187895789476553</v>
      </c>
      <c r="AC19" s="1">
        <f t="shared" si="5"/>
        <v>4.7671476909441042</v>
      </c>
      <c r="AD19" s="1">
        <f t="shared" si="5"/>
        <v>4.813680526801642</v>
      </c>
      <c r="AE19" s="1">
        <f t="shared" si="5"/>
        <v>4.8585208794741943</v>
      </c>
      <c r="AF19" s="1">
        <f t="shared" si="5"/>
        <v>4.9017875576425558</v>
      </c>
      <c r="AG19" s="1">
        <f t="shared" si="5"/>
        <v>4.9435872828637386</v>
      </c>
      <c r="AH19" s="1">
        <f t="shared" si="5"/>
        <v>4.9840162755294486</v>
      </c>
      <c r="AI19" s="1">
        <f t="shared" si="5"/>
        <v>5.0231615889468175</v>
      </c>
      <c r="AJ19" s="1">
        <f t="shared" si="5"/>
        <v>5.0611022380703501</v>
      </c>
      <c r="AK19" s="1">
        <f t="shared" si="5"/>
        <v>5.0979101596850382</v>
      </c>
      <c r="AL19" s="1">
        <f t="shared" si="5"/>
        <v>5.1336510333692953</v>
      </c>
      <c r="AM19" s="1">
        <f t="shared" si="5"/>
        <v>5.1683849867798211</v>
      </c>
      <c r="AN19" s="1">
        <f t="shared" si="6"/>
        <v>5.2021672042830698</v>
      </c>
      <c r="AO19" s="1">
        <f t="shared" si="6"/>
        <v>5.2350484544048621</v>
      </c>
      <c r="AP19" s="1">
        <f t="shared" si="6"/>
        <v>5.2670755487552876</v>
      </c>
      <c r="AQ19" s="1">
        <f t="shared" si="6"/>
        <v>5.2982917428419176</v>
      </c>
      <c r="AR19" s="1">
        <f t="shared" si="6"/>
        <v>5.3287370873838036</v>
      </c>
      <c r="AS19" s="1">
        <f t="shared" si="6"/>
        <v>5.3584487372853786</v>
      </c>
      <c r="AT19" s="1">
        <f t="shared" si="6"/>
        <v>5.3874612242497859</v>
      </c>
      <c r="AU19" s="1">
        <f t="shared" si="6"/>
        <v>5.4158066980485291</v>
      </c>
      <c r="AV19" s="1">
        <f t="shared" si="6"/>
        <v>5.443515140674922</v>
      </c>
      <c r="AW19" s="1">
        <f t="shared" si="6"/>
        <v>5.4706145569581555</v>
      </c>
      <c r="AX19" s="1">
        <f t="shared" si="6"/>
        <v>5.4971311446762181</v>
      </c>
      <c r="AY19" s="1">
        <f t="shared" si="6"/>
        <v>5.5230894467580018</v>
      </c>
      <c r="AZ19" s="1">
        <f t="shared" si="6"/>
        <v>5.5485124877909362</v>
      </c>
      <c r="BA19" s="1">
        <f t="shared" si="6"/>
        <v>5.5734218967370177</v>
      </c>
      <c r="BB19" s="1">
        <f t="shared" si="6"/>
        <v>5.5978380174962226</v>
      </c>
      <c r="BC19" s="1">
        <f t="shared" si="6"/>
        <v>5.6217800087334675</v>
      </c>
      <c r="BD19" s="1">
        <f t="shared" si="7"/>
        <v>5.645265934196452</v>
      </c>
      <c r="BE19" s="1">
        <f t="shared" si="7"/>
        <v>5.6683128445910063</v>
      </c>
      <c r="BF19" s="1">
        <f t="shared" si="7"/>
        <v>5.6909368519436301</v>
      </c>
      <c r="BG19" s="1">
        <f t="shared" si="7"/>
        <v>5.7131531972635585</v>
      </c>
      <c r="BH19" s="1">
        <f t="shared" si="7"/>
        <v>5.7349763122160464</v>
      </c>
      <c r="BI19" s="1">
        <f t="shared" si="7"/>
        <v>5.7564198754319182</v>
      </c>
      <c r="BJ19" s="1">
        <f t="shared" si="7"/>
        <v>5.7774968640035995</v>
      </c>
      <c r="BK19" s="1">
        <f t="shared" si="7"/>
        <v>5.7982196006531019</v>
      </c>
      <c r="BL19" s="1">
        <f t="shared" si="7"/>
        <v>5.8185997970012879</v>
      </c>
      <c r="BM19" s="1">
        <f t="shared" si="7"/>
        <v>5.8386485933188119</v>
      </c>
      <c r="BN19" s="1">
        <f t="shared" si="7"/>
        <v>5.8583765950965629</v>
      </c>
      <c r="BO19" s="1">
        <f t="shared" si="7"/>
        <v>5.8777939067361809</v>
      </c>
    </row>
    <row r="20" spans="3:67" x14ac:dyDescent="0.35">
      <c r="C20" s="2">
        <f t="shared" si="3"/>
        <v>16</v>
      </c>
      <c r="D20" s="1">
        <f t="shared" si="2"/>
        <v>0.75</v>
      </c>
      <c r="E20" s="1">
        <f t="shared" si="2"/>
        <v>1.625</v>
      </c>
      <c r="F20" s="1">
        <f t="shared" si="2"/>
        <v>2.1368421881310118</v>
      </c>
      <c r="G20" s="1">
        <f t="shared" si="2"/>
        <v>2.5</v>
      </c>
      <c r="H20" s="1">
        <f t="shared" si="2"/>
        <v>2.781687083026442</v>
      </c>
      <c r="I20" s="1">
        <f t="shared" si="2"/>
        <v>3.0118421881310118</v>
      </c>
      <c r="J20" s="1">
        <f t="shared" si="2"/>
        <v>3.2064355568004035</v>
      </c>
      <c r="K20" s="1">
        <f t="shared" si="2"/>
        <v>3.375</v>
      </c>
      <c r="L20" s="1">
        <f t="shared" si="2"/>
        <v>3.5236843762620236</v>
      </c>
      <c r="M20" s="1">
        <f t="shared" si="2"/>
        <v>3.6566870830264424</v>
      </c>
      <c r="N20" s="1">
        <f t="shared" si="2"/>
        <v>3.7770026663076357</v>
      </c>
      <c r="O20" s="1">
        <f t="shared" si="2"/>
        <v>3.8868421881310118</v>
      </c>
      <c r="P20" s="1">
        <f t="shared" si="2"/>
        <v>3.9878847533734558</v>
      </c>
      <c r="Q20" s="1">
        <f t="shared" si="2"/>
        <v>4.081435556800403</v>
      </c>
      <c r="R20" s="1">
        <f t="shared" si="2"/>
        <v>4.1685292711574533</v>
      </c>
      <c r="S20" s="1">
        <f t="shared" si="2"/>
        <v>4.25</v>
      </c>
      <c r="T20" s="1">
        <f t="shared" si="4"/>
        <v>4.326529986094048</v>
      </c>
      <c r="U20" s="1">
        <f t="shared" si="4"/>
        <v>4.3986843762620236</v>
      </c>
      <c r="V20" s="1">
        <f t="shared" si="4"/>
        <v>4.4669365742631371</v>
      </c>
      <c r="W20" s="1">
        <f t="shared" si="4"/>
        <v>4.5316870830264424</v>
      </c>
      <c r="X20" s="1">
        <f t="shared" si="5"/>
        <v>4.5932777449314157</v>
      </c>
      <c r="Y20" s="1">
        <f t="shared" si="5"/>
        <v>4.6520026663076353</v>
      </c>
      <c r="Z20" s="1">
        <f t="shared" si="5"/>
        <v>4.7081167115498861</v>
      </c>
      <c r="AA20" s="1">
        <f t="shared" si="5"/>
        <v>4.7618421881310127</v>
      </c>
      <c r="AB20" s="1">
        <f t="shared" si="5"/>
        <v>4.8133741660528839</v>
      </c>
      <c r="AC20" s="1">
        <f t="shared" si="5"/>
        <v>4.8628847533734563</v>
      </c>
      <c r="AD20" s="1">
        <f t="shared" si="5"/>
        <v>4.9105265643930354</v>
      </c>
      <c r="AE20" s="1">
        <f t="shared" si="5"/>
        <v>4.956435556800403</v>
      </c>
      <c r="AF20" s="1">
        <f t="shared" si="5"/>
        <v>5.0007333707366257</v>
      </c>
      <c r="AG20" s="1">
        <f t="shared" si="5"/>
        <v>5.0435292711574542</v>
      </c>
      <c r="AH20" s="1">
        <f t="shared" si="5"/>
        <v>5.0849217715885162</v>
      </c>
      <c r="AI20" s="1">
        <f t="shared" si="5"/>
        <v>5.125</v>
      </c>
      <c r="AJ20" s="1">
        <f t="shared" si="5"/>
        <v>5.163844854438647</v>
      </c>
      <c r="AK20" s="1">
        <f t="shared" si="5"/>
        <v>5.2015299860940472</v>
      </c>
      <c r="AL20" s="1">
        <f t="shared" si="5"/>
        <v>5.2381226398268455</v>
      </c>
      <c r="AM20" s="1">
        <f t="shared" si="5"/>
        <v>5.2736843762620236</v>
      </c>
      <c r="AN20" s="1">
        <f t="shared" si="6"/>
        <v>5.308271694925331</v>
      </c>
      <c r="AO20" s="1">
        <f t="shared" si="6"/>
        <v>5.3419365742631371</v>
      </c>
      <c r="AP20" s="1">
        <f t="shared" si="6"/>
        <v>5.3747269415044681</v>
      </c>
      <c r="AQ20" s="1">
        <f t="shared" si="6"/>
        <v>5.4066870830264424</v>
      </c>
      <c r="AR20" s="1">
        <f t="shared" si="6"/>
        <v>5.4378580040408231</v>
      </c>
      <c r="AS20" s="1">
        <f t="shared" si="6"/>
        <v>5.4682777449314157</v>
      </c>
      <c r="AT20" s="1">
        <f t="shared" si="6"/>
        <v>5.4979816603643359</v>
      </c>
      <c r="AU20" s="1">
        <f t="shared" si="6"/>
        <v>5.5270026663076353</v>
      </c>
      <c r="AV20" s="1">
        <f t="shared" si="6"/>
        <v>5.5553714592884651</v>
      </c>
      <c r="AW20" s="1">
        <f t="shared" si="6"/>
        <v>5.5831167115498861</v>
      </c>
      <c r="AX20" s="1">
        <f t="shared" si="6"/>
        <v>5.6102652452179331</v>
      </c>
      <c r="AY20" s="1">
        <f t="shared" si="6"/>
        <v>5.6368421881310127</v>
      </c>
      <c r="AZ20" s="1">
        <f t="shared" si="6"/>
        <v>5.662871113600807</v>
      </c>
      <c r="BA20" s="1">
        <f t="shared" si="6"/>
        <v>5.6883741660528839</v>
      </c>
      <c r="BB20" s="1">
        <f t="shared" si="6"/>
        <v>5.7133721742250589</v>
      </c>
      <c r="BC20" s="1">
        <f t="shared" si="6"/>
        <v>5.7378847533734563</v>
      </c>
      <c r="BD20" s="1">
        <f t="shared" si="7"/>
        <v>5.7619303977428</v>
      </c>
      <c r="BE20" s="1">
        <f t="shared" si="7"/>
        <v>5.7855265643930354</v>
      </c>
      <c r="BF20" s="1">
        <f t="shared" si="7"/>
        <v>5.8086897493340777</v>
      </c>
      <c r="BG20" s="1">
        <f t="shared" si="7"/>
        <v>5.8314355568004039</v>
      </c>
      <c r="BH20" s="1">
        <f t="shared" si="7"/>
        <v>5.8537787623941497</v>
      </c>
      <c r="BI20" s="1">
        <f t="shared" si="7"/>
        <v>5.8757333707366257</v>
      </c>
      <c r="BJ20" s="1">
        <f t="shared" si="7"/>
        <v>5.8973126681916117</v>
      </c>
      <c r="BK20" s="1">
        <f t="shared" si="7"/>
        <v>5.9185292711574542</v>
      </c>
      <c r="BL20" s="1">
        <f t="shared" si="7"/>
        <v>5.9393951703675256</v>
      </c>
      <c r="BM20" s="1">
        <f t="shared" si="7"/>
        <v>5.9599217715885162</v>
      </c>
      <c r="BN20" s="1">
        <f t="shared" si="7"/>
        <v>5.9801199330624275</v>
      </c>
      <c r="BO20" s="1">
        <f t="shared" si="7"/>
        <v>6</v>
      </c>
    </row>
    <row r="21" spans="3:67" x14ac:dyDescent="0.35">
      <c r="C21" s="2">
        <f t="shared" si="3"/>
        <v>17</v>
      </c>
      <c r="D21" s="1">
        <f t="shared" si="2"/>
        <v>0.75</v>
      </c>
      <c r="E21" s="1">
        <f t="shared" si="2"/>
        <v>1.644132496523512</v>
      </c>
      <c r="F21" s="1">
        <f t="shared" si="2"/>
        <v>2.167166477665956</v>
      </c>
      <c r="G21" s="1">
        <f t="shared" si="2"/>
        <v>2.538264993047024</v>
      </c>
      <c r="H21" s="1">
        <f t="shared" si="2"/>
        <v>2.8261113642297189</v>
      </c>
      <c r="I21" s="1">
        <f t="shared" si="2"/>
        <v>3.0612989741894676</v>
      </c>
      <c r="J21" s="1">
        <f t="shared" si="2"/>
        <v>3.260147265086935</v>
      </c>
      <c r="K21" s="1">
        <f t="shared" si="2"/>
        <v>3.4323974895705356</v>
      </c>
      <c r="L21" s="1">
        <f t="shared" si="2"/>
        <v>3.5843329553319121</v>
      </c>
      <c r="M21" s="1">
        <f t="shared" si="2"/>
        <v>3.7202438607532313</v>
      </c>
      <c r="N21" s="1">
        <f t="shared" si="2"/>
        <v>3.8431902297245406</v>
      </c>
      <c r="O21" s="1">
        <f t="shared" si="2"/>
        <v>3.9554314707129801</v>
      </c>
      <c r="P21" s="1">
        <f t="shared" si="2"/>
        <v>4.0586834034162553</v>
      </c>
      <c r="Q21" s="1">
        <f t="shared" si="2"/>
        <v>4.1542797616104465</v>
      </c>
      <c r="R21" s="1">
        <f t="shared" si="2"/>
        <v>4.2432778418956758</v>
      </c>
      <c r="S21" s="1">
        <f t="shared" si="2"/>
        <v>4.326529986094048</v>
      </c>
      <c r="T21" s="1">
        <f t="shared" si="4"/>
        <v>4.4047333546942538</v>
      </c>
      <c r="U21" s="1">
        <f t="shared" si="4"/>
        <v>4.4784654518554241</v>
      </c>
      <c r="V21" s="1">
        <f t="shared" si="4"/>
        <v>4.5482100326462271</v>
      </c>
      <c r="W21" s="1">
        <f t="shared" si="4"/>
        <v>4.6143763572767433</v>
      </c>
      <c r="X21" s="1">
        <f t="shared" si="5"/>
        <v>4.677313742752891</v>
      </c>
      <c r="Y21" s="1">
        <f t="shared" si="5"/>
        <v>4.7373227262480526</v>
      </c>
      <c r="Z21" s="1">
        <f t="shared" si="5"/>
        <v>4.7946637449480383</v>
      </c>
      <c r="AA21" s="1">
        <f t="shared" si="5"/>
        <v>4.8495639672364925</v>
      </c>
      <c r="AB21" s="1">
        <f t="shared" si="5"/>
        <v>4.9022227284594377</v>
      </c>
      <c r="AC21" s="1">
        <f t="shared" si="5"/>
        <v>4.9528158999397673</v>
      </c>
      <c r="AD21" s="1">
        <f t="shared" si="5"/>
        <v>5.0014994329978686</v>
      </c>
      <c r="AE21" s="1">
        <f t="shared" si="5"/>
        <v>5.0484122581339586</v>
      </c>
      <c r="AF21" s="1">
        <f t="shared" si="5"/>
        <v>5.0936786752371912</v>
      </c>
      <c r="AG21" s="1">
        <f t="shared" si="5"/>
        <v>5.1374103384191869</v>
      </c>
      <c r="AH21" s="1">
        <f t="shared" si="5"/>
        <v>5.1797079152737888</v>
      </c>
      <c r="AI21" s="1">
        <f t="shared" si="5"/>
        <v>5.2206624826175592</v>
      </c>
      <c r="AJ21" s="1">
        <f t="shared" si="5"/>
        <v>5.2603567073904962</v>
      </c>
      <c r="AK21" s="1">
        <f t="shared" si="5"/>
        <v>5.2988658512177658</v>
      </c>
      <c r="AL21" s="1">
        <f t="shared" si="5"/>
        <v>5.3362586293166538</v>
      </c>
      <c r="AM21" s="1">
        <f t="shared" si="5"/>
        <v>5.3725979483789352</v>
      </c>
      <c r="AN21" s="1">
        <f t="shared" si="6"/>
        <v>5.4079415433326243</v>
      </c>
      <c r="AO21" s="1">
        <f t="shared" si="6"/>
        <v>5.4423425291697392</v>
      </c>
      <c r="AP21" s="1">
        <f t="shared" si="6"/>
        <v>5.4758498810822118</v>
      </c>
      <c r="AQ21" s="1">
        <f t="shared" si="6"/>
        <v>5.5085088538002553</v>
      </c>
      <c r="AR21" s="1">
        <f t="shared" si="6"/>
        <v>5.5403613491437129</v>
      </c>
      <c r="AS21" s="1">
        <f t="shared" si="6"/>
        <v>5.571446239276403</v>
      </c>
      <c r="AT21" s="1">
        <f t="shared" si="6"/>
        <v>5.6017996519193289</v>
      </c>
      <c r="AU21" s="1">
        <f t="shared" si="6"/>
        <v>5.6314552227715637</v>
      </c>
      <c r="AV21" s="1">
        <f t="shared" si="6"/>
        <v>5.6604443195616314</v>
      </c>
      <c r="AW21" s="1">
        <f t="shared" si="6"/>
        <v>5.6887962414715494</v>
      </c>
      <c r="AX21" s="1">
        <f t="shared" si="6"/>
        <v>5.7165383971121937</v>
      </c>
      <c r="AY21" s="1">
        <f t="shared" si="6"/>
        <v>5.7436964637600045</v>
      </c>
      <c r="AZ21" s="1">
        <f t="shared" si="6"/>
        <v>5.77029453017387</v>
      </c>
      <c r="BA21" s="1">
        <f t="shared" si="6"/>
        <v>5.7963552249829497</v>
      </c>
      <c r="BB21" s="1">
        <f t="shared" si="6"/>
        <v>5.8218998323602094</v>
      </c>
      <c r="BC21" s="1">
        <f t="shared" si="6"/>
        <v>5.8469483964632794</v>
      </c>
      <c r="BD21" s="1">
        <f t="shared" si="7"/>
        <v>5.8715198159266828</v>
      </c>
      <c r="BE21" s="1">
        <f t="shared" si="7"/>
        <v>5.8956319295213797</v>
      </c>
      <c r="BF21" s="1">
        <f t="shared" si="7"/>
        <v>5.9193015939542599</v>
      </c>
      <c r="BG21" s="1">
        <f t="shared" si="7"/>
        <v>5.9425447546574706</v>
      </c>
      <c r="BH21" s="1">
        <f t="shared" si="7"/>
        <v>5.9653765103121836</v>
      </c>
      <c r="BI21" s="1">
        <f t="shared" si="7"/>
        <v>5.9878111717607023</v>
      </c>
      <c r="BJ21" s="1">
        <f t="shared" si="7"/>
        <v>6.0098623158825886</v>
      </c>
      <c r="BK21" s="1">
        <f t="shared" si="7"/>
        <v>6.0315428349426989</v>
      </c>
      <c r="BL21" s="1">
        <f t="shared" si="7"/>
        <v>6.05286498186031</v>
      </c>
      <c r="BM21" s="1">
        <f t="shared" si="7"/>
        <v>6.0738404117973008</v>
      </c>
      <c r="BN21" s="1">
        <f t="shared" si="7"/>
        <v>6.0944802204188466</v>
      </c>
      <c r="BO21" s="1">
        <f t="shared" si="7"/>
        <v>6.1147949791410712</v>
      </c>
    </row>
    <row r="22" spans="3:67" x14ac:dyDescent="0.35">
      <c r="C22" s="2">
        <f t="shared" si="3"/>
        <v>18</v>
      </c>
      <c r="D22" s="1">
        <f t="shared" si="2"/>
        <v>0.75</v>
      </c>
      <c r="E22" s="1">
        <f t="shared" si="2"/>
        <v>1.6621710940655059</v>
      </c>
      <c r="F22" s="1">
        <f t="shared" si="2"/>
        <v>2.1957569783356172</v>
      </c>
      <c r="G22" s="1">
        <f t="shared" si="2"/>
        <v>2.5743421881310118</v>
      </c>
      <c r="H22" s="1">
        <f t="shared" si="2"/>
        <v>2.8679956906548405</v>
      </c>
      <c r="I22" s="1">
        <f t="shared" si="2"/>
        <v>3.1079280724011227</v>
      </c>
      <c r="J22" s="1">
        <f t="shared" si="2"/>
        <v>3.3107880106834675</v>
      </c>
      <c r="K22" s="1">
        <f t="shared" si="2"/>
        <v>3.4865132821965172</v>
      </c>
      <c r="L22" s="1">
        <f t="shared" si="2"/>
        <v>3.6415139566712345</v>
      </c>
      <c r="M22" s="1">
        <f t="shared" si="2"/>
        <v>3.7801667847203468</v>
      </c>
      <c r="N22" s="1">
        <f t="shared" si="2"/>
        <v>3.9055935244171875</v>
      </c>
      <c r="O22" s="1">
        <f t="shared" si="2"/>
        <v>4.020099166466629</v>
      </c>
      <c r="P22" s="1">
        <f t="shared" si="2"/>
        <v>4.1254341462202113</v>
      </c>
      <c r="Q22" s="1">
        <f t="shared" si="2"/>
        <v>4.2229591047489734</v>
      </c>
      <c r="R22" s="1">
        <f t="shared" si="2"/>
        <v>4.3137526689904586</v>
      </c>
      <c r="S22" s="1">
        <f t="shared" si="2"/>
        <v>4.3986843762620236</v>
      </c>
      <c r="T22" s="1">
        <f t="shared" si="4"/>
        <v>4.4784654518554232</v>
      </c>
      <c r="U22" s="1">
        <f t="shared" si="4"/>
        <v>4.553685050736739</v>
      </c>
      <c r="V22" s="1">
        <f t="shared" si="4"/>
        <v>4.6248366874487985</v>
      </c>
      <c r="W22" s="1">
        <f t="shared" si="4"/>
        <v>4.6923378787858532</v>
      </c>
      <c r="X22" s="1">
        <f t="shared" si="5"/>
        <v>4.7565449890190852</v>
      </c>
      <c r="Y22" s="1">
        <f t="shared" si="5"/>
        <v>4.817764618482693</v>
      </c>
      <c r="Z22" s="1">
        <f t="shared" si="5"/>
        <v>4.8762624585296246</v>
      </c>
      <c r="AA22" s="1">
        <f t="shared" si="5"/>
        <v>4.9322702605321354</v>
      </c>
      <c r="AB22" s="1">
        <f t="shared" si="5"/>
        <v>4.985991381309681</v>
      </c>
      <c r="AC22" s="1">
        <f t="shared" si="5"/>
        <v>5.0376052402857177</v>
      </c>
      <c r="AD22" s="1">
        <f t="shared" si="5"/>
        <v>5.0872709350068517</v>
      </c>
      <c r="AE22" s="1">
        <f t="shared" si="5"/>
        <v>5.1351301988144789</v>
      </c>
      <c r="AF22" s="1">
        <f t="shared" si="5"/>
        <v>5.1813098392749524</v>
      </c>
      <c r="AG22" s="1">
        <f t="shared" si="5"/>
        <v>5.2259237630559641</v>
      </c>
      <c r="AH22" s="1">
        <f t="shared" si="5"/>
        <v>5.2690746686608882</v>
      </c>
      <c r="AI22" s="1">
        <f t="shared" si="5"/>
        <v>5.310855470327529</v>
      </c>
      <c r="AJ22" s="1">
        <f t="shared" si="5"/>
        <v>5.3513505027528039</v>
      </c>
      <c r="AK22" s="1">
        <f t="shared" si="5"/>
        <v>5.3906365459209296</v>
      </c>
      <c r="AL22" s="1">
        <f t="shared" si="5"/>
        <v>5.4287837013383085</v>
      </c>
      <c r="AM22" s="1">
        <f t="shared" si="5"/>
        <v>5.4658561448022454</v>
      </c>
      <c r="AN22" s="1">
        <f t="shared" si="6"/>
        <v>5.5019127760089903</v>
      </c>
      <c r="AO22" s="1">
        <f t="shared" si="6"/>
        <v>5.5370077815143048</v>
      </c>
      <c r="AP22" s="1">
        <f t="shared" si="6"/>
        <v>5.5711911245558294</v>
      </c>
      <c r="AQ22" s="1">
        <f t="shared" si="6"/>
        <v>5.6045089728513586</v>
      </c>
      <c r="AR22" s="1">
        <f t="shared" si="6"/>
        <v>5.6370040735653211</v>
      </c>
      <c r="AS22" s="1">
        <f t="shared" si="6"/>
        <v>5.6687160830845906</v>
      </c>
      <c r="AT22" s="1">
        <f t="shared" si="6"/>
        <v>5.6996818579857056</v>
      </c>
      <c r="AU22" s="1">
        <f t="shared" si="6"/>
        <v>5.7299357125481984</v>
      </c>
      <c r="AV22" s="1">
        <f t="shared" si="6"/>
        <v>5.759509647326075</v>
      </c>
      <c r="AW22" s="1">
        <f t="shared" si="6"/>
        <v>5.7884335525951309</v>
      </c>
      <c r="AX22" s="1">
        <f t="shared" si="6"/>
        <v>5.8167353899188523</v>
      </c>
      <c r="AY22" s="1">
        <f t="shared" si="6"/>
        <v>5.8444413545976408</v>
      </c>
      <c r="AZ22" s="1">
        <f t="shared" si="6"/>
        <v>5.871576021366935</v>
      </c>
      <c r="BA22" s="1">
        <f t="shared" si="6"/>
        <v>5.8981624753751873</v>
      </c>
      <c r="BB22" s="1">
        <f t="shared" si="6"/>
        <v>5.9242224301910404</v>
      </c>
      <c r="BC22" s="1">
        <f t="shared" si="6"/>
        <v>5.949776334351224</v>
      </c>
      <c r="BD22" s="1">
        <f t="shared" si="7"/>
        <v>5.9748434677591034</v>
      </c>
      <c r="BE22" s="1">
        <f t="shared" si="7"/>
        <v>5.9994420290723571</v>
      </c>
      <c r="BF22" s="1">
        <f t="shared" si="7"/>
        <v>6.023589215072028</v>
      </c>
      <c r="BG22" s="1">
        <f t="shared" si="7"/>
        <v>6.0473012928799852</v>
      </c>
      <c r="BH22" s="1">
        <f t="shared" si="7"/>
        <v>6.0705936657844166</v>
      </c>
      <c r="BI22" s="1">
        <f t="shared" si="7"/>
        <v>6.0934809333404578</v>
      </c>
      <c r="BJ22" s="1">
        <f t="shared" si="7"/>
        <v>6.1159769463332339</v>
      </c>
      <c r="BK22" s="1">
        <f t="shared" si="7"/>
        <v>6.1380948571214695</v>
      </c>
      <c r="BL22" s="1">
        <f t="shared" si="7"/>
        <v>6.1598471658198832</v>
      </c>
      <c r="BM22" s="1">
        <f t="shared" si="7"/>
        <v>6.1812457627263946</v>
      </c>
      <c r="BN22" s="1">
        <f t="shared" si="7"/>
        <v>6.2023019673547015</v>
      </c>
      <c r="BO22" s="1">
        <f t="shared" si="7"/>
        <v>6.2230265643930345</v>
      </c>
    </row>
    <row r="23" spans="3:67" x14ac:dyDescent="0.35">
      <c r="C23" s="2">
        <f t="shared" si="3"/>
        <v>19</v>
      </c>
      <c r="D23" s="1">
        <f t="shared" si="2"/>
        <v>0.75</v>
      </c>
      <c r="E23" s="1">
        <f t="shared" si="2"/>
        <v>1.6792341435657843</v>
      </c>
      <c r="F23" s="1">
        <f t="shared" si="2"/>
        <v>2.2228012719415071</v>
      </c>
      <c r="G23" s="1">
        <f t="shared" si="2"/>
        <v>2.6084682871315685</v>
      </c>
      <c r="H23" s="1">
        <f t="shared" si="2"/>
        <v>2.9076148646739912</v>
      </c>
      <c r="I23" s="1">
        <f t="shared" si="2"/>
        <v>3.1520354155072914</v>
      </c>
      <c r="J23" s="1">
        <f t="shared" si="2"/>
        <v>3.3586900466833867</v>
      </c>
      <c r="K23" s="1">
        <f t="shared" si="2"/>
        <v>3.5377024306973528</v>
      </c>
      <c r="L23" s="1">
        <f t="shared" si="2"/>
        <v>3.6956025438830147</v>
      </c>
      <c r="M23" s="1">
        <f t="shared" si="2"/>
        <v>3.8368490082397759</v>
      </c>
      <c r="N23" s="1">
        <f t="shared" si="2"/>
        <v>3.9646219773688243</v>
      </c>
      <c r="O23" s="1">
        <f t="shared" si="2"/>
        <v>4.0812695590730765</v>
      </c>
      <c r="P23" s="1">
        <f t="shared" si="2"/>
        <v>4.1885749323036503</v>
      </c>
      <c r="Q23" s="1">
        <f t="shared" si="2"/>
        <v>4.2879241902491705</v>
      </c>
      <c r="R23" s="1">
        <f t="shared" si="2"/>
        <v>4.3804161366154988</v>
      </c>
      <c r="S23" s="1">
        <f t="shared" si="2"/>
        <v>4.4669365742631371</v>
      </c>
      <c r="T23" s="1">
        <f t="shared" si="4"/>
        <v>4.5482100326462263</v>
      </c>
      <c r="U23" s="1">
        <f t="shared" si="4"/>
        <v>4.6248366874487985</v>
      </c>
      <c r="V23" s="1">
        <f t="shared" si="4"/>
        <v>4.6973192848842817</v>
      </c>
      <c r="W23" s="1">
        <f t="shared" si="4"/>
        <v>4.7660831518055602</v>
      </c>
      <c r="X23" s="1">
        <f t="shared" si="5"/>
        <v>4.8314913186248942</v>
      </c>
      <c r="Y23" s="1">
        <f t="shared" si="5"/>
        <v>4.8938561209346076</v>
      </c>
      <c r="Z23" s="1">
        <f t="shared" si="5"/>
        <v>4.953448220103402</v>
      </c>
      <c r="AA23" s="1">
        <f t="shared" si="5"/>
        <v>5.0105037026388608</v>
      </c>
      <c r="AB23" s="1">
        <f t="shared" si="5"/>
        <v>5.0652297293479824</v>
      </c>
      <c r="AC23" s="1">
        <f t="shared" si="5"/>
        <v>5.1178090758694346</v>
      </c>
      <c r="AD23" s="1">
        <f t="shared" si="5"/>
        <v>5.1684038158245222</v>
      </c>
      <c r="AE23" s="1">
        <f t="shared" si="5"/>
        <v>5.2171583338149548</v>
      </c>
      <c r="AF23" s="1">
        <f t="shared" si="5"/>
        <v>5.2642018094662264</v>
      </c>
      <c r="AG23" s="1">
        <f t="shared" si="5"/>
        <v>5.309650280181283</v>
      </c>
      <c r="AH23" s="1">
        <f t="shared" si="5"/>
        <v>5.3536083655391167</v>
      </c>
      <c r="AI23" s="1">
        <f t="shared" si="5"/>
        <v>5.3961707178289213</v>
      </c>
      <c r="AJ23" s="1">
        <f t="shared" si="5"/>
        <v>5.4374232493103314</v>
      </c>
      <c r="AK23" s="1">
        <f t="shared" si="5"/>
        <v>5.4774441762120114</v>
      </c>
      <c r="AL23" s="1">
        <f t="shared" si="5"/>
        <v>5.5163049113573779</v>
      </c>
      <c r="AM23" s="1">
        <f t="shared" si="5"/>
        <v>5.5540708310145828</v>
      </c>
      <c r="AN23" s="1">
        <f t="shared" si="6"/>
        <v>5.5908019366561099</v>
      </c>
      <c r="AO23" s="1">
        <f t="shared" si="6"/>
        <v>5.626553428450066</v>
      </c>
      <c r="AP23" s="1">
        <f t="shared" si="6"/>
        <v>5.6613762042451574</v>
      </c>
      <c r="AQ23" s="1">
        <f t="shared" si="6"/>
        <v>5.6953172953713445</v>
      </c>
      <c r="AR23" s="1">
        <f t="shared" si="6"/>
        <v>5.7284202486204361</v>
      </c>
      <c r="AS23" s="1">
        <f t="shared" si="6"/>
        <v>5.7607254621906785</v>
      </c>
      <c r="AT23" s="1">
        <f t="shared" si="6"/>
        <v>5.7922704820968045</v>
      </c>
      <c r="AU23" s="1">
        <f t="shared" si="6"/>
        <v>5.8230902645003919</v>
      </c>
      <c r="AV23" s="1">
        <f t="shared" si="6"/>
        <v>5.8532174085570059</v>
      </c>
      <c r="AW23" s="1">
        <f t="shared" si="6"/>
        <v>5.8826823636691863</v>
      </c>
      <c r="AX23" s="1">
        <f t="shared" si="6"/>
        <v>5.9115136144487224</v>
      </c>
      <c r="AY23" s="1">
        <f t="shared" si="6"/>
        <v>5.9397378462046451</v>
      </c>
      <c r="AZ23" s="1">
        <f t="shared" si="6"/>
        <v>5.9673800933667733</v>
      </c>
      <c r="BA23" s="1">
        <f t="shared" si="6"/>
        <v>5.9944638729137667</v>
      </c>
      <c r="BB23" s="1">
        <f t="shared" si="6"/>
        <v>6.0210113045877343</v>
      </c>
      <c r="BC23" s="1">
        <f t="shared" si="6"/>
        <v>6.0470432194352188</v>
      </c>
      <c r="BD23" s="1">
        <f t="shared" si="7"/>
        <v>6.0725792580089726</v>
      </c>
      <c r="BE23" s="1">
        <f t="shared" si="7"/>
        <v>6.0976379593903065</v>
      </c>
      <c r="BF23" s="1">
        <f t="shared" si="7"/>
        <v>6.122236842042815</v>
      </c>
      <c r="BG23" s="1">
        <f t="shared" si="7"/>
        <v>6.1463924773807399</v>
      </c>
      <c r="BH23" s="1">
        <f t="shared" si="7"/>
        <v>6.1701205568257897</v>
      </c>
      <c r="BI23" s="1">
        <f t="shared" si="7"/>
        <v>6.1934359530320098</v>
      </c>
      <c r="BJ23" s="1">
        <f t="shared" si="7"/>
        <v>6.2163527758769641</v>
      </c>
      <c r="BK23" s="1">
        <f t="shared" si="7"/>
        <v>6.2388844237470673</v>
      </c>
      <c r="BL23" s="1">
        <f t="shared" si="7"/>
        <v>6.2610436305838686</v>
      </c>
      <c r="BM23" s="1">
        <f t="shared" si="7"/>
        <v>6.2828425091049009</v>
      </c>
      <c r="BN23" s="1">
        <f t="shared" si="7"/>
        <v>6.3042925905664013</v>
      </c>
      <c r="BO23" s="1">
        <f t="shared" si="7"/>
        <v>6.3254048613947056</v>
      </c>
    </row>
    <row r="24" spans="3:67" x14ac:dyDescent="0.35">
      <c r="C24" s="2">
        <f t="shared" si="3"/>
        <v>20</v>
      </c>
      <c r="D24" s="1">
        <f t="shared" si="2"/>
        <v>0.75</v>
      </c>
      <c r="E24" s="1">
        <f t="shared" si="2"/>
        <v>1.6954217707566106</v>
      </c>
      <c r="F24" s="1">
        <f t="shared" si="2"/>
        <v>2.2484580540146215</v>
      </c>
      <c r="G24" s="1">
        <f t="shared" si="2"/>
        <v>2.6408435415132212</v>
      </c>
      <c r="H24" s="1">
        <f t="shared" si="2"/>
        <v>2.9452013710379332</v>
      </c>
      <c r="I24" s="1">
        <f t="shared" si="2"/>
        <v>3.1938798247712317</v>
      </c>
      <c r="J24" s="1">
        <f t="shared" si="2"/>
        <v>3.4041344615539866</v>
      </c>
      <c r="K24" s="1">
        <f t="shared" si="2"/>
        <v>3.5862653122698318</v>
      </c>
      <c r="L24" s="1">
        <f t="shared" si="2"/>
        <v>3.7469161080292426</v>
      </c>
      <c r="M24" s="1">
        <f t="shared" si="2"/>
        <v>3.8906231417945443</v>
      </c>
      <c r="N24" s="1">
        <f t="shared" si="2"/>
        <v>4.0206219667034819</v>
      </c>
      <c r="O24" s="1">
        <f t="shared" si="2"/>
        <v>4.1393015955278427</v>
      </c>
      <c r="P24" s="1">
        <f t="shared" si="2"/>
        <v>4.2484762709030441</v>
      </c>
      <c r="Q24" s="1">
        <f t="shared" si="2"/>
        <v>4.3495562323105972</v>
      </c>
      <c r="R24" s="1">
        <f t="shared" si="2"/>
        <v>4.4436594250525552</v>
      </c>
      <c r="S24" s="1">
        <f t="shared" si="2"/>
        <v>4.5316870830264424</v>
      </c>
      <c r="T24" s="1">
        <f t="shared" si="4"/>
        <v>4.6143763572767433</v>
      </c>
      <c r="U24" s="1">
        <f t="shared" si="4"/>
        <v>4.6923378787858532</v>
      </c>
      <c r="V24" s="1">
        <f t="shared" si="4"/>
        <v>4.7660831518055602</v>
      </c>
      <c r="W24" s="1">
        <f t="shared" si="4"/>
        <v>4.8360449125511549</v>
      </c>
      <c r="X24" s="1">
        <f t="shared" si="5"/>
        <v>4.9025925155686085</v>
      </c>
      <c r="Y24" s="1">
        <f t="shared" si="5"/>
        <v>4.9660437374600921</v>
      </c>
      <c r="Z24" s="1">
        <f t="shared" si="5"/>
        <v>5.0266739546226589</v>
      </c>
      <c r="AA24" s="1">
        <f t="shared" si="5"/>
        <v>5.0847233662844538</v>
      </c>
      <c r="AB24" s="1">
        <f t="shared" si="5"/>
        <v>5.1404027420758664</v>
      </c>
      <c r="AC24" s="1">
        <f t="shared" si="5"/>
        <v>5.1938980416596552</v>
      </c>
      <c r="AD24" s="1">
        <f t="shared" si="5"/>
        <v>5.2453741620438645</v>
      </c>
      <c r="AE24" s="1">
        <f t="shared" si="5"/>
        <v>5.2949780030672073</v>
      </c>
      <c r="AF24" s="1">
        <f t="shared" si="5"/>
        <v>5.3428409947154707</v>
      </c>
      <c r="AG24" s="1">
        <f t="shared" si="5"/>
        <v>5.3890811958091653</v>
      </c>
      <c r="AH24" s="1">
        <f t="shared" si="5"/>
        <v>5.433805048441827</v>
      </c>
      <c r="AI24" s="1">
        <f t="shared" si="5"/>
        <v>5.4771088537830526</v>
      </c>
      <c r="AJ24" s="1">
        <f t="shared" si="5"/>
        <v>5.5190800207181026</v>
      </c>
      <c r="AK24" s="1">
        <f t="shared" si="5"/>
        <v>5.5597981280333535</v>
      </c>
      <c r="AL24" s="1">
        <f t="shared" si="5"/>
        <v>5.5993358325919198</v>
      </c>
      <c r="AM24" s="1">
        <f t="shared" ref="AM24:BB39" si="8">MAX(($D$1 / 128 * LOG($C24, 2) * LOG(AM$4, 2)) + ($D$2 / 128), 0)</f>
        <v>5.6377596495424633</v>
      </c>
      <c r="AN24" s="1">
        <f t="shared" si="8"/>
        <v>5.675130625606907</v>
      </c>
      <c r="AO24" s="1">
        <f t="shared" si="8"/>
        <v>5.7115049225621703</v>
      </c>
      <c r="AP24" s="1">
        <f t="shared" si="8"/>
        <v>5.7469343249176656</v>
      </c>
      <c r="AQ24" s="1">
        <f t="shared" si="8"/>
        <v>5.7814666833077659</v>
      </c>
      <c r="AR24" s="1">
        <f t="shared" si="8"/>
        <v>5.8151463031266575</v>
      </c>
      <c r="AS24" s="1">
        <f t="shared" si="8"/>
        <v>5.8480142863252187</v>
      </c>
      <c r="AT24" s="1">
        <f t="shared" si="8"/>
        <v>5.8801088329846429</v>
      </c>
      <c r="AU24" s="1">
        <f t="shared" si="8"/>
        <v>5.9114655082167022</v>
      </c>
      <c r="AV24" s="1">
        <f t="shared" si="8"/>
        <v>5.9421174790671758</v>
      </c>
      <c r="AW24" s="1">
        <f t="shared" si="8"/>
        <v>5.972095725379269</v>
      </c>
      <c r="AX24" s="1">
        <f t="shared" si="8"/>
        <v>6.0014292279780008</v>
      </c>
      <c r="AY24" s="1">
        <f t="shared" si="8"/>
        <v>6.0301451370410639</v>
      </c>
      <c r="AZ24" s="1">
        <f t="shared" si="8"/>
        <v>6.0582689231079732</v>
      </c>
      <c r="BA24" s="1">
        <f t="shared" si="8"/>
        <v>6.0858245128324775</v>
      </c>
      <c r="BB24" s="1">
        <f t="shared" si="8"/>
        <v>6.112834411291364</v>
      </c>
      <c r="BC24" s="1">
        <f t="shared" si="6"/>
        <v>6.1393198124162662</v>
      </c>
      <c r="BD24" s="1">
        <f t="shared" si="7"/>
        <v>6.1653006989061501</v>
      </c>
      <c r="BE24" s="1">
        <f t="shared" si="7"/>
        <v>6.1907959328004747</v>
      </c>
      <c r="BF24" s="1">
        <f t="shared" si="7"/>
        <v>6.2158233377414147</v>
      </c>
      <c r="BG24" s="1">
        <f t="shared" si="7"/>
        <v>6.2403997738238193</v>
      </c>
      <c r="BH24" s="1">
        <f t="shared" si="7"/>
        <v>6.2645412058201817</v>
      </c>
      <c r="BI24" s="1">
        <f t="shared" si="7"/>
        <v>6.2882627654720809</v>
      </c>
      <c r="BJ24" s="1">
        <f t="shared" si="7"/>
        <v>6.3115788084567397</v>
      </c>
      <c r="BK24" s="1">
        <f t="shared" si="7"/>
        <v>6.3345029665657764</v>
      </c>
      <c r="BL24" s="1">
        <f t="shared" si="7"/>
        <v>6.3570481955710507</v>
      </c>
      <c r="BM24" s="1">
        <f t="shared" si="7"/>
        <v>6.3792268191984371</v>
      </c>
      <c r="BN24" s="1">
        <f t="shared" si="7"/>
        <v>6.4010505695832292</v>
      </c>
      <c r="BO24" s="1">
        <f t="shared" si="7"/>
        <v>6.4225306245396636</v>
      </c>
    </row>
    <row r="25" spans="3:67" x14ac:dyDescent="0.35">
      <c r="C25" s="2">
        <f t="shared" si="3"/>
        <v>21</v>
      </c>
      <c r="D25" s="1">
        <f t="shared" si="2"/>
        <v>0.75</v>
      </c>
      <c r="E25" s="1">
        <f t="shared" si="2"/>
        <v>1.7108194362328539</v>
      </c>
      <c r="F25" s="1">
        <f t="shared" si="2"/>
        <v>2.272862776393116</v>
      </c>
      <c r="G25" s="1">
        <f t="shared" si="2"/>
        <v>2.6716388724657079</v>
      </c>
      <c r="H25" s="1">
        <f t="shared" si="2"/>
        <v>2.9809536431028998</v>
      </c>
      <c r="I25" s="1">
        <f t="shared" si="2"/>
        <v>3.2336822126259697</v>
      </c>
      <c r="J25" s="1">
        <f t="shared" si="2"/>
        <v>3.447361173516915</v>
      </c>
      <c r="K25" s="1">
        <f t="shared" si="2"/>
        <v>3.6324583086985616</v>
      </c>
      <c r="L25" s="1">
        <f t="shared" si="2"/>
        <v>3.7957255527862315</v>
      </c>
      <c r="M25" s="1">
        <f t="shared" si="2"/>
        <v>3.9417730793357544</v>
      </c>
      <c r="N25" s="1">
        <f t="shared" si="2"/>
        <v>4.0738891375051978</v>
      </c>
      <c r="O25" s="1">
        <f t="shared" ref="O25:AD40" si="9">MAX(($D$1 / 128 * LOG($C25, 2) * LOG(O$4, 2)) + ($D$2 / 128), 0)</f>
        <v>4.1945016488588234</v>
      </c>
      <c r="P25" s="1">
        <f t="shared" si="9"/>
        <v>4.3054544037979845</v>
      </c>
      <c r="Q25" s="1">
        <f t="shared" si="9"/>
        <v>4.4081806097497687</v>
      </c>
      <c r="R25" s="1">
        <f t="shared" si="9"/>
        <v>4.5038164194960153</v>
      </c>
      <c r="S25" s="1">
        <f t="shared" si="9"/>
        <v>4.5932777449314157</v>
      </c>
      <c r="T25" s="1">
        <f t="shared" si="9"/>
        <v>4.677313742752891</v>
      </c>
      <c r="U25" s="1">
        <f t="shared" si="9"/>
        <v>4.7565449890190852</v>
      </c>
      <c r="V25" s="1">
        <f t="shared" si="9"/>
        <v>4.8314913186248942</v>
      </c>
      <c r="W25" s="1">
        <f t="shared" si="9"/>
        <v>4.9025925155686085</v>
      </c>
      <c r="X25" s="1">
        <f t="shared" si="9"/>
        <v>4.9702239499100305</v>
      </c>
      <c r="Y25" s="1">
        <f t="shared" si="9"/>
        <v>5.034708573738051</v>
      </c>
      <c r="Z25" s="1">
        <f t="shared" si="9"/>
        <v>5.0963262483830851</v>
      </c>
      <c r="AA25" s="1">
        <f t="shared" si="9"/>
        <v>5.1553210850916784</v>
      </c>
      <c r="AB25" s="1">
        <f t="shared" si="9"/>
        <v>5.2119072862057996</v>
      </c>
      <c r="AC25" s="1">
        <f t="shared" si="9"/>
        <v>5.2662738400308395</v>
      </c>
      <c r="AD25" s="1">
        <f t="shared" si="9"/>
        <v>5.318588329179347</v>
      </c>
      <c r="AE25" s="1">
        <f t="shared" ref="AE25:AT40" si="10">MAX(($D$1 / 128 * LOG($C25, 2) * LOG(AE$4, 2)) + ($D$2 / 128), 0)</f>
        <v>5.3690000459826219</v>
      </c>
      <c r="AF25" s="1">
        <f t="shared" si="10"/>
        <v>5.4176425609683934</v>
      </c>
      <c r="AG25" s="1">
        <f t="shared" si="10"/>
        <v>5.4646358557288695</v>
      </c>
      <c r="AH25" s="1">
        <f t="shared" si="10"/>
        <v>5.5100881059328026</v>
      </c>
      <c r="AI25" s="1">
        <f t="shared" si="10"/>
        <v>5.5540971811642699</v>
      </c>
      <c r="AJ25" s="1">
        <f t="shared" si="10"/>
        <v>5.5967519138983128</v>
      </c>
      <c r="AK25" s="1">
        <f t="shared" si="10"/>
        <v>5.6381331789857452</v>
      </c>
      <c r="AL25" s="1">
        <f t="shared" si="10"/>
        <v>5.6783148166198147</v>
      </c>
      <c r="AM25" s="1">
        <f t="shared" si="10"/>
        <v>5.7173644252519393</v>
      </c>
      <c r="AN25" s="1">
        <f t="shared" si="10"/>
        <v>5.755344045844951</v>
      </c>
      <c r="AO25" s="1">
        <f t="shared" si="10"/>
        <v>5.7923107548577484</v>
      </c>
      <c r="AP25" s="1">
        <f t="shared" si="10"/>
        <v>5.8283171801911013</v>
      </c>
      <c r="AQ25" s="1">
        <f t="shared" si="10"/>
        <v>5.8634119518014618</v>
      </c>
      <c r="AR25" s="1">
        <f t="shared" si="10"/>
        <v>5.8976400966653433</v>
      </c>
      <c r="AS25" s="1">
        <f t="shared" si="10"/>
        <v>5.9310433861428846</v>
      </c>
      <c r="AT25" s="1">
        <f t="shared" si="10"/>
        <v>5.9636606424630747</v>
      </c>
      <c r="AU25" s="1">
        <f t="shared" si="8"/>
        <v>5.9955280099709052</v>
      </c>
      <c r="AV25" s="1">
        <f t="shared" si="8"/>
        <v>6.0266791958891313</v>
      </c>
      <c r="AW25" s="1">
        <f t="shared" si="8"/>
        <v>6.0571456846159393</v>
      </c>
      <c r="AX25" s="1">
        <f t="shared" si="8"/>
        <v>6.0869569289742032</v>
      </c>
      <c r="AY25" s="1">
        <f t="shared" si="8"/>
        <v>6.1161405213245317</v>
      </c>
      <c r="AZ25" s="1">
        <f t="shared" si="8"/>
        <v>6.1447223470338299</v>
      </c>
      <c r="BA25" s="1">
        <f t="shared" si="8"/>
        <v>6.1727267224386537</v>
      </c>
      <c r="BB25" s="1">
        <f t="shared" si="8"/>
        <v>6.2001765191460061</v>
      </c>
      <c r="BC25" s="1">
        <f t="shared" si="6"/>
        <v>6.2270932762636937</v>
      </c>
      <c r="BD25" s="1">
        <f t="shared" si="7"/>
        <v>6.2534973019400457</v>
      </c>
      <c r="BE25" s="1">
        <f t="shared" si="7"/>
        <v>6.2794077654122011</v>
      </c>
      <c r="BF25" s="1">
        <f t="shared" si="7"/>
        <v>6.304842780608098</v>
      </c>
      <c r="BG25" s="1">
        <f t="shared" si="7"/>
        <v>6.329819482215477</v>
      </c>
      <c r="BH25" s="1">
        <f t="shared" si="7"/>
        <v>6.3543540950180111</v>
      </c>
      <c r="BI25" s="1">
        <f t="shared" si="7"/>
        <v>6.3784619972012466</v>
      </c>
      <c r="BJ25" s="1">
        <f t="shared" si="7"/>
        <v>6.402157778246961</v>
      </c>
      <c r="BK25" s="1">
        <f t="shared" si="7"/>
        <v>6.4254552919617236</v>
      </c>
      <c r="BL25" s="1">
        <f t="shared" si="7"/>
        <v>6.4483677051223101</v>
      </c>
      <c r="BM25" s="1">
        <f t="shared" si="7"/>
        <v>6.4709075421656568</v>
      </c>
      <c r="BN25" s="1">
        <f t="shared" si="7"/>
        <v>6.4930867263031464</v>
      </c>
      <c r="BO25" s="1">
        <f t="shared" si="7"/>
        <v>6.5149166173971231</v>
      </c>
    </row>
    <row r="26" spans="3:67" x14ac:dyDescent="0.35">
      <c r="C26" s="2">
        <f t="shared" si="3"/>
        <v>22</v>
      </c>
      <c r="D26" s="1">
        <f t="shared" ref="D26:S41" si="11">MAX(($D$1 / 128 * LOG($C26, 2) * LOG(D$4, 2)) + ($D$2 / 128), 0)</f>
        <v>0.75</v>
      </c>
      <c r="E26" s="1">
        <f t="shared" si="11"/>
        <v>1.7255006665769088</v>
      </c>
      <c r="F26" s="1">
        <f t="shared" si="11"/>
        <v>2.2961319759528922</v>
      </c>
      <c r="G26" s="1">
        <f t="shared" si="11"/>
        <v>2.7010013331538176</v>
      </c>
      <c r="H26" s="1">
        <f t="shared" si="11"/>
        <v>3.0150424043062736</v>
      </c>
      <c r="I26" s="1">
        <f t="shared" si="11"/>
        <v>3.2716326425298008</v>
      </c>
      <c r="J26" s="1">
        <f t="shared" si="11"/>
        <v>3.4885765977851588</v>
      </c>
      <c r="K26" s="1">
        <f t="shared" si="11"/>
        <v>3.6765019997307267</v>
      </c>
      <c r="L26" s="1">
        <f t="shared" si="11"/>
        <v>3.8422639519057844</v>
      </c>
      <c r="M26" s="1">
        <f t="shared" si="11"/>
        <v>3.9905430708831831</v>
      </c>
      <c r="N26" s="1">
        <f t="shared" si="11"/>
        <v>4.1246778499579184</v>
      </c>
      <c r="O26" s="1">
        <f t="shared" si="11"/>
        <v>4.2471333091067098</v>
      </c>
      <c r="P26" s="1">
        <f t="shared" si="11"/>
        <v>4.3597814116743034</v>
      </c>
      <c r="Q26" s="1">
        <f t="shared" si="11"/>
        <v>4.464077264362067</v>
      </c>
      <c r="R26" s="1">
        <f t="shared" si="11"/>
        <v>4.5611743802591658</v>
      </c>
      <c r="S26" s="1">
        <f t="shared" si="11"/>
        <v>4.6520026663076353</v>
      </c>
      <c r="T26" s="1">
        <f t="shared" si="9"/>
        <v>4.7373227262480526</v>
      </c>
      <c r="U26" s="1">
        <f t="shared" si="9"/>
        <v>4.817764618482693</v>
      </c>
      <c r="V26" s="1">
        <f t="shared" si="9"/>
        <v>4.8938561209346085</v>
      </c>
      <c r="W26" s="1">
        <f t="shared" si="9"/>
        <v>4.9660437374600921</v>
      </c>
      <c r="X26" s="1">
        <f t="shared" si="9"/>
        <v>5.034708573738051</v>
      </c>
      <c r="Y26" s="1">
        <f t="shared" si="9"/>
        <v>5.100178516534827</v>
      </c>
      <c r="Z26" s="1">
        <f t="shared" si="9"/>
        <v>5.1627377034355622</v>
      </c>
      <c r="AA26" s="1">
        <f t="shared" si="9"/>
        <v>5.2226339756836193</v>
      </c>
      <c r="AB26" s="1">
        <f t="shared" si="9"/>
        <v>5.2800848086125471</v>
      </c>
      <c r="AC26" s="1">
        <f t="shared" si="9"/>
        <v>5.3352820782512129</v>
      </c>
      <c r="AD26" s="1">
        <f t="shared" si="9"/>
        <v>5.388395927858677</v>
      </c>
      <c r="AE26" s="1">
        <f t="shared" si="10"/>
        <v>5.4395779309389756</v>
      </c>
      <c r="AF26" s="1">
        <f t="shared" si="10"/>
        <v>5.488963698964902</v>
      </c>
      <c r="AG26" s="1">
        <f t="shared" si="10"/>
        <v>5.5366750468360753</v>
      </c>
      <c r="AH26" s="1">
        <f t="shared" si="10"/>
        <v>5.5828218031352597</v>
      </c>
      <c r="AI26" s="1">
        <f t="shared" si="10"/>
        <v>5.6275033328845439</v>
      </c>
      <c r="AJ26" s="1">
        <f t="shared" si="10"/>
        <v>5.6708098259108102</v>
      </c>
      <c r="AK26" s="1">
        <f t="shared" si="10"/>
        <v>5.7128233928249612</v>
      </c>
      <c r="AL26" s="1">
        <f t="shared" si="10"/>
        <v>5.7536190020914324</v>
      </c>
      <c r="AM26" s="1">
        <f t="shared" si="10"/>
        <v>5.7932652850596016</v>
      </c>
      <c r="AN26" s="1">
        <f t="shared" si="10"/>
        <v>5.8318252306723615</v>
      </c>
      <c r="AO26" s="1">
        <f t="shared" si="10"/>
        <v>5.8693567875115171</v>
      </c>
      <c r="AP26" s="1">
        <f t="shared" si="10"/>
        <v>5.9059133876271961</v>
      </c>
      <c r="AQ26" s="1">
        <f t="shared" si="10"/>
        <v>5.9415444040370007</v>
      </c>
      <c r="AR26" s="1">
        <f t="shared" si="10"/>
        <v>5.9762955517253946</v>
      </c>
      <c r="AS26" s="1">
        <f t="shared" si="10"/>
        <v>6.0102092403149605</v>
      </c>
      <c r="AT26" s="1">
        <f t="shared" si="10"/>
        <v>6.043324885234683</v>
      </c>
      <c r="AU26" s="1">
        <f t="shared" si="8"/>
        <v>6.0756791831117356</v>
      </c>
      <c r="AV26" s="1">
        <f t="shared" si="8"/>
        <v>6.1073063562120584</v>
      </c>
      <c r="AW26" s="1">
        <f t="shared" si="8"/>
        <v>6.1382383700124707</v>
      </c>
      <c r="AX26" s="1">
        <f t="shared" si="8"/>
        <v>6.1685051273722022</v>
      </c>
      <c r="AY26" s="1">
        <f t="shared" si="8"/>
        <v>6.1981346422605279</v>
      </c>
      <c r="AZ26" s="1">
        <f t="shared" si="8"/>
        <v>6.2271531955703177</v>
      </c>
      <c r="BA26" s="1">
        <f t="shared" si="8"/>
        <v>6.2555854751894566</v>
      </c>
      <c r="BB26" s="1">
        <f t="shared" si="8"/>
        <v>6.2834547022009444</v>
      </c>
      <c r="BC26" s="1">
        <f t="shared" si="6"/>
        <v>6.3107827448281224</v>
      </c>
      <c r="BD26" s="1">
        <f t="shared" si="7"/>
        <v>6.3375902215259119</v>
      </c>
      <c r="BE26" s="1">
        <f t="shared" si="7"/>
        <v>6.3638965944355856</v>
      </c>
      <c r="BF26" s="1">
        <f t="shared" si="7"/>
        <v>6.3897202542641924</v>
      </c>
      <c r="BG26" s="1">
        <f t="shared" si="7"/>
        <v>6.4150785975158859</v>
      </c>
      <c r="BH26" s="1">
        <f t="shared" si="7"/>
        <v>6.4399880968875012</v>
      </c>
      <c r="BI26" s="1">
        <f t="shared" si="7"/>
        <v>6.4644643655418097</v>
      </c>
      <c r="BJ26" s="1">
        <f t="shared" si="7"/>
        <v>6.4885222158864959</v>
      </c>
      <c r="BK26" s="1">
        <f t="shared" si="7"/>
        <v>6.5121757134129838</v>
      </c>
      <c r="BL26" s="1">
        <f t="shared" si="7"/>
        <v>6.5354382260851578</v>
      </c>
      <c r="BM26" s="1">
        <f t="shared" si="7"/>
        <v>6.5583224697121683</v>
      </c>
      <c r="BN26" s="1">
        <f t="shared" si="7"/>
        <v>6.5808405496909437</v>
      </c>
      <c r="BO26" s="1">
        <f t="shared" si="7"/>
        <v>6.6030039994614533</v>
      </c>
    </row>
    <row r="27" spans="3:67" x14ac:dyDescent="0.35">
      <c r="C27" s="2">
        <f t="shared" si="3"/>
        <v>23</v>
      </c>
      <c r="D27" s="1">
        <f t="shared" si="11"/>
        <v>0.75</v>
      </c>
      <c r="E27" s="1">
        <f t="shared" si="11"/>
        <v>1.7395291778874715</v>
      </c>
      <c r="F27" s="1">
        <f t="shared" si="11"/>
        <v>2.3183666403210772</v>
      </c>
      <c r="G27" s="1">
        <f t="shared" si="11"/>
        <v>2.729058355774943</v>
      </c>
      <c r="H27" s="1">
        <f t="shared" si="11"/>
        <v>3.0476155988477149</v>
      </c>
      <c r="I27" s="1">
        <f t="shared" si="11"/>
        <v>3.3078958182085483</v>
      </c>
      <c r="J27" s="1">
        <f t="shared" si="11"/>
        <v>3.5279596080620079</v>
      </c>
      <c r="K27" s="1">
        <f t="shared" si="11"/>
        <v>3.718587533662415</v>
      </c>
      <c r="L27" s="1">
        <f t="shared" si="11"/>
        <v>3.886733280642154</v>
      </c>
      <c r="M27" s="1">
        <f t="shared" si="11"/>
        <v>4.0371447767351869</v>
      </c>
      <c r="N27" s="1">
        <f t="shared" si="11"/>
        <v>4.1732085255480911</v>
      </c>
      <c r="O27" s="1">
        <f t="shared" si="11"/>
        <v>4.2974249960960202</v>
      </c>
      <c r="P27" s="1">
        <f t="shared" si="11"/>
        <v>4.4116930721143017</v>
      </c>
      <c r="Q27" s="1">
        <f t="shared" si="11"/>
        <v>4.5174887859494799</v>
      </c>
      <c r="R27" s="1">
        <f t="shared" si="11"/>
        <v>4.6159822391687921</v>
      </c>
      <c r="S27" s="1">
        <f t="shared" si="11"/>
        <v>4.7081167115498861</v>
      </c>
      <c r="T27" s="1">
        <f t="shared" si="9"/>
        <v>4.7946637449480383</v>
      </c>
      <c r="U27" s="1">
        <f t="shared" si="9"/>
        <v>4.8762624585296255</v>
      </c>
      <c r="V27" s="1">
        <f t="shared" si="9"/>
        <v>4.9534482201034029</v>
      </c>
      <c r="W27" s="1">
        <f t="shared" si="9"/>
        <v>5.0266739546226589</v>
      </c>
      <c r="X27" s="1">
        <f t="shared" si="9"/>
        <v>5.0963262483830851</v>
      </c>
      <c r="Y27" s="1">
        <f t="shared" si="9"/>
        <v>5.1627377034355622</v>
      </c>
      <c r="Z27" s="1">
        <f t="shared" si="9"/>
        <v>5.226196543500139</v>
      </c>
      <c r="AA27" s="1">
        <f t="shared" si="9"/>
        <v>5.2869541739834922</v>
      </c>
      <c r="AB27" s="1">
        <f t="shared" si="9"/>
        <v>5.3452311976954299</v>
      </c>
      <c r="AC27" s="1">
        <f t="shared" si="9"/>
        <v>5.4012222500017746</v>
      </c>
      <c r="AD27" s="1">
        <f t="shared" si="9"/>
        <v>5.4550999209632307</v>
      </c>
      <c r="AE27" s="1">
        <f t="shared" si="10"/>
        <v>5.507017963836951</v>
      </c>
      <c r="AF27" s="1">
        <f t="shared" si="10"/>
        <v>5.5571139403015488</v>
      </c>
      <c r="AG27" s="1">
        <f t="shared" si="10"/>
        <v>5.6055114170562632</v>
      </c>
      <c r="AH27" s="1">
        <f t="shared" si="10"/>
        <v>5.6523218021102704</v>
      </c>
      <c r="AI27" s="1">
        <f t="shared" si="10"/>
        <v>5.6976458894373581</v>
      </c>
      <c r="AJ27" s="1">
        <f t="shared" si="10"/>
        <v>5.7415751658691665</v>
      </c>
      <c r="AK27" s="1">
        <f t="shared" si="10"/>
        <v>5.7841929228355093</v>
      </c>
      <c r="AL27" s="1">
        <f t="shared" si="10"/>
        <v>5.8255752069097229</v>
      </c>
      <c r="AM27" s="1">
        <f t="shared" si="10"/>
        <v>5.8657916364170966</v>
      </c>
      <c r="AN27" s="1">
        <f t="shared" si="10"/>
        <v>5.9049061061339376</v>
      </c>
      <c r="AO27" s="1">
        <f t="shared" si="10"/>
        <v>5.942977397990874</v>
      </c>
      <c r="AP27" s="1">
        <f t="shared" si="10"/>
        <v>5.9800597124353798</v>
      </c>
      <c r="AQ27" s="1">
        <f t="shared" si="10"/>
        <v>6.0162031325101299</v>
      </c>
      <c r="AR27" s="1">
        <f t="shared" si="10"/>
        <v>6.0514540306191078</v>
      </c>
      <c r="AS27" s="1">
        <f t="shared" si="10"/>
        <v>6.0858554262705571</v>
      </c>
      <c r="AT27" s="1">
        <f t="shared" si="10"/>
        <v>6.1194473017201299</v>
      </c>
      <c r="AU27" s="1">
        <f t="shared" si="8"/>
        <v>6.1522668813230332</v>
      </c>
      <c r="AV27" s="1">
        <f t="shared" si="8"/>
        <v>6.1843488794898684</v>
      </c>
      <c r="AW27" s="1">
        <f t="shared" si="8"/>
        <v>6.2157257213876109</v>
      </c>
      <c r="AX27" s="1">
        <f t="shared" si="8"/>
        <v>6.2464277399034875</v>
      </c>
      <c r="AY27" s="1">
        <f t="shared" si="8"/>
        <v>6.2764833518709642</v>
      </c>
      <c r="AZ27" s="1">
        <f t="shared" si="8"/>
        <v>6.3059192161240158</v>
      </c>
      <c r="BA27" s="1">
        <f t="shared" si="8"/>
        <v>6.3347603755829009</v>
      </c>
      <c r="BB27" s="1">
        <f t="shared" si="8"/>
        <v>6.3630303852691146</v>
      </c>
      <c r="BC27" s="1">
        <f t="shared" si="6"/>
        <v>6.3907514278892457</v>
      </c>
      <c r="BD27" s="1">
        <f t="shared" si="7"/>
        <v>6.417944418408756</v>
      </c>
      <c r="BE27" s="1">
        <f t="shared" si="7"/>
        <v>6.4446290988507027</v>
      </c>
      <c r="BF27" s="1">
        <f t="shared" si="7"/>
        <v>6.4708241243958051</v>
      </c>
      <c r="BG27" s="1">
        <f t="shared" si="7"/>
        <v>6.4965471417244238</v>
      </c>
      <c r="BH27" s="1">
        <f t="shared" si="7"/>
        <v>6.5218148604244801</v>
      </c>
      <c r="BI27" s="1">
        <f t="shared" si="7"/>
        <v>6.546643118189019</v>
      </c>
      <c r="BJ27" s="1">
        <f t="shared" si="7"/>
        <v>6.5710469404404721</v>
      </c>
      <c r="BK27" s="1">
        <f t="shared" si="7"/>
        <v>6.5950405949437352</v>
      </c>
      <c r="BL27" s="1">
        <f t="shared" si="7"/>
        <v>6.6186376419051358</v>
      </c>
      <c r="BM27" s="1">
        <f t="shared" si="7"/>
        <v>6.6418509799977423</v>
      </c>
      <c r="BN27" s="1">
        <f t="shared" si="7"/>
        <v>6.6646928887041623</v>
      </c>
      <c r="BO27" s="1">
        <f t="shared" si="7"/>
        <v>6.68717506732483</v>
      </c>
    </row>
    <row r="28" spans="3:67" x14ac:dyDescent="0.35">
      <c r="C28" s="2">
        <f t="shared" si="3"/>
        <v>24</v>
      </c>
      <c r="D28" s="1">
        <f t="shared" si="11"/>
        <v>0.75</v>
      </c>
      <c r="E28" s="1">
        <f t="shared" si="11"/>
        <v>1.7529605470327532</v>
      </c>
      <c r="F28" s="1">
        <f t="shared" si="11"/>
        <v>2.3396548567496911</v>
      </c>
      <c r="G28" s="1">
        <f t="shared" si="11"/>
        <v>2.7559210940655063</v>
      </c>
      <c r="H28" s="1">
        <f t="shared" si="11"/>
        <v>3.078802272218947</v>
      </c>
      <c r="I28" s="1">
        <f t="shared" si="11"/>
        <v>3.3426154037824443</v>
      </c>
      <c r="J28" s="1">
        <f t="shared" si="11"/>
        <v>3.5656662283419869</v>
      </c>
      <c r="K28" s="1">
        <f t="shared" si="11"/>
        <v>3.7588816410982595</v>
      </c>
      <c r="L28" s="1">
        <f t="shared" si="11"/>
        <v>3.9293097134993826</v>
      </c>
      <c r="M28" s="1">
        <f t="shared" si="11"/>
        <v>4.0817628192517006</v>
      </c>
      <c r="N28" s="1">
        <f t="shared" si="11"/>
        <v>4.219673428650867</v>
      </c>
      <c r="O28" s="1">
        <f t="shared" si="11"/>
        <v>4.3455759508151974</v>
      </c>
      <c r="P28" s="1">
        <f t="shared" si="11"/>
        <v>4.4613950439685173</v>
      </c>
      <c r="Q28" s="1">
        <f t="shared" si="11"/>
        <v>4.5686267753747396</v>
      </c>
      <c r="R28" s="1">
        <f t="shared" si="11"/>
        <v>4.6684571289686385</v>
      </c>
      <c r="S28" s="1">
        <f t="shared" si="11"/>
        <v>4.7618421881310127</v>
      </c>
      <c r="T28" s="1">
        <f t="shared" si="9"/>
        <v>4.8495639672364925</v>
      </c>
      <c r="U28" s="1">
        <f t="shared" si="9"/>
        <v>4.9322702605321354</v>
      </c>
      <c r="V28" s="1">
        <f t="shared" si="9"/>
        <v>5.0105037026388608</v>
      </c>
      <c r="W28" s="1">
        <f t="shared" si="9"/>
        <v>5.0847233662844538</v>
      </c>
      <c r="X28" s="1">
        <f t="shared" si="9"/>
        <v>5.1553210850916784</v>
      </c>
      <c r="Y28" s="1">
        <f t="shared" si="9"/>
        <v>5.2226339756836193</v>
      </c>
      <c r="Z28" s="1">
        <f t="shared" si="9"/>
        <v>5.2869541739834931</v>
      </c>
      <c r="AA28" s="1">
        <f t="shared" si="9"/>
        <v>5.3485364978479515</v>
      </c>
      <c r="AB28" s="1">
        <f t="shared" si="9"/>
        <v>5.407604544437894</v>
      </c>
      <c r="AC28" s="1">
        <f t="shared" si="9"/>
        <v>5.4643555910012704</v>
      </c>
      <c r="AD28" s="1">
        <f t="shared" si="9"/>
        <v>5.5189645702490742</v>
      </c>
      <c r="AE28" s="1">
        <f t="shared" si="10"/>
        <v>5.5715873224074928</v>
      </c>
      <c r="AF28" s="1">
        <f t="shared" si="10"/>
        <v>5.622363276347869</v>
      </c>
      <c r="AG28" s="1">
        <f t="shared" si="10"/>
        <v>5.6714176760013917</v>
      </c>
      <c r="AH28" s="1">
        <f t="shared" si="10"/>
        <v>5.7188634415732684</v>
      </c>
      <c r="AI28" s="1">
        <f t="shared" si="10"/>
        <v>5.7648027351637658</v>
      </c>
      <c r="AJ28" s="1">
        <f t="shared" si="10"/>
        <v>5.8093282854005572</v>
      </c>
      <c r="AK28" s="1">
        <f t="shared" si="10"/>
        <v>5.8525245142692457</v>
      </c>
      <c r="AL28" s="1">
        <f t="shared" si="10"/>
        <v>5.8944685005609339</v>
      </c>
      <c r="AM28" s="1">
        <f t="shared" si="10"/>
        <v>5.9352308075648885</v>
      </c>
      <c r="AN28" s="1">
        <f t="shared" si="10"/>
        <v>5.9748761973328293</v>
      </c>
      <c r="AO28" s="1">
        <f t="shared" si="10"/>
        <v>6.013464249671614</v>
      </c>
      <c r="AP28" s="1">
        <f t="shared" si="10"/>
        <v>6.0510499007182084</v>
      </c>
      <c r="AQ28" s="1">
        <f t="shared" si="10"/>
        <v>6.0876839133172069</v>
      </c>
      <c r="AR28" s="1">
        <f t="shared" si="10"/>
        <v>6.1234132893081767</v>
      </c>
      <c r="AS28" s="1">
        <f t="shared" si="10"/>
        <v>6.1582816321244316</v>
      </c>
      <c r="AT28" s="1">
        <f t="shared" si="10"/>
        <v>6.1923294667205644</v>
      </c>
      <c r="AU28" s="1">
        <f t="shared" si="8"/>
        <v>6.2255945227163725</v>
      </c>
      <c r="AV28" s="1">
        <f t="shared" si="8"/>
        <v>6.2581119857183296</v>
      </c>
      <c r="AW28" s="1">
        <f t="shared" si="8"/>
        <v>6.2899147210162463</v>
      </c>
      <c r="AX28" s="1">
        <f t="shared" si="8"/>
        <v>6.3210334732206359</v>
      </c>
      <c r="AY28" s="1">
        <f t="shared" si="8"/>
        <v>6.3514970448807047</v>
      </c>
      <c r="AZ28" s="1">
        <f t="shared" si="8"/>
        <v>6.3813324566839738</v>
      </c>
      <c r="BA28" s="1">
        <f t="shared" si="8"/>
        <v>6.4105650914706471</v>
      </c>
      <c r="BB28" s="1">
        <f t="shared" si="8"/>
        <v>6.4392188239861836</v>
      </c>
      <c r="BC28" s="1">
        <f t="shared" si="6"/>
        <v>6.4673161380340236</v>
      </c>
      <c r="BD28" s="1">
        <f t="shared" si="7"/>
        <v>6.4948782324688032</v>
      </c>
      <c r="BE28" s="1">
        <f t="shared" si="7"/>
        <v>6.5219251172818273</v>
      </c>
      <c r="BF28" s="1">
        <f t="shared" si="7"/>
        <v>6.5484757008698145</v>
      </c>
      <c r="BG28" s="1">
        <f t="shared" si="7"/>
        <v>6.5745478694402468</v>
      </c>
      <c r="BH28" s="1">
        <f t="shared" si="7"/>
        <v>6.6001585593885528</v>
      </c>
      <c r="BI28" s="1">
        <f t="shared" si="7"/>
        <v>6.6253238233806213</v>
      </c>
      <c r="BJ28" s="1">
        <f t="shared" si="7"/>
        <v>6.6500588907863758</v>
      </c>
      <c r="BK28" s="1">
        <f t="shared" si="7"/>
        <v>6.6743782230341449</v>
      </c>
      <c r="BL28" s="1">
        <f t="shared" si="7"/>
        <v>6.6982955643896469</v>
      </c>
      <c r="BM28" s="1">
        <f t="shared" si="7"/>
        <v>6.7218239886060216</v>
      </c>
      <c r="BN28" s="1">
        <f t="shared" si="7"/>
        <v>6.7449759418413695</v>
      </c>
      <c r="BO28" s="1">
        <f t="shared" si="7"/>
        <v>6.767763282196519</v>
      </c>
    </row>
    <row r="29" spans="3:67" x14ac:dyDescent="0.35">
      <c r="C29" s="2">
        <f t="shared" si="3"/>
        <v>25</v>
      </c>
      <c r="D29" s="1">
        <f t="shared" si="11"/>
        <v>0.75</v>
      </c>
      <c r="E29" s="1">
        <f t="shared" si="11"/>
        <v>1.765843541513221</v>
      </c>
      <c r="F29" s="1">
        <f t="shared" si="11"/>
        <v>2.3600739198982303</v>
      </c>
      <c r="G29" s="1">
        <f t="shared" si="11"/>
        <v>2.781687083026442</v>
      </c>
      <c r="H29" s="1">
        <f t="shared" si="11"/>
        <v>3.108715659049424</v>
      </c>
      <c r="I29" s="1">
        <f t="shared" si="11"/>
        <v>3.3759174614114511</v>
      </c>
      <c r="J29" s="1">
        <f t="shared" si="11"/>
        <v>3.6018333663075692</v>
      </c>
      <c r="K29" s="1">
        <f t="shared" si="11"/>
        <v>3.7975306245396627</v>
      </c>
      <c r="L29" s="1">
        <f t="shared" si="11"/>
        <v>3.9701478397964611</v>
      </c>
      <c r="M29" s="1">
        <f t="shared" si="11"/>
        <v>4.1245592005626452</v>
      </c>
      <c r="N29" s="1">
        <f t="shared" si="11"/>
        <v>4.2642412670993268</v>
      </c>
      <c r="O29" s="1">
        <f t="shared" si="11"/>
        <v>4.3917610029246728</v>
      </c>
      <c r="P29" s="1">
        <f t="shared" si="11"/>
        <v>4.5090677884326329</v>
      </c>
      <c r="Q29" s="1">
        <f t="shared" si="11"/>
        <v>4.6176769078207895</v>
      </c>
      <c r="R29" s="1">
        <f t="shared" si="11"/>
        <v>4.7187895789476553</v>
      </c>
      <c r="S29" s="1">
        <f t="shared" si="11"/>
        <v>4.8133741660528839</v>
      </c>
      <c r="T29" s="1">
        <f t="shared" si="9"/>
        <v>4.9022227284594377</v>
      </c>
      <c r="U29" s="1">
        <f t="shared" si="9"/>
        <v>4.9859913813096819</v>
      </c>
      <c r="V29" s="1">
        <f t="shared" si="9"/>
        <v>5.0652297293479824</v>
      </c>
      <c r="W29" s="1">
        <f t="shared" si="9"/>
        <v>5.1404027420758664</v>
      </c>
      <c r="X29" s="1">
        <f t="shared" si="9"/>
        <v>5.2119072862057996</v>
      </c>
      <c r="Y29" s="1">
        <f t="shared" si="9"/>
        <v>5.2800848086125471</v>
      </c>
      <c r="Z29" s="1">
        <f t="shared" si="9"/>
        <v>5.3452311976954299</v>
      </c>
      <c r="AA29" s="1">
        <f t="shared" si="9"/>
        <v>5.407604544437894</v>
      </c>
      <c r="AB29" s="1">
        <f t="shared" si="9"/>
        <v>5.4674313180988481</v>
      </c>
      <c r="AC29" s="1">
        <f t="shared" si="9"/>
        <v>5.5249113299458541</v>
      </c>
      <c r="AD29" s="1">
        <f t="shared" si="9"/>
        <v>5.5802217596946919</v>
      </c>
      <c r="AE29" s="1">
        <f t="shared" si="10"/>
        <v>5.6335204493340107</v>
      </c>
      <c r="AF29" s="1">
        <f t="shared" si="10"/>
        <v>5.6849486186943148</v>
      </c>
      <c r="AG29" s="1">
        <f t="shared" si="10"/>
        <v>5.7346331204608756</v>
      </c>
      <c r="AH29" s="1">
        <f t="shared" si="10"/>
        <v>5.7826883252951369</v>
      </c>
      <c r="AI29" s="1">
        <f t="shared" si="10"/>
        <v>5.8292177075661051</v>
      </c>
      <c r="AJ29" s="1">
        <f t="shared" si="10"/>
        <v>5.8743151869975572</v>
      </c>
      <c r="AK29" s="1">
        <f t="shared" si="10"/>
        <v>5.9180662699726589</v>
      </c>
      <c r="AL29" s="1">
        <f t="shared" si="10"/>
        <v>5.9605490253569933</v>
      </c>
      <c r="AM29" s="1">
        <f t="shared" si="10"/>
        <v>6.0018349228229022</v>
      </c>
      <c r="AN29" s="1">
        <f t="shared" si="10"/>
        <v>6.0419895562884811</v>
      </c>
      <c r="AO29" s="1">
        <f t="shared" si="10"/>
        <v>6.0810732708612036</v>
      </c>
      <c r="AP29" s="1">
        <f t="shared" si="10"/>
        <v>6.1191417083308632</v>
      </c>
      <c r="AQ29" s="1">
        <f t="shared" si="10"/>
        <v>6.1562462835890877</v>
      </c>
      <c r="AR29" s="1">
        <f t="shared" si="10"/>
        <v>6.192434602212491</v>
      </c>
      <c r="AS29" s="1">
        <f t="shared" si="10"/>
        <v>6.2277508277190208</v>
      </c>
      <c r="AT29" s="1">
        <f t="shared" si="10"/>
        <v>6.2622360056049482</v>
      </c>
      <c r="AU29" s="1">
        <f t="shared" si="8"/>
        <v>6.2959283501257683</v>
      </c>
      <c r="AV29" s="1">
        <f t="shared" si="8"/>
        <v>6.3288634988458847</v>
      </c>
      <c r="AW29" s="1">
        <f t="shared" si="8"/>
        <v>6.3610747392086502</v>
      </c>
      <c r="AX29" s="1">
        <f t="shared" si="8"/>
        <v>6.3925932107380667</v>
      </c>
      <c r="AY29" s="1">
        <f t="shared" si="8"/>
        <v>6.4234480859511152</v>
      </c>
      <c r="AZ29" s="1">
        <f t="shared" si="8"/>
        <v>6.4536667326151385</v>
      </c>
      <c r="BA29" s="1">
        <f t="shared" si="8"/>
        <v>6.4832748596120693</v>
      </c>
      <c r="BB29" s="1">
        <f t="shared" si="8"/>
        <v>6.5122966483576681</v>
      </c>
      <c r="BC29" s="1">
        <f t="shared" si="6"/>
        <v>6.5407548714590744</v>
      </c>
      <c r="BD29" s="1">
        <f t="shared" si="7"/>
        <v>6.5686710000694992</v>
      </c>
      <c r="BE29" s="1">
        <f t="shared" si="7"/>
        <v>6.5960653012079122</v>
      </c>
      <c r="BF29" s="1">
        <f t="shared" si="7"/>
        <v>6.6229569261487509</v>
      </c>
      <c r="BG29" s="1">
        <f t="shared" si="7"/>
        <v>6.6493639908472328</v>
      </c>
      <c r="BH29" s="1">
        <f t="shared" si="7"/>
        <v>6.6753036492462137</v>
      </c>
      <c r="BI29" s="1">
        <f t="shared" si="7"/>
        <v>6.7007921602075351</v>
      </c>
      <c r="BJ29" s="1">
        <f t="shared" si="7"/>
        <v>6.7258449487218668</v>
      </c>
      <c r="BK29" s="1">
        <f t="shared" si="7"/>
        <v>6.7504766619740968</v>
      </c>
      <c r="BL29" s="1">
        <f t="shared" si="7"/>
        <v>6.774701220774574</v>
      </c>
      <c r="BM29" s="1">
        <f t="shared" si="7"/>
        <v>6.7985318668083572</v>
      </c>
      <c r="BN29" s="1">
        <f t="shared" si="7"/>
        <v>6.8219812061040299</v>
      </c>
      <c r="BO29" s="1">
        <f t="shared" si="7"/>
        <v>6.8450612490793254</v>
      </c>
    </row>
    <row r="30" spans="3:67" x14ac:dyDescent="0.35">
      <c r="C30" s="2">
        <f t="shared" si="3"/>
        <v>26</v>
      </c>
      <c r="D30" s="1">
        <f t="shared" si="11"/>
        <v>0.75</v>
      </c>
      <c r="E30" s="1">
        <f t="shared" si="11"/>
        <v>1.7782211883433641</v>
      </c>
      <c r="F30" s="1">
        <f t="shared" si="11"/>
        <v>2.3796920259711776</v>
      </c>
      <c r="G30" s="1">
        <f t="shared" si="11"/>
        <v>2.8064423766867281</v>
      </c>
      <c r="H30" s="1">
        <f t="shared" si="11"/>
        <v>3.137455664972927</v>
      </c>
      <c r="I30" s="1">
        <f t="shared" si="11"/>
        <v>3.4079132143145414</v>
      </c>
      <c r="J30" s="1">
        <f t="shared" si="11"/>
        <v>3.636581814059662</v>
      </c>
      <c r="K30" s="1">
        <f t="shared" si="11"/>
        <v>3.834663565030092</v>
      </c>
      <c r="L30" s="1">
        <f t="shared" si="11"/>
        <v>4.0093840519423551</v>
      </c>
      <c r="M30" s="1">
        <f t="shared" si="11"/>
        <v>4.1656768533162918</v>
      </c>
      <c r="N30" s="1">
        <f t="shared" si="11"/>
        <v>4.3070608899078504</v>
      </c>
      <c r="O30" s="1">
        <f t="shared" si="11"/>
        <v>4.4361344026579062</v>
      </c>
      <c r="P30" s="1">
        <f t="shared" si="11"/>
        <v>4.5548705243800169</v>
      </c>
      <c r="Q30" s="1">
        <f t="shared" si="11"/>
        <v>4.6648030024030254</v>
      </c>
      <c r="R30" s="1">
        <f t="shared" si="11"/>
        <v>4.7671476909441042</v>
      </c>
      <c r="S30" s="1">
        <f t="shared" si="11"/>
        <v>4.8628847533734563</v>
      </c>
      <c r="T30" s="1">
        <f t="shared" si="9"/>
        <v>4.9528158999397682</v>
      </c>
      <c r="U30" s="1">
        <f t="shared" si="9"/>
        <v>5.0376052402857185</v>
      </c>
      <c r="V30" s="1">
        <f t="shared" si="9"/>
        <v>5.1178090758694346</v>
      </c>
      <c r="W30" s="1">
        <f t="shared" si="9"/>
        <v>5.1938980416596552</v>
      </c>
      <c r="X30" s="1">
        <f t="shared" si="9"/>
        <v>5.2662738400308395</v>
      </c>
      <c r="Y30" s="1">
        <f t="shared" si="9"/>
        <v>5.3352820782512129</v>
      </c>
      <c r="Z30" s="1">
        <f t="shared" si="9"/>
        <v>5.4012222500017746</v>
      </c>
      <c r="AA30" s="1">
        <f t="shared" si="9"/>
        <v>5.4643555910012704</v>
      </c>
      <c r="AB30" s="1">
        <f t="shared" si="9"/>
        <v>5.5249113299458541</v>
      </c>
      <c r="AC30" s="1">
        <f t="shared" si="9"/>
        <v>5.5830917127233812</v>
      </c>
      <c r="AD30" s="1">
        <f t="shared" si="9"/>
        <v>5.6390760779135327</v>
      </c>
      <c r="AE30" s="1">
        <f t="shared" si="10"/>
        <v>5.6930241907463897</v>
      </c>
      <c r="AF30" s="1">
        <f t="shared" si="10"/>
        <v>5.7450789917595513</v>
      </c>
      <c r="AG30" s="1">
        <f t="shared" si="10"/>
        <v>5.7953688792874685</v>
      </c>
      <c r="AH30" s="1">
        <f t="shared" si="10"/>
        <v>5.8440096175523033</v>
      </c>
      <c r="AI30" s="1">
        <f t="shared" si="10"/>
        <v>5.8911059417168206</v>
      </c>
      <c r="AJ30" s="1">
        <f t="shared" si="10"/>
        <v>5.9367529158790262</v>
      </c>
      <c r="AK30" s="1">
        <f t="shared" si="10"/>
        <v>5.9810370882831316</v>
      </c>
      <c r="AL30" s="1">
        <f t="shared" si="10"/>
        <v>6.0240374790325886</v>
      </c>
      <c r="AM30" s="1">
        <f t="shared" si="10"/>
        <v>6.0658264286290828</v>
      </c>
      <c r="AN30" s="1">
        <f t="shared" si="10"/>
        <v>6.1064703302263368</v>
      </c>
      <c r="AO30" s="1">
        <f t="shared" si="10"/>
        <v>6.1460302642127989</v>
      </c>
      <c r="AP30" s="1">
        <f t="shared" si="10"/>
        <v>6.1845625503511945</v>
      </c>
      <c r="AQ30" s="1">
        <f t="shared" si="10"/>
        <v>6.2221192300030195</v>
      </c>
      <c r="AR30" s="1">
        <f t="shared" si="10"/>
        <v>6.2587484887997782</v>
      </c>
      <c r="AS30" s="1">
        <f t="shared" si="10"/>
        <v>6.2944950283742038</v>
      </c>
      <c r="AT30" s="1">
        <f t="shared" si="10"/>
        <v>6.3294003943455044</v>
      </c>
      <c r="AU30" s="1">
        <f t="shared" si="8"/>
        <v>6.3635032665945772</v>
      </c>
      <c r="AV30" s="1">
        <f t="shared" si="8"/>
        <v>6.3968397169152817</v>
      </c>
      <c r="AW30" s="1">
        <f t="shared" si="8"/>
        <v>6.4294434383451389</v>
      </c>
      <c r="AX30" s="1">
        <f t="shared" si="8"/>
        <v>6.4613459498307826</v>
      </c>
      <c r="AY30" s="1">
        <f t="shared" si="8"/>
        <v>6.4925767793446347</v>
      </c>
      <c r="AZ30" s="1">
        <f t="shared" si="8"/>
        <v>6.5231636281193239</v>
      </c>
      <c r="BA30" s="1">
        <f t="shared" si="8"/>
        <v>6.5531325182892184</v>
      </c>
      <c r="BB30" s="1">
        <f t="shared" si="8"/>
        <v>6.5825079259109449</v>
      </c>
      <c r="BC30" s="1">
        <f t="shared" si="6"/>
        <v>6.6113129010667455</v>
      </c>
      <c r="BD30" s="1">
        <f t="shared" si="7"/>
        <v>6.6395691765272353</v>
      </c>
      <c r="BE30" s="1">
        <f t="shared" si="7"/>
        <v>6.6672972662568961</v>
      </c>
      <c r="BF30" s="1">
        <f t="shared" si="7"/>
        <v>6.694516554880777</v>
      </c>
      <c r="BG30" s="1">
        <f t="shared" ref="BG30:BO30" si="12">MAX(($D$1 / 128 * LOG($C30, 2) * LOG(BG$4, 2)) + ($D$2 / 128), 0)</f>
        <v>6.7212453790897548</v>
      </c>
      <c r="BH30" s="1">
        <f t="shared" si="12"/>
        <v>6.747501101840613</v>
      </c>
      <c r="BI30" s="1">
        <f t="shared" si="12"/>
        <v>6.7733001801029147</v>
      </c>
      <c r="BJ30" s="1">
        <f t="shared" si="12"/>
        <v>6.7986582268146636</v>
      </c>
      <c r="BK30" s="1">
        <f t="shared" si="12"/>
        <v>6.8235900676308328</v>
      </c>
      <c r="BL30" s="1">
        <f t="shared" si="12"/>
        <v>6.8481097929812709</v>
      </c>
      <c r="BM30" s="1">
        <f t="shared" si="12"/>
        <v>6.8722308058956676</v>
      </c>
      <c r="BN30" s="1">
        <f t="shared" si="12"/>
        <v>6.8959658660020171</v>
      </c>
      <c r="BO30" s="1">
        <f t="shared" si="12"/>
        <v>6.919327130060184</v>
      </c>
    </row>
    <row r="31" spans="3:67" x14ac:dyDescent="0.35">
      <c r="C31" s="2">
        <f t="shared" si="3"/>
        <v>27</v>
      </c>
      <c r="D31" s="1">
        <f t="shared" si="11"/>
        <v>0.75</v>
      </c>
      <c r="E31" s="1">
        <f t="shared" si="11"/>
        <v>1.7901316410982588</v>
      </c>
      <c r="F31" s="1">
        <f t="shared" si="11"/>
        <v>2.3985696469542965</v>
      </c>
      <c r="G31" s="1">
        <f t="shared" si="11"/>
        <v>2.8302632821965177</v>
      </c>
      <c r="H31" s="1">
        <f t="shared" si="11"/>
        <v>3.1651108798473455</v>
      </c>
      <c r="I31" s="1">
        <f t="shared" si="11"/>
        <v>3.4387012880525551</v>
      </c>
      <c r="J31" s="1">
        <f t="shared" si="11"/>
        <v>3.6700186822250505</v>
      </c>
      <c r="K31" s="1">
        <f t="shared" si="11"/>
        <v>3.8703949232947767</v>
      </c>
      <c r="L31" s="1">
        <f t="shared" si="11"/>
        <v>4.0471392939085931</v>
      </c>
      <c r="M31" s="1">
        <f t="shared" si="11"/>
        <v>4.205242520945605</v>
      </c>
      <c r="N31" s="1">
        <f t="shared" si="11"/>
        <v>4.3482642867604184</v>
      </c>
      <c r="O31" s="1">
        <f t="shared" si="11"/>
        <v>4.4788329291508147</v>
      </c>
      <c r="P31" s="1">
        <f t="shared" si="11"/>
        <v>4.5989444368152732</v>
      </c>
      <c r="Q31" s="1">
        <f t="shared" si="11"/>
        <v>4.7101503233233082</v>
      </c>
      <c r="R31" s="1">
        <f t="shared" si="11"/>
        <v>4.8136805268016429</v>
      </c>
      <c r="S31" s="1">
        <f t="shared" si="11"/>
        <v>4.9105265643930354</v>
      </c>
      <c r="T31" s="1">
        <f t="shared" si="9"/>
        <v>5.0014994329978677</v>
      </c>
      <c r="U31" s="1">
        <f t="shared" si="9"/>
        <v>5.0872709350068517</v>
      </c>
      <c r="V31" s="1">
        <f t="shared" si="9"/>
        <v>5.1684038158245222</v>
      </c>
      <c r="W31" s="1">
        <f t="shared" si="9"/>
        <v>5.2453741620438636</v>
      </c>
      <c r="X31" s="1">
        <f t="shared" si="9"/>
        <v>5.318588329179347</v>
      </c>
      <c r="Y31" s="1">
        <f t="shared" si="9"/>
        <v>5.388395927858677</v>
      </c>
      <c r="Z31" s="1">
        <f t="shared" si="9"/>
        <v>5.4550999209632307</v>
      </c>
      <c r="AA31" s="1">
        <f t="shared" si="9"/>
        <v>5.5189645702490742</v>
      </c>
      <c r="AB31" s="1">
        <f t="shared" si="9"/>
        <v>5.580221759694691</v>
      </c>
      <c r="AC31" s="1">
        <f t="shared" si="9"/>
        <v>5.6390760779135318</v>
      </c>
      <c r="AD31" s="1">
        <f t="shared" si="9"/>
        <v>5.6957089408628896</v>
      </c>
      <c r="AE31" s="1">
        <f t="shared" si="10"/>
        <v>5.7502819644215677</v>
      </c>
      <c r="AF31" s="1">
        <f t="shared" si="10"/>
        <v>5.8029397448861948</v>
      </c>
      <c r="AG31" s="1">
        <f t="shared" si="10"/>
        <v>5.8538121678999016</v>
      </c>
      <c r="AH31" s="1">
        <f t="shared" si="10"/>
        <v>5.9030163386456405</v>
      </c>
      <c r="AI31" s="1">
        <f t="shared" si="10"/>
        <v>5.950658205491294</v>
      </c>
      <c r="AJ31" s="1">
        <f t="shared" si="10"/>
        <v>5.9968339337147141</v>
      </c>
      <c r="AK31" s="1">
        <f t="shared" si="10"/>
        <v>6.0416310740961272</v>
      </c>
      <c r="AL31" s="1">
        <f t="shared" si="10"/>
        <v>6.085129562072396</v>
      </c>
      <c r="AM31" s="1">
        <f t="shared" si="10"/>
        <v>6.1274025761051103</v>
      </c>
      <c r="AN31" s="1">
        <f t="shared" si="10"/>
        <v>6.1685172784164877</v>
      </c>
      <c r="AO31" s="1">
        <f t="shared" si="10"/>
        <v>6.2085354569227809</v>
      </c>
      <c r="AP31" s="1">
        <f t="shared" si="10"/>
        <v>6.2475140837695697</v>
      </c>
      <c r="AQ31" s="1">
        <f t="shared" si="10"/>
        <v>6.2855058031421223</v>
      </c>
      <c r="AR31" s="1">
        <f t="shared" si="10"/>
        <v>6.3225593588326738</v>
      </c>
      <c r="AS31" s="1">
        <f t="shared" si="10"/>
        <v>6.3587199702776056</v>
      </c>
      <c r="AT31" s="1">
        <f t="shared" si="10"/>
        <v>6.3940296643419341</v>
      </c>
      <c r="AU31" s="1">
        <f t="shared" si="8"/>
        <v>6.4285275689569357</v>
      </c>
      <c r="AV31" s="1">
        <f t="shared" si="8"/>
        <v>6.4622501737559386</v>
      </c>
      <c r="AW31" s="1">
        <f t="shared" si="8"/>
        <v>6.4952315620614893</v>
      </c>
      <c r="AX31" s="1">
        <f t="shared" si="8"/>
        <v>6.5275036179215542</v>
      </c>
      <c r="AY31" s="1">
        <f t="shared" si="8"/>
        <v>6.5590962113473328</v>
      </c>
      <c r="AZ31" s="1">
        <f t="shared" si="8"/>
        <v>6.5900373644501009</v>
      </c>
      <c r="BA31" s="1">
        <f t="shared" si="8"/>
        <v>6.6203534007929505</v>
      </c>
      <c r="BB31" s="1">
        <f t="shared" si="8"/>
        <v>6.6500690799521642</v>
      </c>
      <c r="BC31" s="1">
        <f t="shared" si="6"/>
        <v>6.6792077190117904</v>
      </c>
      <c r="BD31" s="1">
        <f t="shared" ref="BD31:BO38" si="13">MAX(($D$1 / 128 * LOG($C31, 2) * LOG(BD$4, 2)) + ($D$2 / 128), 0)</f>
        <v>6.7077913024851057</v>
      </c>
      <c r="BE31" s="1">
        <f t="shared" si="13"/>
        <v>6.7358405819611491</v>
      </c>
      <c r="BF31" s="1">
        <f t="shared" si="13"/>
        <v>6.7633751666077639</v>
      </c>
      <c r="BG31" s="1">
        <f t="shared" si="13"/>
        <v>6.7904136055198272</v>
      </c>
      <c r="BH31" s="1">
        <f t="shared" si="13"/>
        <v>6.8169734627788197</v>
      </c>
      <c r="BI31" s="1">
        <f t="shared" si="13"/>
        <v>6.8430713859844525</v>
      </c>
      <c r="BJ31" s="1">
        <f t="shared" si="13"/>
        <v>6.8687231689279979</v>
      </c>
      <c r="BK31" s="1">
        <f t="shared" si="13"/>
        <v>6.8939438089981602</v>
      </c>
      <c r="BL31" s="1">
        <f t="shared" si="13"/>
        <v>6.9187475598420036</v>
      </c>
      <c r="BM31" s="1">
        <f t="shared" si="13"/>
        <v>6.9431479797438991</v>
      </c>
      <c r="BN31" s="1">
        <f t="shared" si="13"/>
        <v>6.9671579761336435</v>
      </c>
      <c r="BO31" s="1">
        <f t="shared" si="13"/>
        <v>6.9907898465895535</v>
      </c>
    </row>
    <row r="32" spans="3:67" x14ac:dyDescent="0.35">
      <c r="C32" s="2">
        <f t="shared" si="3"/>
        <v>28</v>
      </c>
      <c r="D32" s="1">
        <f t="shared" si="11"/>
        <v>0.75</v>
      </c>
      <c r="E32" s="1">
        <f t="shared" si="11"/>
        <v>1.8016088892001008</v>
      </c>
      <c r="F32" s="1">
        <f t="shared" si="11"/>
        <v>2.4167606548071889</v>
      </c>
      <c r="G32" s="1">
        <f t="shared" si="11"/>
        <v>2.8532177784002015</v>
      </c>
      <c r="H32" s="1">
        <f t="shared" si="11"/>
        <v>3.1917602246670049</v>
      </c>
      <c r="I32" s="1">
        <f t="shared" si="11"/>
        <v>3.4683695440072895</v>
      </c>
      <c r="J32" s="1">
        <f t="shared" si="11"/>
        <v>3.7022393911754325</v>
      </c>
      <c r="K32" s="1">
        <f t="shared" si="11"/>
        <v>3.9048266676003021</v>
      </c>
      <c r="L32" s="1">
        <f t="shared" si="11"/>
        <v>4.0835213096143779</v>
      </c>
      <c r="M32" s="1">
        <f t="shared" si="11"/>
        <v>4.2433691138671064</v>
      </c>
      <c r="N32" s="1">
        <f t="shared" si="11"/>
        <v>4.3879690417388755</v>
      </c>
      <c r="O32" s="1">
        <f t="shared" si="11"/>
        <v>4.5199784332073909</v>
      </c>
      <c r="P32" s="1">
        <f t="shared" si="11"/>
        <v>4.6414153015462878</v>
      </c>
      <c r="Q32" s="1">
        <f t="shared" si="11"/>
        <v>4.7538482803755331</v>
      </c>
      <c r="R32" s="1">
        <f t="shared" si="11"/>
        <v>4.8585208794741943</v>
      </c>
      <c r="S32" s="1">
        <f t="shared" si="11"/>
        <v>4.956435556800403</v>
      </c>
      <c r="T32" s="1">
        <f t="shared" si="9"/>
        <v>5.0484122581339577</v>
      </c>
      <c r="U32" s="1">
        <f t="shared" si="9"/>
        <v>5.1351301988144789</v>
      </c>
      <c r="V32" s="1">
        <f t="shared" si="9"/>
        <v>5.2171583338149548</v>
      </c>
      <c r="W32" s="1">
        <f t="shared" si="9"/>
        <v>5.2949780030672073</v>
      </c>
      <c r="X32" s="1">
        <f t="shared" si="9"/>
        <v>5.3690000459826219</v>
      </c>
      <c r="Y32" s="1">
        <f t="shared" si="9"/>
        <v>5.4395779309389756</v>
      </c>
      <c r="Z32" s="1">
        <f t="shared" si="9"/>
        <v>5.5070179638369501</v>
      </c>
      <c r="AA32" s="1">
        <f t="shared" si="9"/>
        <v>5.5715873224074919</v>
      </c>
      <c r="AB32" s="1">
        <f t="shared" si="9"/>
        <v>5.6335204493340099</v>
      </c>
      <c r="AC32" s="1">
        <f t="shared" si="9"/>
        <v>5.6930241907463888</v>
      </c>
      <c r="AD32" s="1">
        <f t="shared" si="9"/>
        <v>5.7502819644215677</v>
      </c>
      <c r="AE32" s="1">
        <f t="shared" si="10"/>
        <v>5.8054571695756341</v>
      </c>
      <c r="AF32" s="1">
        <f t="shared" si="10"/>
        <v>5.8586959980413065</v>
      </c>
      <c r="AG32" s="1">
        <f t="shared" si="10"/>
        <v>5.9101297686742953</v>
      </c>
      <c r="AH32" s="1">
        <f t="shared" si="10"/>
        <v>5.9598768788451801</v>
      </c>
      <c r="AI32" s="1">
        <f t="shared" si="10"/>
        <v>6.008044446000504</v>
      </c>
      <c r="AJ32" s="1">
        <f t="shared" si="10"/>
        <v>6.0547296965460635</v>
      </c>
      <c r="AK32" s="1">
        <f t="shared" si="10"/>
        <v>6.1000211473340586</v>
      </c>
      <c r="AL32" s="1">
        <f t="shared" si="10"/>
        <v>6.1439996158424375</v>
      </c>
      <c r="AM32" s="1">
        <f t="shared" si="10"/>
        <v>6.1867390880145789</v>
      </c>
      <c r="AN32" s="1">
        <f t="shared" si="10"/>
        <v>6.2283074671687864</v>
      </c>
      <c r="AO32" s="1">
        <f t="shared" si="10"/>
        <v>6.2687672230150557</v>
      </c>
      <c r="AP32" s="1">
        <f t="shared" si="10"/>
        <v>6.3081759563534776</v>
      </c>
      <c r="AQ32" s="1">
        <f t="shared" si="10"/>
        <v>6.3465868922673074</v>
      </c>
      <c r="AR32" s="1">
        <f t="shared" si="10"/>
        <v>6.3840493124081963</v>
      </c>
      <c r="AS32" s="1">
        <f t="shared" si="10"/>
        <v>6.4206089351827229</v>
      </c>
      <c r="AT32" s="1">
        <f t="shared" si="10"/>
        <v>6.4563082511979308</v>
      </c>
      <c r="AU32" s="1">
        <f t="shared" si="8"/>
        <v>6.4911868201390766</v>
      </c>
      <c r="AV32" s="1">
        <f t="shared" si="8"/>
        <v>6.5252815342813832</v>
      </c>
      <c r="AW32" s="1">
        <f t="shared" si="8"/>
        <v>6.5586268530370511</v>
      </c>
      <c r="AX32" s="1">
        <f t="shared" si="8"/>
        <v>6.5912550122759841</v>
      </c>
      <c r="AY32" s="1">
        <f t="shared" si="8"/>
        <v>6.6231962116075929</v>
      </c>
      <c r="AZ32" s="1">
        <f t="shared" si="8"/>
        <v>6.6544787823508651</v>
      </c>
      <c r="BA32" s="1">
        <f t="shared" si="8"/>
        <v>6.6851293385341108</v>
      </c>
      <c r="BB32" s="1">
        <f t="shared" si="8"/>
        <v>6.7151729129411466</v>
      </c>
      <c r="BC32" s="1">
        <f t="shared" si="6"/>
        <v>6.7446330799464898</v>
      </c>
      <c r="BD32" s="1">
        <f t="shared" si="13"/>
        <v>6.7735320666497429</v>
      </c>
      <c r="BE32" s="1">
        <f t="shared" si="13"/>
        <v>6.8018908536216678</v>
      </c>
      <c r="BF32" s="1">
        <f t="shared" si="13"/>
        <v>6.82972926640588</v>
      </c>
      <c r="BG32" s="1">
        <f t="shared" si="13"/>
        <v>6.8570660587757351</v>
      </c>
      <c r="BH32" s="1">
        <f t="shared" si="13"/>
        <v>6.8839189886221446</v>
      </c>
      <c r="BI32" s="1">
        <f t="shared" si="13"/>
        <v>6.9103048872414066</v>
      </c>
      <c r="BJ32" s="1">
        <f t="shared" si="13"/>
        <v>6.9362397227000994</v>
      </c>
      <c r="BK32" s="1">
        <f t="shared" si="13"/>
        <v>6.9617386578743963</v>
      </c>
      <c r="BL32" s="1">
        <f t="shared" si="13"/>
        <v>6.9868161036920702</v>
      </c>
      <c r="BM32" s="1">
        <f t="shared" si="13"/>
        <v>7.0114857680452811</v>
      </c>
      <c r="BN32" s="1">
        <f t="shared" si="13"/>
        <v>7.0357607007898109</v>
      </c>
      <c r="BO32" s="1">
        <f t="shared" si="13"/>
        <v>7.0596533352006041</v>
      </c>
    </row>
    <row r="33" spans="3:67" x14ac:dyDescent="0.35">
      <c r="C33" s="2">
        <f t="shared" si="3"/>
        <v>29</v>
      </c>
      <c r="D33" s="1">
        <f t="shared" si="11"/>
        <v>0.75</v>
      </c>
      <c r="E33" s="1">
        <f t="shared" si="11"/>
        <v>1.8126833426841564</v>
      </c>
      <c r="F33" s="1">
        <f t="shared" si="11"/>
        <v>2.434313248295398</v>
      </c>
      <c r="G33" s="1">
        <f t="shared" si="11"/>
        <v>2.8753666853683129</v>
      </c>
      <c r="H33" s="1">
        <f t="shared" si="11"/>
        <v>3.2174743093471574</v>
      </c>
      <c r="I33" s="1">
        <f t="shared" si="11"/>
        <v>3.4969965909795544</v>
      </c>
      <c r="J33" s="1">
        <f t="shared" si="11"/>
        <v>3.7333293126729941</v>
      </c>
      <c r="K33" s="1">
        <f t="shared" si="11"/>
        <v>3.9380500280524693</v>
      </c>
      <c r="L33" s="1">
        <f t="shared" si="11"/>
        <v>4.1186264965907959</v>
      </c>
      <c r="M33" s="1">
        <f t="shared" si="11"/>
        <v>4.2801576520313143</v>
      </c>
      <c r="N33" s="1">
        <f t="shared" si="11"/>
        <v>4.4262803562807456</v>
      </c>
      <c r="O33" s="1">
        <f t="shared" si="11"/>
        <v>4.5596799336637108</v>
      </c>
      <c r="P33" s="1">
        <f t="shared" si="11"/>
        <v>4.682395649075394</v>
      </c>
      <c r="Q33" s="1">
        <f t="shared" si="11"/>
        <v>4.79601265535715</v>
      </c>
      <c r="R33" s="1">
        <f t="shared" si="11"/>
        <v>4.9017875576425558</v>
      </c>
      <c r="S33" s="1">
        <f t="shared" si="11"/>
        <v>5.0007333707366257</v>
      </c>
      <c r="T33" s="1">
        <f t="shared" si="9"/>
        <v>5.0936786752371903</v>
      </c>
      <c r="U33" s="1">
        <f t="shared" si="9"/>
        <v>5.1813098392749524</v>
      </c>
      <c r="V33" s="1">
        <f t="shared" si="9"/>
        <v>5.2642018094662264</v>
      </c>
      <c r="W33" s="1">
        <f t="shared" si="9"/>
        <v>5.3428409947154707</v>
      </c>
      <c r="X33" s="1">
        <f t="shared" si="9"/>
        <v>5.4176425609683925</v>
      </c>
      <c r="Y33" s="1">
        <f t="shared" si="9"/>
        <v>5.4889636989649011</v>
      </c>
      <c r="Z33" s="1">
        <f t="shared" si="9"/>
        <v>5.5571139403015479</v>
      </c>
      <c r="AA33" s="1">
        <f t="shared" si="9"/>
        <v>5.6223632763478681</v>
      </c>
      <c r="AB33" s="1">
        <f t="shared" si="9"/>
        <v>5.6849486186943148</v>
      </c>
      <c r="AC33" s="1">
        <f t="shared" si="9"/>
        <v>5.7450789917595504</v>
      </c>
      <c r="AD33" s="1">
        <f t="shared" si="9"/>
        <v>5.8029397448861948</v>
      </c>
      <c r="AE33" s="1">
        <f t="shared" si="10"/>
        <v>5.8586959980413065</v>
      </c>
      <c r="AF33" s="1">
        <f t="shared" si="10"/>
        <v>5.9124954825982741</v>
      </c>
      <c r="AG33" s="1">
        <f t="shared" si="10"/>
        <v>5.9644709003267122</v>
      </c>
      <c r="AH33" s="1">
        <f t="shared" si="10"/>
        <v>6.0147418954354395</v>
      </c>
      <c r="AI33" s="1">
        <f t="shared" si="10"/>
        <v>6.0634167134207821</v>
      </c>
      <c r="AJ33" s="1">
        <f t="shared" si="10"/>
        <v>6.1105936045761426</v>
      </c>
      <c r="AK33" s="1">
        <f t="shared" si="10"/>
        <v>6.1563620179213467</v>
      </c>
      <c r="AL33" s="1">
        <f t="shared" si="10"/>
        <v>6.2008036220201515</v>
      </c>
      <c r="AM33" s="1">
        <f t="shared" si="10"/>
        <v>6.2439931819591088</v>
      </c>
      <c r="AN33" s="1">
        <f t="shared" si="10"/>
        <v>6.2859993161438013</v>
      </c>
      <c r="AO33" s="1">
        <f t="shared" si="10"/>
        <v>6.3268851521503828</v>
      </c>
      <c r="AP33" s="1">
        <f t="shared" si="10"/>
        <v>6.3667088973707919</v>
      </c>
      <c r="AQ33" s="1">
        <f t="shared" si="10"/>
        <v>6.4055243373996271</v>
      </c>
      <c r="AR33" s="1">
        <f t="shared" si="10"/>
        <v>6.4433812728717488</v>
      </c>
      <c r="AS33" s="1">
        <f t="shared" si="10"/>
        <v>6.4803259036525489</v>
      </c>
      <c r="AT33" s="1">
        <f t="shared" si="10"/>
        <v>6.5164011678160492</v>
      </c>
      <c r="AU33" s="1">
        <f t="shared" si="8"/>
        <v>6.5516470416490575</v>
      </c>
      <c r="AV33" s="1">
        <f t="shared" si="8"/>
        <v>6.5861008059379529</v>
      </c>
      <c r="AW33" s="1">
        <f t="shared" si="8"/>
        <v>6.6197972829857044</v>
      </c>
      <c r="AX33" s="1">
        <f t="shared" si="8"/>
        <v>6.6527690481369417</v>
      </c>
      <c r="AY33" s="1">
        <f t="shared" si="8"/>
        <v>6.6850466190320246</v>
      </c>
      <c r="AZ33" s="1">
        <f t="shared" si="8"/>
        <v>6.7166586253459881</v>
      </c>
      <c r="BA33" s="1">
        <f t="shared" si="8"/>
        <v>6.7476319613784712</v>
      </c>
      <c r="BB33" s="1">
        <f t="shared" si="8"/>
        <v>6.7779919235325883</v>
      </c>
      <c r="BC33" s="1">
        <f t="shared" si="6"/>
        <v>6.8077623344437068</v>
      </c>
      <c r="BD33" s="1">
        <f t="shared" si="13"/>
        <v>6.8369656552841738</v>
      </c>
      <c r="BE33" s="1">
        <f t="shared" si="13"/>
        <v>6.8656230875703512</v>
      </c>
      <c r="BF33" s="1">
        <f t="shared" si="13"/>
        <v>6.8937546656279025</v>
      </c>
      <c r="BG33" s="1">
        <f t="shared" si="13"/>
        <v>6.9213793407254638</v>
      </c>
      <c r="BH33" s="1">
        <f t="shared" si="13"/>
        <v>6.9485150577616244</v>
      </c>
      <c r="BI33" s="1">
        <f t="shared" si="13"/>
        <v>6.9751788252824287</v>
      </c>
      <c r="BJ33" s="1">
        <f t="shared" si="13"/>
        <v>7.0013867795135605</v>
      </c>
      <c r="BK33" s="1">
        <f t="shared" si="13"/>
        <v>7.0271542430108687</v>
      </c>
      <c r="BL33" s="1">
        <f t="shared" si="13"/>
        <v>7.0524957784630624</v>
      </c>
      <c r="BM33" s="1">
        <f t="shared" si="13"/>
        <v>7.0774252381195959</v>
      </c>
      <c r="BN33" s="1">
        <f t="shared" si="13"/>
        <v>7.1019558092637904</v>
      </c>
      <c r="BO33" s="1">
        <f t="shared" si="13"/>
        <v>7.1261000561049386</v>
      </c>
    </row>
    <row r="34" spans="3:67" x14ac:dyDescent="0.35">
      <c r="C34" s="2">
        <f t="shared" si="3"/>
        <v>30</v>
      </c>
      <c r="D34" s="1">
        <f t="shared" si="11"/>
        <v>0.75</v>
      </c>
      <c r="E34" s="1">
        <f t="shared" si="11"/>
        <v>1.8233823177893635</v>
      </c>
      <c r="F34" s="1">
        <f t="shared" si="11"/>
        <v>2.4512707226333008</v>
      </c>
      <c r="G34" s="1">
        <f t="shared" si="11"/>
        <v>2.8967646355787271</v>
      </c>
      <c r="H34" s="1">
        <f t="shared" si="11"/>
        <v>3.2423165602304382</v>
      </c>
      <c r="I34" s="1">
        <f t="shared" si="11"/>
        <v>3.5246530404226637</v>
      </c>
      <c r="J34" s="1">
        <f t="shared" si="11"/>
        <v>3.7633651330955691</v>
      </c>
      <c r="K34" s="1">
        <f t="shared" si="11"/>
        <v>3.9701469533680909</v>
      </c>
      <c r="L34" s="1">
        <f t="shared" si="11"/>
        <v>4.1525414452666016</v>
      </c>
      <c r="M34" s="1">
        <f t="shared" si="11"/>
        <v>4.315698878019802</v>
      </c>
      <c r="N34" s="1">
        <f t="shared" si="11"/>
        <v>4.4632927290467119</v>
      </c>
      <c r="O34" s="1">
        <f t="shared" si="11"/>
        <v>4.5980353582120284</v>
      </c>
      <c r="P34" s="1">
        <f t="shared" si="11"/>
        <v>4.7219865614981043</v>
      </c>
      <c r="Q34" s="1">
        <f t="shared" si="11"/>
        <v>4.836747450884932</v>
      </c>
      <c r="R34" s="1">
        <f t="shared" si="11"/>
        <v>4.9435872828637386</v>
      </c>
      <c r="S34" s="1">
        <f t="shared" si="11"/>
        <v>5.0435292711574542</v>
      </c>
      <c r="T34" s="1">
        <f t="shared" si="9"/>
        <v>5.1374103384191869</v>
      </c>
      <c r="U34" s="1">
        <f t="shared" si="9"/>
        <v>5.2259237630559641</v>
      </c>
      <c r="V34" s="1">
        <f t="shared" si="9"/>
        <v>5.309650280181283</v>
      </c>
      <c r="W34" s="1">
        <f t="shared" si="9"/>
        <v>5.3890811958091653</v>
      </c>
      <c r="X34" s="1">
        <f t="shared" si="9"/>
        <v>5.4646358557288703</v>
      </c>
      <c r="Y34" s="1">
        <f t="shared" si="9"/>
        <v>5.5366750468360753</v>
      </c>
      <c r="Z34" s="1">
        <f t="shared" si="9"/>
        <v>5.6055114170562641</v>
      </c>
      <c r="AA34" s="1">
        <f t="shared" si="9"/>
        <v>5.6714176760013917</v>
      </c>
      <c r="AB34" s="1">
        <f t="shared" si="9"/>
        <v>5.7346331204608765</v>
      </c>
      <c r="AC34" s="1">
        <f t="shared" si="9"/>
        <v>5.7953688792874685</v>
      </c>
      <c r="AD34" s="1">
        <f t="shared" si="9"/>
        <v>5.8538121678999016</v>
      </c>
      <c r="AE34" s="1">
        <f t="shared" si="10"/>
        <v>5.9101297686742962</v>
      </c>
      <c r="AF34" s="1">
        <f t="shared" si="10"/>
        <v>5.9644709003267131</v>
      </c>
      <c r="AG34" s="1">
        <f t="shared" si="10"/>
        <v>6.0169696006531028</v>
      </c>
      <c r="AH34" s="1">
        <f t="shared" si="10"/>
        <v>6.0677467184265783</v>
      </c>
      <c r="AI34" s="1">
        <f t="shared" si="10"/>
        <v>6.1169115889468175</v>
      </c>
      <c r="AJ34" s="1">
        <f t="shared" si="10"/>
        <v>6.1645634516800119</v>
      </c>
      <c r="AK34" s="1">
        <f t="shared" si="10"/>
        <v>6.2107926562085511</v>
      </c>
      <c r="AL34" s="1">
        <f t="shared" si="10"/>
        <v>6.2556816933260073</v>
      </c>
      <c r="AM34" s="1">
        <f t="shared" si="10"/>
        <v>6.2993060808453274</v>
      </c>
      <c r="AN34" s="1">
        <f t="shared" si="10"/>
        <v>6.3417351280144034</v>
      </c>
      <c r="AO34" s="1">
        <f t="shared" si="10"/>
        <v>6.3830325979706473</v>
      </c>
      <c r="AP34" s="1">
        <f t="shared" si="10"/>
        <v>6.4232572841314051</v>
      </c>
      <c r="AQ34" s="1">
        <f t="shared" si="10"/>
        <v>6.4624635135985296</v>
      </c>
      <c r="AR34" s="1">
        <f t="shared" si="10"/>
        <v>6.5007015883940094</v>
      </c>
      <c r="AS34" s="1">
        <f t="shared" si="10"/>
        <v>6.5380181735182337</v>
      </c>
      <c r="AT34" s="1">
        <f t="shared" si="10"/>
        <v>6.5744566393408697</v>
      </c>
      <c r="AU34" s="1">
        <f t="shared" si="8"/>
        <v>6.6100573646254386</v>
      </c>
      <c r="AV34" s="1">
        <f t="shared" si="8"/>
        <v>6.6448580054970394</v>
      </c>
      <c r="AW34" s="1">
        <f t="shared" si="8"/>
        <v>6.6788937348456274</v>
      </c>
      <c r="AX34" s="1">
        <f t="shared" si="8"/>
        <v>6.7121974559807018</v>
      </c>
      <c r="AY34" s="1">
        <f t="shared" si="8"/>
        <v>6.744799993790755</v>
      </c>
      <c r="AZ34" s="1">
        <f t="shared" si="8"/>
        <v>6.7767302661911382</v>
      </c>
      <c r="BA34" s="1">
        <f t="shared" si="8"/>
        <v>6.8080154382502398</v>
      </c>
      <c r="BB34" s="1">
        <f t="shared" si="8"/>
        <v>6.8386810610524877</v>
      </c>
      <c r="BC34" s="1">
        <f t="shared" si="6"/>
        <v>6.8687511970768327</v>
      </c>
      <c r="BD34" s="1">
        <f t="shared" si="13"/>
        <v>6.8982485336321524</v>
      </c>
      <c r="BE34" s="1">
        <f t="shared" si="13"/>
        <v>6.9271944856892658</v>
      </c>
      <c r="BF34" s="1">
        <f t="shared" si="13"/>
        <v>6.9556092892771506</v>
      </c>
      <c r="BG34" s="1">
        <f t="shared" si="13"/>
        <v>6.9835120864636604</v>
      </c>
      <c r="BH34" s="1">
        <f t="shared" si="13"/>
        <v>7.0109210028145847</v>
      </c>
      <c r="BI34" s="1">
        <f t="shared" si="13"/>
        <v>7.0378532181160756</v>
      </c>
      <c r="BJ34" s="1">
        <f t="shared" si="13"/>
        <v>7.0643250310515029</v>
      </c>
      <c r="BK34" s="1">
        <f t="shared" si="13"/>
        <v>7.0903519184424662</v>
      </c>
      <c r="BL34" s="1">
        <f t="shared" si="13"/>
        <v>7.1159485895931702</v>
      </c>
      <c r="BM34" s="1">
        <f t="shared" si="13"/>
        <v>7.1411290362159416</v>
      </c>
      <c r="BN34" s="1">
        <f t="shared" si="13"/>
        <v>7.1659065783621703</v>
      </c>
      <c r="BO34" s="1">
        <f t="shared" si="13"/>
        <v>7.1902939067361817</v>
      </c>
    </row>
    <row r="35" spans="3:67" x14ac:dyDescent="0.35">
      <c r="C35" s="2">
        <f t="shared" si="3"/>
        <v>31</v>
      </c>
      <c r="D35" s="1">
        <f t="shared" si="11"/>
        <v>0.75</v>
      </c>
      <c r="E35" s="1">
        <f t="shared" si="11"/>
        <v>1.8337304428971291</v>
      </c>
      <c r="F35" s="1">
        <f t="shared" si="11"/>
        <v>2.4676721128818802</v>
      </c>
      <c r="G35" s="1">
        <f t="shared" si="11"/>
        <v>2.9174608857942581</v>
      </c>
      <c r="H35" s="1">
        <f t="shared" si="11"/>
        <v>3.266344162647568</v>
      </c>
      <c r="I35" s="1">
        <f t="shared" si="11"/>
        <v>3.5514025557790085</v>
      </c>
      <c r="J35" s="1">
        <f t="shared" si="11"/>
        <v>3.7924159930509225</v>
      </c>
      <c r="K35" s="1">
        <f t="shared" si="11"/>
        <v>4.0011913286913874</v>
      </c>
      <c r="L35" s="1">
        <f t="shared" si="11"/>
        <v>4.1853442257637603</v>
      </c>
      <c r="M35" s="1">
        <f t="shared" si="11"/>
        <v>4.3500746055446982</v>
      </c>
      <c r="N35" s="1">
        <f t="shared" si="11"/>
        <v>4.4990913602381308</v>
      </c>
      <c r="O35" s="1">
        <f t="shared" si="11"/>
        <v>4.6351329986761378</v>
      </c>
      <c r="P35" s="1">
        <f t="shared" si="11"/>
        <v>4.7602791746551736</v>
      </c>
      <c r="Q35" s="1">
        <f t="shared" si="11"/>
        <v>4.8761464359480513</v>
      </c>
      <c r="R35" s="1">
        <f t="shared" si="11"/>
        <v>4.9840162755294486</v>
      </c>
      <c r="S35" s="1">
        <f t="shared" si="11"/>
        <v>5.0849217715885162</v>
      </c>
      <c r="T35" s="1">
        <f t="shared" si="9"/>
        <v>5.1797079152737888</v>
      </c>
      <c r="U35" s="1">
        <f t="shared" si="9"/>
        <v>5.2690746686608882</v>
      </c>
      <c r="V35" s="1">
        <f t="shared" si="9"/>
        <v>5.3536083655391167</v>
      </c>
      <c r="W35" s="1">
        <f t="shared" si="9"/>
        <v>5.433805048441827</v>
      </c>
      <c r="X35" s="1">
        <f t="shared" si="9"/>
        <v>5.5100881059328026</v>
      </c>
      <c r="Y35" s="1">
        <f t="shared" si="9"/>
        <v>5.5828218031352597</v>
      </c>
      <c r="Z35" s="1">
        <f t="shared" si="9"/>
        <v>5.6523218021102704</v>
      </c>
      <c r="AA35" s="1">
        <f t="shared" si="9"/>
        <v>5.7188634415732675</v>
      </c>
      <c r="AB35" s="1">
        <f t="shared" si="9"/>
        <v>5.782688325295136</v>
      </c>
      <c r="AC35" s="1">
        <f t="shared" si="9"/>
        <v>5.8440096175523024</v>
      </c>
      <c r="AD35" s="1">
        <f t="shared" si="9"/>
        <v>5.9030163386456405</v>
      </c>
      <c r="AE35" s="1">
        <f t="shared" si="10"/>
        <v>5.9598768788451801</v>
      </c>
      <c r="AF35" s="1">
        <f t="shared" si="10"/>
        <v>6.0147418954354404</v>
      </c>
      <c r="AG35" s="1">
        <f t="shared" si="10"/>
        <v>6.0677467184265774</v>
      </c>
      <c r="AH35" s="1">
        <f t="shared" si="10"/>
        <v>6.1190133616548916</v>
      </c>
      <c r="AI35" s="1">
        <f t="shared" si="10"/>
        <v>6.168652214485645</v>
      </c>
      <c r="AJ35" s="1">
        <f t="shared" si="10"/>
        <v>6.2167634731200101</v>
      </c>
      <c r="AK35" s="1">
        <f t="shared" si="10"/>
        <v>6.2634383581709177</v>
      </c>
      <c r="AL35" s="1">
        <f t="shared" si="10"/>
        <v>6.3087601556984909</v>
      </c>
      <c r="AM35" s="1">
        <f t="shared" si="10"/>
        <v>6.3528051115580171</v>
      </c>
      <c r="AN35" s="1">
        <f t="shared" si="10"/>
        <v>6.3956432031850019</v>
      </c>
      <c r="AO35" s="1">
        <f t="shared" si="10"/>
        <v>6.4373388084362455</v>
      </c>
      <c r="AP35" s="1">
        <f t="shared" si="10"/>
        <v>6.4779512875370537</v>
      </c>
      <c r="AQ35" s="1">
        <f t="shared" si="10"/>
        <v>6.5175354913389558</v>
      </c>
      <c r="AR35" s="1">
        <f t="shared" si="10"/>
        <v>6.5561422068091577</v>
      </c>
      <c r="AS35" s="1">
        <f t="shared" si="10"/>
        <v>6.5938185488299315</v>
      </c>
      <c r="AT35" s="1">
        <f t="shared" si="10"/>
        <v>6.6306083058903855</v>
      </c>
      <c r="AU35" s="1">
        <f t="shared" si="8"/>
        <v>6.6665522460323885</v>
      </c>
      <c r="AV35" s="1">
        <f t="shared" si="8"/>
        <v>6.7016883884113279</v>
      </c>
      <c r="AW35" s="1">
        <f t="shared" si="8"/>
        <v>6.7360522450073992</v>
      </c>
      <c r="AX35" s="1">
        <f t="shared" si="8"/>
        <v>6.7696770363400613</v>
      </c>
      <c r="AY35" s="1">
        <f t="shared" si="8"/>
        <v>6.8025938844703973</v>
      </c>
      <c r="AZ35" s="1">
        <f t="shared" si="8"/>
        <v>6.8348319861018449</v>
      </c>
      <c r="BA35" s="1">
        <f t="shared" si="8"/>
        <v>6.8664187681922657</v>
      </c>
      <c r="BB35" s="1">
        <f t="shared" si="8"/>
        <v>6.8973800281556681</v>
      </c>
      <c r="BC35" s="1">
        <f t="shared" si="6"/>
        <v>6.9277400604494321</v>
      </c>
      <c r="BD35" s="1">
        <f t="shared" si="13"/>
        <v>6.9575217711033011</v>
      </c>
      <c r="BE35" s="1">
        <f t="shared" si="13"/>
        <v>6.9867467815427693</v>
      </c>
      <c r="BF35" s="1">
        <f t="shared" si="13"/>
        <v>7.0154355228856993</v>
      </c>
      <c r="BG35" s="1">
        <f t="shared" si="13"/>
        <v>7.0436073217423099</v>
      </c>
      <c r="BH35" s="1">
        <f t="shared" si="13"/>
        <v>7.0712804784209977</v>
      </c>
      <c r="BI35" s="1">
        <f t="shared" si="13"/>
        <v>7.0984723383325683</v>
      </c>
      <c r="BJ35" s="1">
        <f t="shared" si="13"/>
        <v>7.1251993572906267</v>
      </c>
      <c r="BK35" s="1">
        <f t="shared" si="13"/>
        <v>7.1514771613237063</v>
      </c>
      <c r="BL35" s="1">
        <f t="shared" si="13"/>
        <v>7.1773206015435669</v>
      </c>
      <c r="BM35" s="1">
        <f t="shared" si="13"/>
        <v>7.2027438045520205</v>
      </c>
      <c r="BN35" s="1">
        <f t="shared" si="13"/>
        <v>7.2277602188146828</v>
      </c>
      <c r="BO35" s="1">
        <f t="shared" si="13"/>
        <v>7.2523826573827748</v>
      </c>
    </row>
    <row r="36" spans="3:67" x14ac:dyDescent="0.35">
      <c r="C36" s="2">
        <f t="shared" si="3"/>
        <v>32</v>
      </c>
      <c r="D36" s="1">
        <f t="shared" si="11"/>
        <v>0.75</v>
      </c>
      <c r="E36" s="1">
        <f t="shared" si="11"/>
        <v>1.84375</v>
      </c>
      <c r="F36" s="1">
        <f t="shared" si="11"/>
        <v>2.483552735163765</v>
      </c>
      <c r="G36" s="1">
        <f t="shared" si="11"/>
        <v>2.9375</v>
      </c>
      <c r="H36" s="1">
        <f t="shared" si="11"/>
        <v>3.2896088537830526</v>
      </c>
      <c r="I36" s="1">
        <f t="shared" si="11"/>
        <v>3.5773027351637645</v>
      </c>
      <c r="J36" s="1">
        <f t="shared" si="11"/>
        <v>3.8205444460005045</v>
      </c>
      <c r="K36" s="1">
        <f t="shared" si="11"/>
        <v>4.03125</v>
      </c>
      <c r="L36" s="1">
        <f t="shared" si="11"/>
        <v>4.2171054703275299</v>
      </c>
      <c r="M36" s="1">
        <f t="shared" si="11"/>
        <v>4.3833588537830526</v>
      </c>
      <c r="N36" s="1">
        <f t="shared" si="11"/>
        <v>4.5337533328845439</v>
      </c>
      <c r="O36" s="1">
        <f t="shared" si="11"/>
        <v>4.671052735163765</v>
      </c>
      <c r="P36" s="1">
        <f t="shared" si="11"/>
        <v>4.7973559417168197</v>
      </c>
      <c r="Q36" s="1">
        <f t="shared" si="11"/>
        <v>4.914294446000504</v>
      </c>
      <c r="R36" s="1">
        <f t="shared" si="11"/>
        <v>5.0231615889468175</v>
      </c>
      <c r="S36" s="1">
        <f t="shared" si="11"/>
        <v>5.125</v>
      </c>
      <c r="T36" s="1">
        <f t="shared" si="9"/>
        <v>5.2206624826175592</v>
      </c>
      <c r="U36" s="1">
        <f t="shared" si="9"/>
        <v>5.310855470327529</v>
      </c>
      <c r="V36" s="1">
        <f t="shared" si="9"/>
        <v>5.3961707178289213</v>
      </c>
      <c r="W36" s="1">
        <f t="shared" si="9"/>
        <v>5.4771088537830526</v>
      </c>
      <c r="X36" s="1">
        <f t="shared" si="9"/>
        <v>5.5540971811642699</v>
      </c>
      <c r="Y36" s="1">
        <f t="shared" si="9"/>
        <v>5.6275033328845439</v>
      </c>
      <c r="Z36" s="1">
        <f t="shared" si="9"/>
        <v>5.6976458894373581</v>
      </c>
      <c r="AA36" s="1">
        <f t="shared" si="9"/>
        <v>5.7648027351637658</v>
      </c>
      <c r="AB36" s="1">
        <f t="shared" si="9"/>
        <v>5.8292177075661051</v>
      </c>
      <c r="AC36" s="1">
        <f t="shared" si="9"/>
        <v>5.8911059417168197</v>
      </c>
      <c r="AD36" s="1">
        <f t="shared" si="9"/>
        <v>5.950658205491294</v>
      </c>
      <c r="AE36" s="1">
        <f t="shared" si="10"/>
        <v>6.008044446000504</v>
      </c>
      <c r="AF36" s="1">
        <f t="shared" si="10"/>
        <v>6.063416713420783</v>
      </c>
      <c r="AG36" s="1">
        <f t="shared" si="10"/>
        <v>6.1169115889468175</v>
      </c>
      <c r="AH36" s="1">
        <f t="shared" si="10"/>
        <v>6.168652214485645</v>
      </c>
      <c r="AI36" s="1">
        <f t="shared" si="10"/>
        <v>6.21875</v>
      </c>
      <c r="AJ36" s="1">
        <f t="shared" si="10"/>
        <v>6.2673060680483088</v>
      </c>
      <c r="AK36" s="1">
        <f t="shared" si="10"/>
        <v>6.3144124826175592</v>
      </c>
      <c r="AL36" s="1">
        <f t="shared" si="10"/>
        <v>6.3601532997835566</v>
      </c>
      <c r="AM36" s="1">
        <f t="shared" si="10"/>
        <v>6.404605470327529</v>
      </c>
      <c r="AN36" s="1">
        <f t="shared" si="10"/>
        <v>6.4478396186566638</v>
      </c>
      <c r="AO36" s="1">
        <f t="shared" si="10"/>
        <v>6.4899207178289213</v>
      </c>
      <c r="AP36" s="1">
        <f t="shared" si="10"/>
        <v>6.5309086768805846</v>
      </c>
      <c r="AQ36" s="1">
        <f t="shared" si="10"/>
        <v>6.5708588537830526</v>
      </c>
      <c r="AR36" s="1">
        <f t="shared" si="10"/>
        <v>6.6098225050510289</v>
      </c>
      <c r="AS36" s="1">
        <f t="shared" si="10"/>
        <v>6.6478471811642699</v>
      </c>
      <c r="AT36" s="1">
        <f t="shared" si="10"/>
        <v>6.6849770754554196</v>
      </c>
      <c r="AU36" s="1">
        <f t="shared" si="8"/>
        <v>6.7212533328845439</v>
      </c>
      <c r="AV36" s="1">
        <f t="shared" si="8"/>
        <v>6.7567143241105816</v>
      </c>
      <c r="AW36" s="1">
        <f t="shared" si="8"/>
        <v>6.7913958894373581</v>
      </c>
      <c r="AX36" s="1">
        <f t="shared" si="8"/>
        <v>6.825331556522416</v>
      </c>
      <c r="AY36" s="1">
        <f t="shared" si="8"/>
        <v>6.8585527351637658</v>
      </c>
      <c r="AZ36" s="1">
        <f t="shared" si="8"/>
        <v>6.8910888920010089</v>
      </c>
      <c r="BA36" s="1">
        <f t="shared" si="8"/>
        <v>6.9229677075661051</v>
      </c>
      <c r="BB36" s="1">
        <f t="shared" si="8"/>
        <v>6.9542152177813241</v>
      </c>
      <c r="BC36" s="1">
        <f t="shared" si="6"/>
        <v>6.9848559417168197</v>
      </c>
      <c r="BD36" s="1">
        <f t="shared" si="13"/>
        <v>7.0149129971784996</v>
      </c>
      <c r="BE36" s="1">
        <f t="shared" si="13"/>
        <v>7.044408205491294</v>
      </c>
      <c r="BF36" s="1">
        <f t="shared" si="13"/>
        <v>7.0733621866675964</v>
      </c>
      <c r="BG36" s="1">
        <f t="shared" si="13"/>
        <v>7.1017944460005049</v>
      </c>
      <c r="BH36" s="1">
        <f t="shared" si="13"/>
        <v>7.1297234529926872</v>
      </c>
      <c r="BI36" s="1">
        <f t="shared" si="13"/>
        <v>7.1571667134207821</v>
      </c>
      <c r="BJ36" s="1">
        <f t="shared" si="13"/>
        <v>7.1841408352395142</v>
      </c>
      <c r="BK36" s="1">
        <f t="shared" si="13"/>
        <v>7.2106615889468175</v>
      </c>
      <c r="BL36" s="1">
        <f t="shared" si="13"/>
        <v>7.236743962959407</v>
      </c>
      <c r="BM36" s="1">
        <f t="shared" si="13"/>
        <v>7.262402214485645</v>
      </c>
      <c r="BN36" s="1">
        <f t="shared" si="13"/>
        <v>7.2876499163280339</v>
      </c>
      <c r="BO36" s="1">
        <f t="shared" si="13"/>
        <v>7.3125</v>
      </c>
    </row>
    <row r="37" spans="3:67" x14ac:dyDescent="0.35">
      <c r="C37" s="2">
        <f t="shared" si="3"/>
        <v>33</v>
      </c>
      <c r="D37" s="1">
        <f t="shared" si="11"/>
        <v>0.75</v>
      </c>
      <c r="E37" s="1">
        <f t="shared" si="11"/>
        <v>1.8534612136096618</v>
      </c>
      <c r="F37" s="1">
        <f t="shared" si="11"/>
        <v>2.4989446445715715</v>
      </c>
      <c r="G37" s="1">
        <f t="shared" si="11"/>
        <v>2.9569224272193235</v>
      </c>
      <c r="H37" s="1">
        <f t="shared" si="11"/>
        <v>3.3121575934987786</v>
      </c>
      <c r="I37" s="1">
        <f t="shared" si="11"/>
        <v>3.6024058581812333</v>
      </c>
      <c r="J37" s="1">
        <f t="shared" si="11"/>
        <v>3.8478072693267413</v>
      </c>
      <c r="K37" s="1">
        <f t="shared" si="11"/>
        <v>4.0603836408289853</v>
      </c>
      <c r="L37" s="1">
        <f t="shared" si="11"/>
        <v>4.247889289143143</v>
      </c>
      <c r="M37" s="1">
        <f t="shared" si="11"/>
        <v>4.4156188071084408</v>
      </c>
      <c r="N37" s="1">
        <f t="shared" si="11"/>
        <v>4.5673486123011493</v>
      </c>
      <c r="O37" s="1">
        <f t="shared" si="11"/>
        <v>4.7058670717908955</v>
      </c>
      <c r="P37" s="1">
        <f t="shared" si="11"/>
        <v>4.8332917022693644</v>
      </c>
      <c r="Q37" s="1">
        <f t="shared" si="11"/>
        <v>4.9512684829364026</v>
      </c>
      <c r="R37" s="1">
        <f t="shared" si="11"/>
        <v>5.0611022380703501</v>
      </c>
      <c r="S37" s="1">
        <f t="shared" si="11"/>
        <v>5.163844854438647</v>
      </c>
      <c r="T37" s="1">
        <f t="shared" si="9"/>
        <v>5.2603567073904962</v>
      </c>
      <c r="U37" s="1">
        <f t="shared" si="9"/>
        <v>5.3513505027528048</v>
      </c>
      <c r="V37" s="1">
        <f t="shared" si="9"/>
        <v>5.4374232493103314</v>
      </c>
      <c r="W37" s="1">
        <f t="shared" si="9"/>
        <v>5.5190800207181026</v>
      </c>
      <c r="X37" s="1">
        <f t="shared" si="9"/>
        <v>5.5967519138983128</v>
      </c>
      <c r="Y37" s="1">
        <f t="shared" si="9"/>
        <v>5.6708098259108102</v>
      </c>
      <c r="Z37" s="1">
        <f t="shared" si="9"/>
        <v>5.7415751658691674</v>
      </c>
      <c r="AA37" s="1">
        <f t="shared" si="9"/>
        <v>5.8093282854005572</v>
      </c>
      <c r="AB37" s="1">
        <f t="shared" si="9"/>
        <v>5.8743151869975572</v>
      </c>
      <c r="AC37" s="1">
        <f t="shared" si="9"/>
        <v>5.9367529158790262</v>
      </c>
      <c r="AD37" s="1">
        <f t="shared" si="9"/>
        <v>5.996833933714715</v>
      </c>
      <c r="AE37" s="1">
        <f t="shared" si="10"/>
        <v>6.0547296965460644</v>
      </c>
      <c r="AF37" s="1">
        <f t="shared" si="10"/>
        <v>6.1105936045761435</v>
      </c>
      <c r="AG37" s="1">
        <f t="shared" si="10"/>
        <v>6.1645634516800119</v>
      </c>
      <c r="AH37" s="1">
        <f t="shared" si="10"/>
        <v>6.2167634731200101</v>
      </c>
      <c r="AI37" s="1">
        <f t="shared" si="10"/>
        <v>6.2673060680483088</v>
      </c>
      <c r="AJ37" s="1">
        <f t="shared" si="10"/>
        <v>6.3162932568727204</v>
      </c>
      <c r="AK37" s="1">
        <f t="shared" si="10"/>
        <v>6.363817921000158</v>
      </c>
      <c r="AL37" s="1">
        <f t="shared" si="10"/>
        <v>6.4099648628255199</v>
      </c>
      <c r="AM37" s="1">
        <f t="shared" si="10"/>
        <v>6.4548117163624665</v>
      </c>
      <c r="AN37" s="1">
        <f t="shared" si="10"/>
        <v>6.4984297330798579</v>
      </c>
      <c r="AO37" s="1">
        <f t="shared" si="10"/>
        <v>6.5408844629199931</v>
      </c>
      <c r="AP37" s="1">
        <f t="shared" si="10"/>
        <v>6.5822363468409364</v>
      </c>
      <c r="AQ37" s="1">
        <f t="shared" si="10"/>
        <v>6.6225412343277643</v>
      </c>
      <c r="AR37" s="1">
        <f t="shared" si="10"/>
        <v>6.6618508369927465</v>
      </c>
      <c r="AS37" s="1">
        <f t="shared" si="10"/>
        <v>6.7002131275079746</v>
      </c>
      <c r="AT37" s="1">
        <f t="shared" si="10"/>
        <v>6.7376726915909106</v>
      </c>
      <c r="AU37" s="1">
        <f t="shared" si="8"/>
        <v>6.7742710395204719</v>
      </c>
      <c r="AV37" s="1">
        <f t="shared" si="8"/>
        <v>6.810046882641922</v>
      </c>
      <c r="AW37" s="1">
        <f t="shared" si="8"/>
        <v>6.8450363794788291</v>
      </c>
      <c r="AX37" s="1">
        <f t="shared" si="8"/>
        <v>6.8792733553749033</v>
      </c>
      <c r="AY37" s="1">
        <f t="shared" si="8"/>
        <v>6.912789499010219</v>
      </c>
      <c r="AZ37" s="1">
        <f t="shared" si="8"/>
        <v>6.9456145386534827</v>
      </c>
      <c r="BA37" s="1">
        <f t="shared" si="8"/>
        <v>6.9777764006072189</v>
      </c>
      <c r="BB37" s="1">
        <f t="shared" si="8"/>
        <v>7.0093013519620673</v>
      </c>
      <c r="BC37" s="1">
        <f t="shared" si="6"/>
        <v>7.040214129488688</v>
      </c>
      <c r="BD37" s="1">
        <f t="shared" si="13"/>
        <v>7.0705380562519133</v>
      </c>
      <c r="BE37" s="1">
        <f t="shared" si="13"/>
        <v>7.1002951473243767</v>
      </c>
      <c r="BF37" s="1">
        <f t="shared" si="13"/>
        <v>7.1295062057999274</v>
      </c>
      <c r="BG37" s="1">
        <f t="shared" si="13"/>
        <v>7.1581909101557271</v>
      </c>
      <c r="BH37" s="1">
        <f t="shared" si="13"/>
        <v>7.1863678938819033</v>
      </c>
      <c r="BI37" s="1">
        <f t="shared" si="13"/>
        <v>7.2140548181858044</v>
      </c>
      <c r="BJ37" s="1">
        <f t="shared" si="13"/>
        <v>7.2412684384812591</v>
      </c>
      <c r="BK37" s="1">
        <f t="shared" si="13"/>
        <v>7.2680246652896736</v>
      </c>
      <c r="BL37" s="1">
        <f t="shared" si="13"/>
        <v>7.2943386201072773</v>
      </c>
      <c r="BM37" s="1">
        <f t="shared" si="13"/>
        <v>7.3202246867296719</v>
      </c>
      <c r="BN37" s="1">
        <f t="shared" si="13"/>
        <v>7.3456965584698848</v>
      </c>
      <c r="BO37" s="1">
        <f t="shared" si="13"/>
        <v>7.3707672816579706</v>
      </c>
    </row>
    <row r="38" spans="3:67" x14ac:dyDescent="0.35">
      <c r="C38" s="2">
        <f t="shared" si="3"/>
        <v>34</v>
      </c>
      <c r="D38" s="1">
        <f t="shared" si="11"/>
        <v>0.75</v>
      </c>
      <c r="E38" s="1">
        <f t="shared" si="11"/>
        <v>1.8628824965235118</v>
      </c>
      <c r="F38" s="1">
        <f t="shared" si="11"/>
        <v>2.5138770246987088</v>
      </c>
      <c r="G38" s="1">
        <f t="shared" si="11"/>
        <v>2.9757649930470236</v>
      </c>
      <c r="H38" s="1">
        <f t="shared" si="11"/>
        <v>3.334033134986329</v>
      </c>
      <c r="I38" s="1">
        <f t="shared" si="11"/>
        <v>3.6267595212222203</v>
      </c>
      <c r="J38" s="1">
        <f t="shared" si="11"/>
        <v>3.8742561542870355</v>
      </c>
      <c r="K38" s="1">
        <f t="shared" si="11"/>
        <v>4.0886474895705351</v>
      </c>
      <c r="L38" s="1">
        <f t="shared" si="11"/>
        <v>4.2777540493974175</v>
      </c>
      <c r="M38" s="1">
        <f t="shared" si="11"/>
        <v>4.4469156315098415</v>
      </c>
      <c r="N38" s="1">
        <f t="shared" si="11"/>
        <v>4.5999408963014492</v>
      </c>
      <c r="O38" s="1">
        <f t="shared" si="11"/>
        <v>4.7396420177457328</v>
      </c>
      <c r="P38" s="1">
        <f t="shared" si="11"/>
        <v>4.8681545917596187</v>
      </c>
      <c r="Q38" s="1">
        <f t="shared" si="11"/>
        <v>4.9871386508105466</v>
      </c>
      <c r="R38" s="1">
        <f t="shared" si="11"/>
        <v>5.0979101596850382</v>
      </c>
      <c r="S38" s="1">
        <f t="shared" si="11"/>
        <v>5.2015299860940472</v>
      </c>
      <c r="T38" s="1">
        <f t="shared" si="9"/>
        <v>5.2988658512177649</v>
      </c>
      <c r="U38" s="1">
        <f t="shared" si="9"/>
        <v>5.3906365459209287</v>
      </c>
      <c r="V38" s="1">
        <f t="shared" si="9"/>
        <v>5.4774441762120105</v>
      </c>
      <c r="W38" s="1">
        <f t="shared" si="9"/>
        <v>5.5597981280333535</v>
      </c>
      <c r="X38" s="1">
        <f t="shared" si="9"/>
        <v>5.6381331789857443</v>
      </c>
      <c r="Y38" s="1">
        <f t="shared" si="9"/>
        <v>5.7128233928249603</v>
      </c>
      <c r="Z38" s="1">
        <f t="shared" si="9"/>
        <v>5.7841929228355093</v>
      </c>
      <c r="AA38" s="1">
        <f t="shared" si="9"/>
        <v>5.8525245142692448</v>
      </c>
      <c r="AB38" s="1">
        <f t="shared" si="9"/>
        <v>5.9180662699726581</v>
      </c>
      <c r="AC38" s="1">
        <f t="shared" si="9"/>
        <v>5.9810370882831316</v>
      </c>
      <c r="AD38" s="1">
        <f t="shared" si="9"/>
        <v>6.0416310740961263</v>
      </c>
      <c r="AE38" s="1">
        <f t="shared" si="10"/>
        <v>6.1000211473340586</v>
      </c>
      <c r="AF38" s="1">
        <f t="shared" si="10"/>
        <v>6.1563620179213476</v>
      </c>
      <c r="AG38" s="1">
        <f t="shared" si="10"/>
        <v>6.2107926562085503</v>
      </c>
      <c r="AH38" s="1">
        <f t="shared" si="10"/>
        <v>6.2634383581709177</v>
      </c>
      <c r="AI38" s="1">
        <f t="shared" si="10"/>
        <v>6.3144124826175592</v>
      </c>
      <c r="AJ38" s="1">
        <f t="shared" si="10"/>
        <v>6.3638179210001571</v>
      </c>
      <c r="AK38" s="1">
        <f t="shared" si="10"/>
        <v>6.4117483477412769</v>
      </c>
      <c r="AL38" s="1">
        <f t="shared" si="10"/>
        <v>6.458289289273365</v>
      </c>
      <c r="AM38" s="1">
        <f t="shared" si="10"/>
        <v>6.5035190424444407</v>
      </c>
      <c r="AN38" s="1">
        <f t="shared" si="10"/>
        <v>6.5475094670639571</v>
      </c>
      <c r="AO38" s="1">
        <f t="shared" si="10"/>
        <v>6.5903266727355225</v>
      </c>
      <c r="AP38" s="1">
        <f t="shared" si="10"/>
        <v>6.6320316164583284</v>
      </c>
      <c r="AQ38" s="1">
        <f t="shared" si="10"/>
        <v>6.6726806245568646</v>
      </c>
      <c r="AR38" s="1">
        <f t="shared" si="10"/>
        <v>6.7123258501539178</v>
      </c>
      <c r="AS38" s="1">
        <f t="shared" si="10"/>
        <v>6.7510156755092563</v>
      </c>
      <c r="AT38" s="1">
        <f t="shared" si="10"/>
        <v>6.7887950670104118</v>
      </c>
      <c r="AU38" s="1">
        <f t="shared" si="8"/>
        <v>6.8257058893484723</v>
      </c>
      <c r="AV38" s="1">
        <f t="shared" si="8"/>
        <v>6.861787184383747</v>
      </c>
      <c r="AW38" s="1">
        <f t="shared" si="8"/>
        <v>6.8970754193590205</v>
      </c>
      <c r="AX38" s="1">
        <f t="shared" si="8"/>
        <v>6.9316047084166756</v>
      </c>
      <c r="AY38" s="1">
        <f t="shared" si="8"/>
        <v>6.9654070107927568</v>
      </c>
      <c r="AZ38" s="1">
        <f t="shared" si="8"/>
        <v>6.998512308574071</v>
      </c>
      <c r="BA38" s="1">
        <f t="shared" si="8"/>
        <v>7.0309487664961701</v>
      </c>
      <c r="BB38" s="1">
        <f t="shared" si="8"/>
        <v>7.0627428759164737</v>
      </c>
      <c r="BC38" s="1">
        <f t="shared" si="6"/>
        <v>7.0939195848066428</v>
      </c>
      <c r="BD38" s="1">
        <f t="shared" si="13"/>
        <v>7.1245024153623824</v>
      </c>
      <c r="BE38" s="1">
        <f t="shared" si="13"/>
        <v>7.1545135706196383</v>
      </c>
      <c r="BF38" s="1">
        <f t="shared" si="13"/>
        <v>7.1839740312877787</v>
      </c>
      <c r="BG38" s="1">
        <f t="shared" si="13"/>
        <v>7.2129036438575715</v>
      </c>
      <c r="BH38" s="1">
        <f t="shared" si="13"/>
        <v>7.2413212009107202</v>
      </c>
      <c r="BI38" s="1">
        <f t="shared" si="13"/>
        <v>7.2692445144448579</v>
      </c>
      <c r="BJ38" s="1">
        <f t="shared" si="13"/>
        <v>7.2966904829304902</v>
      </c>
      <c r="BK38" s="1">
        <f t="shared" si="13"/>
        <v>7.3236751527320614</v>
      </c>
      <c r="BL38" s="1">
        <f t="shared" si="13"/>
        <v>7.3502137744521905</v>
      </c>
      <c r="BM38" s="1">
        <f t="shared" si="13"/>
        <v>7.3763208546944288</v>
      </c>
      <c r="BN38" s="1">
        <f t="shared" si="13"/>
        <v>7.4020102036844531</v>
      </c>
      <c r="BO38" s="1">
        <f t="shared" si="13"/>
        <v>7.4272949791410703</v>
      </c>
    </row>
    <row r="39" spans="3:67" x14ac:dyDescent="0.35">
      <c r="C39" s="2">
        <f t="shared" si="3"/>
        <v>35</v>
      </c>
      <c r="D39" s="1">
        <f t="shared" si="11"/>
        <v>0.75</v>
      </c>
      <c r="E39" s="1">
        <f t="shared" si="11"/>
        <v>1.8720306599567114</v>
      </c>
      <c r="F39" s="1">
        <f t="shared" si="11"/>
        <v>2.5283765206907987</v>
      </c>
      <c r="G39" s="1">
        <f t="shared" si="11"/>
        <v>2.9940613199134227</v>
      </c>
      <c r="H39" s="1">
        <f t="shared" si="11"/>
        <v>3.3552745126784966</v>
      </c>
      <c r="I39" s="1">
        <f t="shared" si="11"/>
        <v>3.6504071806475098</v>
      </c>
      <c r="J39" s="1">
        <f t="shared" si="11"/>
        <v>3.8999382959290156</v>
      </c>
      <c r="K39" s="1">
        <f t="shared" si="11"/>
        <v>4.1160919798701343</v>
      </c>
      <c r="L39" s="1">
        <f t="shared" si="11"/>
        <v>4.3067530413815973</v>
      </c>
      <c r="M39" s="1">
        <f t="shared" si="11"/>
        <v>4.4773051726352087</v>
      </c>
      <c r="N39" s="1">
        <f t="shared" si="11"/>
        <v>4.6315883421347213</v>
      </c>
      <c r="O39" s="1">
        <f t="shared" si="11"/>
        <v>4.7724378406042218</v>
      </c>
      <c r="P39" s="1">
        <f t="shared" si="11"/>
        <v>4.9020068190758765</v>
      </c>
      <c r="Q39" s="1">
        <f t="shared" si="11"/>
        <v>5.0219689558857263</v>
      </c>
      <c r="R39" s="1">
        <f t="shared" si="11"/>
        <v>5.1336510333692953</v>
      </c>
      <c r="S39" s="1">
        <f t="shared" si="11"/>
        <v>5.2381226398268455</v>
      </c>
      <c r="T39" s="1">
        <f t="shared" si="9"/>
        <v>5.3362586293166538</v>
      </c>
      <c r="U39" s="1">
        <f t="shared" si="9"/>
        <v>5.4287837013383085</v>
      </c>
      <c r="V39" s="1">
        <f t="shared" si="9"/>
        <v>5.5163049113573779</v>
      </c>
      <c r="W39" s="1">
        <f t="shared" si="9"/>
        <v>5.5993358325919198</v>
      </c>
      <c r="X39" s="1">
        <f t="shared" si="9"/>
        <v>5.6783148166198147</v>
      </c>
      <c r="Y39" s="1">
        <f t="shared" si="9"/>
        <v>5.7536190020914324</v>
      </c>
      <c r="Z39" s="1">
        <f t="shared" si="9"/>
        <v>5.8255752069097229</v>
      </c>
      <c r="AA39" s="1">
        <f t="shared" si="9"/>
        <v>5.8944685005609339</v>
      </c>
      <c r="AB39" s="1">
        <f t="shared" si="9"/>
        <v>5.9605490253569933</v>
      </c>
      <c r="AC39" s="1">
        <f t="shared" si="9"/>
        <v>6.0240374790325886</v>
      </c>
      <c r="AD39" s="1">
        <f t="shared" si="9"/>
        <v>6.085129562072396</v>
      </c>
      <c r="AE39" s="1">
        <f t="shared" si="10"/>
        <v>6.1439996158424375</v>
      </c>
      <c r="AF39" s="1">
        <f t="shared" si="10"/>
        <v>6.2008036220201515</v>
      </c>
      <c r="AG39" s="1">
        <f t="shared" si="10"/>
        <v>6.2556816933260064</v>
      </c>
      <c r="AH39" s="1">
        <f t="shared" si="10"/>
        <v>6.3087601556984909</v>
      </c>
      <c r="AI39" s="1">
        <f t="shared" si="10"/>
        <v>6.3601532997835566</v>
      </c>
      <c r="AJ39" s="1">
        <f t="shared" si="10"/>
        <v>6.409964862825519</v>
      </c>
      <c r="AK39" s="1">
        <f t="shared" si="10"/>
        <v>6.458289289273365</v>
      </c>
      <c r="AL39" s="1">
        <f t="shared" si="10"/>
        <v>6.5052128086075118</v>
      </c>
      <c r="AM39" s="1">
        <f t="shared" si="10"/>
        <v>6.5508143612950196</v>
      </c>
      <c r="AN39" s="1">
        <f t="shared" si="10"/>
        <v>6.5951663978503623</v>
      </c>
      <c r="AO39" s="1">
        <f t="shared" si="10"/>
        <v>6.638335571314089</v>
      </c>
      <c r="AP39" s="1">
        <f t="shared" si="10"/>
        <v>6.6803833397666752</v>
      </c>
      <c r="AQ39" s="1">
        <f t="shared" si="10"/>
        <v>6.7213664925486309</v>
      </c>
      <c r="AR39" s="1">
        <f t="shared" si="10"/>
        <v>6.7613376114940307</v>
      </c>
      <c r="AS39" s="1">
        <f t="shared" si="10"/>
        <v>6.8003454765765259</v>
      </c>
      <c r="AT39" s="1">
        <f t="shared" si="10"/>
        <v>6.838435423818237</v>
      </c>
      <c r="AU39" s="1">
        <f t="shared" si="8"/>
        <v>6.8756496620481435</v>
      </c>
      <c r="AV39" s="1">
        <f t="shared" si="8"/>
        <v>6.9120275540600939</v>
      </c>
      <c r="AW39" s="1">
        <f t="shared" si="8"/>
        <v>6.947605866866434</v>
      </c>
      <c r="AX39" s="1">
        <f t="shared" si="8"/>
        <v>6.9824189950360509</v>
      </c>
      <c r="AY39" s="1">
        <f t="shared" si="8"/>
        <v>7.016499160517645</v>
      </c>
      <c r="AZ39" s="1">
        <f t="shared" si="8"/>
        <v>7.0498765918580313</v>
      </c>
      <c r="BA39" s="1">
        <f t="shared" si="8"/>
        <v>7.0825796853137044</v>
      </c>
      <c r="BB39" s="1">
        <f t="shared" si="8"/>
        <v>7.1146351500074516</v>
      </c>
      <c r="BC39" s="1">
        <f t="shared" ref="BC39:BO68" si="14">MAX(($D$1 / 128 * LOG($C39, 2) * LOG(BC$4, 2)) + ($D$2 / 128), 0)</f>
        <v>7.1460681389892997</v>
      </c>
      <c r="BD39" s="1">
        <f t="shared" si="14"/>
        <v>7.176902367813093</v>
      </c>
      <c r="BE39" s="1">
        <f t="shared" si="14"/>
        <v>7.2071602220291071</v>
      </c>
      <c r="BF39" s="1">
        <f t="shared" si="14"/>
        <v>7.2368628548132179</v>
      </c>
      <c r="BG39" s="1">
        <f t="shared" si="14"/>
        <v>7.2660302757991504</v>
      </c>
      <c r="BH39" s="1">
        <f t="shared" si="14"/>
        <v>7.2946814320481774</v>
      </c>
      <c r="BI39" s="1">
        <f t="shared" si="14"/>
        <v>7.3228342819768626</v>
      </c>
      <c r="BJ39" s="1">
        <f t="shared" si="14"/>
        <v>7.3505058629652282</v>
      </c>
      <c r="BK39" s="1">
        <f t="shared" si="14"/>
        <v>7.3777123532827185</v>
      </c>
      <c r="BL39" s="1">
        <f t="shared" si="14"/>
        <v>7.4044691288955953</v>
      </c>
      <c r="BM39" s="1">
        <f t="shared" si="14"/>
        <v>7.4307908156552021</v>
      </c>
      <c r="BN39" s="1">
        <f t="shared" si="14"/>
        <v>7.4566913373106125</v>
      </c>
      <c r="BO39" s="1">
        <f t="shared" si="14"/>
        <v>7.4821839597402686</v>
      </c>
    </row>
    <row r="40" spans="3:67" x14ac:dyDescent="0.35">
      <c r="C40" s="2">
        <f t="shared" si="3"/>
        <v>36</v>
      </c>
      <c r="D40" s="1">
        <f t="shared" si="11"/>
        <v>0.75</v>
      </c>
      <c r="E40" s="1">
        <f t="shared" si="11"/>
        <v>1.8809210940655059</v>
      </c>
      <c r="F40" s="1">
        <f t="shared" si="11"/>
        <v>2.5424675253683704</v>
      </c>
      <c r="G40" s="1">
        <f t="shared" si="11"/>
        <v>3.0118421881310118</v>
      </c>
      <c r="H40" s="1">
        <f t="shared" si="11"/>
        <v>3.3759174614114515</v>
      </c>
      <c r="I40" s="1">
        <f t="shared" si="11"/>
        <v>3.6733886194338758</v>
      </c>
      <c r="J40" s="1">
        <f t="shared" si="11"/>
        <v>3.9248968998835689</v>
      </c>
      <c r="K40" s="1">
        <f t="shared" si="11"/>
        <v>4.1427632821965172</v>
      </c>
      <c r="L40" s="1">
        <f t="shared" si="11"/>
        <v>4.3349350507367408</v>
      </c>
      <c r="M40" s="1">
        <f t="shared" si="11"/>
        <v>4.5068385554769579</v>
      </c>
      <c r="N40" s="1">
        <f t="shared" si="11"/>
        <v>4.6623441909940961</v>
      </c>
      <c r="O40" s="1">
        <f t="shared" si="11"/>
        <v>4.8043097134993822</v>
      </c>
      <c r="P40" s="1">
        <f t="shared" si="11"/>
        <v>4.9349053345635765</v>
      </c>
      <c r="Q40" s="1">
        <f t="shared" si="11"/>
        <v>5.0558179939490744</v>
      </c>
      <c r="R40" s="1">
        <f t="shared" si="11"/>
        <v>5.1683849867798219</v>
      </c>
      <c r="S40" s="1">
        <f t="shared" si="11"/>
        <v>5.2736843762620236</v>
      </c>
      <c r="T40" s="1">
        <f t="shared" si="9"/>
        <v>5.3725979483789361</v>
      </c>
      <c r="U40" s="1">
        <f t="shared" si="9"/>
        <v>5.4658561448022462</v>
      </c>
      <c r="V40" s="1">
        <f t="shared" si="9"/>
        <v>5.5540708310145837</v>
      </c>
      <c r="W40" s="1">
        <f t="shared" si="9"/>
        <v>5.6377596495424633</v>
      </c>
      <c r="X40" s="1">
        <f t="shared" si="9"/>
        <v>5.7173644252519393</v>
      </c>
      <c r="Y40" s="1">
        <f t="shared" si="9"/>
        <v>5.7932652850596025</v>
      </c>
      <c r="Z40" s="1">
        <f t="shared" si="9"/>
        <v>5.8657916364170974</v>
      </c>
      <c r="AA40" s="1">
        <f t="shared" si="9"/>
        <v>5.9352308075648885</v>
      </c>
      <c r="AB40" s="1">
        <f t="shared" si="9"/>
        <v>6.0018349228229031</v>
      </c>
      <c r="AC40" s="1">
        <f t="shared" si="9"/>
        <v>6.0658264286290828</v>
      </c>
      <c r="AD40" s="1">
        <f t="shared" si="9"/>
        <v>6.1274025761051112</v>
      </c>
      <c r="AE40" s="1">
        <f t="shared" si="10"/>
        <v>6.1867390880145798</v>
      </c>
      <c r="AF40" s="1">
        <f t="shared" si="10"/>
        <v>6.2439931819591097</v>
      </c>
      <c r="AG40" s="1">
        <f t="shared" si="10"/>
        <v>6.2993060808453274</v>
      </c>
      <c r="AH40" s="1">
        <f t="shared" si="10"/>
        <v>6.352805111558018</v>
      </c>
      <c r="AI40" s="1">
        <f t="shared" si="10"/>
        <v>6.4046054703275299</v>
      </c>
      <c r="AJ40" s="1">
        <f t="shared" si="10"/>
        <v>6.4548117163624665</v>
      </c>
      <c r="AK40" s="1">
        <f t="shared" si="10"/>
        <v>6.5035190424444416</v>
      </c>
      <c r="AL40" s="1">
        <f t="shared" si="10"/>
        <v>6.5508143612950205</v>
      </c>
      <c r="AM40" s="1">
        <f t="shared" si="10"/>
        <v>6.5967772388677517</v>
      </c>
      <c r="AN40" s="1">
        <f t="shared" si="10"/>
        <v>6.641480699740324</v>
      </c>
      <c r="AO40" s="1">
        <f t="shared" si="10"/>
        <v>6.6849919250800891</v>
      </c>
      <c r="AP40" s="1">
        <f t="shared" si="10"/>
        <v>6.7273728599319469</v>
      </c>
      <c r="AQ40" s="1">
        <f t="shared" si="10"/>
        <v>6.7686807436079697</v>
      </c>
      <c r="AR40" s="1">
        <f t="shared" si="10"/>
        <v>6.8089685745755277</v>
      </c>
      <c r="AS40" s="1">
        <f t="shared" si="10"/>
        <v>6.8482855193174448</v>
      </c>
      <c r="AT40" s="1">
        <f t="shared" ref="AT40:BI55" si="15">MAX(($D$1 / 128 * LOG($C40, 2) * LOG(AT$4, 2)) + ($D$2 / 128), 0)</f>
        <v>6.8866772730767902</v>
      </c>
      <c r="AU40" s="1">
        <f t="shared" si="15"/>
        <v>6.9241863791251079</v>
      </c>
      <c r="AV40" s="1">
        <f t="shared" si="15"/>
        <v>6.9608525121481923</v>
      </c>
      <c r="AW40" s="1">
        <f t="shared" si="15"/>
        <v>6.9967127304826029</v>
      </c>
      <c r="AX40" s="1">
        <f t="shared" si="15"/>
        <v>7.031801701223336</v>
      </c>
      <c r="AY40" s="1">
        <f t="shared" si="15"/>
        <v>7.0661519016303949</v>
      </c>
      <c r="AZ40" s="1">
        <f t="shared" si="15"/>
        <v>7.0997937997671379</v>
      </c>
      <c r="BA40" s="1">
        <f t="shared" si="15"/>
        <v>7.1327560168884085</v>
      </c>
      <c r="BB40" s="1">
        <f t="shared" si="15"/>
        <v>7.1650654737473056</v>
      </c>
      <c r="BC40" s="1">
        <f t="shared" si="15"/>
        <v>7.1967475226945883</v>
      </c>
      <c r="BD40" s="1">
        <f t="shared" si="15"/>
        <v>7.2278260671948038</v>
      </c>
      <c r="BE40" s="1">
        <f t="shared" si="15"/>
        <v>7.2583236701706166</v>
      </c>
      <c r="BF40" s="1">
        <f t="shared" si="15"/>
        <v>7.2882616524055486</v>
      </c>
      <c r="BG40" s="1">
        <f t="shared" si="15"/>
        <v>7.3176601820800871</v>
      </c>
      <c r="BH40" s="1">
        <f t="shared" si="15"/>
        <v>7.346538356382954</v>
      </c>
      <c r="BI40" s="1">
        <f t="shared" si="15"/>
        <v>7.3749142760246142</v>
      </c>
      <c r="BJ40" s="1">
        <f t="shared" si="14"/>
        <v>7.4028051133811372</v>
      </c>
      <c r="BK40" s="1">
        <f t="shared" si="14"/>
        <v>7.4302271749108337</v>
      </c>
      <c r="BL40" s="1">
        <f t="shared" si="14"/>
        <v>7.4571959584117655</v>
      </c>
      <c r="BM40" s="1">
        <f t="shared" si="14"/>
        <v>7.4837262056235243</v>
      </c>
      <c r="BN40" s="1">
        <f t="shared" si="14"/>
        <v>7.5098319506203088</v>
      </c>
      <c r="BO40" s="1">
        <f t="shared" si="14"/>
        <v>7.5355265643930354</v>
      </c>
    </row>
    <row r="41" spans="3:67" x14ac:dyDescent="0.35">
      <c r="C41" s="2">
        <f t="shared" si="3"/>
        <v>37</v>
      </c>
      <c r="D41" s="1">
        <f t="shared" si="11"/>
        <v>0.75</v>
      </c>
      <c r="E41" s="1">
        <f t="shared" si="11"/>
        <v>1.8895679237313328</v>
      </c>
      <c r="F41" s="1">
        <f t="shared" si="11"/>
        <v>2.5561724261388292</v>
      </c>
      <c r="G41" s="1">
        <f t="shared" si="11"/>
        <v>3.0291358474626655</v>
      </c>
      <c r="H41" s="1">
        <f t="shared" si="11"/>
        <v>3.3959947781442401</v>
      </c>
      <c r="I41" s="1">
        <f t="shared" si="11"/>
        <v>3.6957403498701615</v>
      </c>
      <c r="J41" s="1">
        <f t="shared" si="11"/>
        <v>3.9491716197061213</v>
      </c>
      <c r="K41" s="1">
        <f t="shared" si="11"/>
        <v>4.1687037711939983</v>
      </c>
      <c r="L41" s="1">
        <f t="shared" si="11"/>
        <v>4.3623448522776584</v>
      </c>
      <c r="M41" s="1">
        <f t="shared" si="11"/>
        <v>4.5355627018755733</v>
      </c>
      <c r="N41" s="1">
        <f t="shared" si="11"/>
        <v>4.6922573069410287</v>
      </c>
      <c r="O41" s="1">
        <f t="shared" si="11"/>
        <v>4.8353082736014947</v>
      </c>
      <c r="P41" s="1">
        <f t="shared" si="11"/>
        <v>4.9669024064950023</v>
      </c>
      <c r="Q41" s="1">
        <f t="shared" si="11"/>
        <v>5.0887395434374536</v>
      </c>
      <c r="R41" s="1">
        <f t="shared" si="11"/>
        <v>5.2021672042830698</v>
      </c>
      <c r="S41" s="1">
        <f t="shared" ref="S41:AH56" si="16">MAX(($D$1 / 128 * LOG($C41, 2) * LOG(S$4, 2)) + ($D$2 / 128), 0)</f>
        <v>5.308271694925331</v>
      </c>
      <c r="T41" s="1">
        <f t="shared" si="16"/>
        <v>5.4079415433326243</v>
      </c>
      <c r="U41" s="1">
        <f t="shared" si="16"/>
        <v>5.5019127760089903</v>
      </c>
      <c r="V41" s="1">
        <f t="shared" si="16"/>
        <v>5.5908019366561099</v>
      </c>
      <c r="W41" s="1">
        <f t="shared" si="16"/>
        <v>5.6751306256069061</v>
      </c>
      <c r="X41" s="1">
        <f t="shared" si="16"/>
        <v>5.755344045844951</v>
      </c>
      <c r="Y41" s="1">
        <f t="shared" si="16"/>
        <v>5.8318252306723615</v>
      </c>
      <c r="Z41" s="1">
        <f t="shared" si="16"/>
        <v>5.9049061061339367</v>
      </c>
      <c r="AA41" s="1">
        <f t="shared" si="16"/>
        <v>5.9748761973328284</v>
      </c>
      <c r="AB41" s="1">
        <f t="shared" si="16"/>
        <v>6.0419895562884802</v>
      </c>
      <c r="AC41" s="1">
        <f t="shared" si="16"/>
        <v>6.1064703302263359</v>
      </c>
      <c r="AD41" s="1">
        <f t="shared" si="16"/>
        <v>6.1685172784164877</v>
      </c>
      <c r="AE41" s="1">
        <f t="shared" si="16"/>
        <v>6.2283074671687864</v>
      </c>
      <c r="AF41" s="1">
        <f t="shared" si="16"/>
        <v>6.2859993161438021</v>
      </c>
      <c r="AG41" s="1">
        <f t="shared" si="16"/>
        <v>6.3417351280144025</v>
      </c>
      <c r="AH41" s="1">
        <f t="shared" si="16"/>
        <v>6.395643203185001</v>
      </c>
      <c r="AI41" s="1">
        <f t="shared" ref="AI41:AX56" si="17">MAX(($D$1 / 128 * LOG($C41, 2) * LOG(AI$4, 2)) + ($D$2 / 128), 0)</f>
        <v>6.4478396186566638</v>
      </c>
      <c r="AJ41" s="1">
        <f t="shared" si="17"/>
        <v>6.4984297330798571</v>
      </c>
      <c r="AK41" s="1">
        <f t="shared" si="17"/>
        <v>6.5475094670639571</v>
      </c>
      <c r="AL41" s="1">
        <f t="shared" si="17"/>
        <v>6.5951663978503614</v>
      </c>
      <c r="AM41" s="1">
        <f t="shared" si="17"/>
        <v>6.6414806997403231</v>
      </c>
      <c r="AN41" s="1">
        <f t="shared" si="17"/>
        <v>6.6865259556449859</v>
      </c>
      <c r="AO41" s="1">
        <f t="shared" si="17"/>
        <v>6.7303698603874427</v>
      </c>
      <c r="AP41" s="1">
        <f t="shared" si="17"/>
        <v>6.7730748326338324</v>
      </c>
      <c r="AQ41" s="1">
        <f t="shared" si="17"/>
        <v>6.8146985493382388</v>
      </c>
      <c r="AR41" s="1">
        <f t="shared" si="17"/>
        <v>6.8552944141852699</v>
      </c>
      <c r="AS41" s="1">
        <f t="shared" si="17"/>
        <v>6.8949119695762837</v>
      </c>
      <c r="AT41" s="1">
        <f t="shared" si="17"/>
        <v>6.9335972601323794</v>
      </c>
      <c r="AU41" s="1">
        <f t="shared" si="17"/>
        <v>6.9713931544036942</v>
      </c>
      <c r="AV41" s="1">
        <f t="shared" si="17"/>
        <v>7.0083396304218981</v>
      </c>
      <c r="AW41" s="1">
        <f t="shared" si="17"/>
        <v>7.0444740298652695</v>
      </c>
      <c r="AX41" s="1">
        <f t="shared" si="17"/>
        <v>7.0798312848874936</v>
      </c>
      <c r="AY41" s="1">
        <f t="shared" si="15"/>
        <v>7.1144441210641611</v>
      </c>
      <c r="AZ41" s="1">
        <f t="shared" si="15"/>
        <v>7.1483432394122426</v>
      </c>
      <c r="BA41" s="1">
        <f t="shared" si="15"/>
        <v>7.181557480019813</v>
      </c>
      <c r="BB41" s="1">
        <f t="shared" si="15"/>
        <v>7.2141139694714527</v>
      </c>
      <c r="BC41" s="1">
        <f t="shared" si="15"/>
        <v>7.2460382539576687</v>
      </c>
      <c r="BD41" s="1">
        <f t="shared" si="15"/>
        <v>7.2773544197048174</v>
      </c>
      <c r="BE41" s="1">
        <f t="shared" si="15"/>
        <v>7.3080852021478204</v>
      </c>
      <c r="BF41" s="1">
        <f t="shared" si="15"/>
        <v>7.3382520850852693</v>
      </c>
      <c r="BG41" s="1">
        <f t="shared" si="15"/>
        <v>7.36787539090012</v>
      </c>
      <c r="BH41" s="1">
        <f t="shared" si="15"/>
        <v>7.3969743627949391</v>
      </c>
      <c r="BI41" s="1">
        <f t="shared" si="15"/>
        <v>7.425567239875134</v>
      </c>
      <c r="BJ41" s="1">
        <f t="shared" si="14"/>
        <v>7.4536713258138301</v>
      </c>
      <c r="BK41" s="1">
        <f t="shared" si="14"/>
        <v>7.4813030517457353</v>
      </c>
      <c r="BL41" s="1">
        <f t="shared" si="14"/>
        <v>7.5084780339624313</v>
      </c>
      <c r="BM41" s="1">
        <f t="shared" si="14"/>
        <v>7.5352111269163338</v>
      </c>
      <c r="BN41" s="1">
        <f t="shared" si="14"/>
        <v>7.5615164719837793</v>
      </c>
      <c r="BO41" s="1">
        <f t="shared" si="14"/>
        <v>7.5874075423879965</v>
      </c>
    </row>
    <row r="42" spans="3:67" x14ac:dyDescent="0.35">
      <c r="C42" s="2">
        <f t="shared" si="3"/>
        <v>38</v>
      </c>
      <c r="D42" s="1">
        <f t="shared" ref="D42:S57" si="18">MAX(($D$1 / 128 * LOG($C42, 2) * LOG(D$4, 2)) + ($D$2 / 128), 0)</f>
        <v>0.75</v>
      </c>
      <c r="E42" s="1">
        <f t="shared" si="18"/>
        <v>1.8979841435657843</v>
      </c>
      <c r="F42" s="1">
        <f t="shared" si="18"/>
        <v>2.5695118189742603</v>
      </c>
      <c r="G42" s="1">
        <f t="shared" si="18"/>
        <v>3.0459682871315685</v>
      </c>
      <c r="H42" s="1">
        <f t="shared" si="18"/>
        <v>3.4155366354306014</v>
      </c>
      <c r="I42" s="1">
        <f t="shared" si="18"/>
        <v>3.7174959625400446</v>
      </c>
      <c r="J42" s="1">
        <f t="shared" si="18"/>
        <v>3.9727989358834876</v>
      </c>
      <c r="K42" s="1">
        <f t="shared" si="18"/>
        <v>4.1939524306973528</v>
      </c>
      <c r="L42" s="1">
        <f t="shared" si="18"/>
        <v>4.3890236379485206</v>
      </c>
      <c r="M42" s="1">
        <f t="shared" si="18"/>
        <v>4.5635207789963861</v>
      </c>
      <c r="N42" s="1">
        <f t="shared" si="18"/>
        <v>4.7213726439457329</v>
      </c>
      <c r="O42" s="1">
        <f t="shared" si="18"/>
        <v>4.8654801061058288</v>
      </c>
      <c r="P42" s="1">
        <f t="shared" si="18"/>
        <v>4.9980461206470137</v>
      </c>
      <c r="Q42" s="1">
        <f t="shared" si="18"/>
        <v>5.1207830794492715</v>
      </c>
      <c r="R42" s="1">
        <f t="shared" si="18"/>
        <v>5.2350484544048621</v>
      </c>
      <c r="S42" s="1">
        <f t="shared" si="18"/>
        <v>5.3419365742631371</v>
      </c>
      <c r="T42" s="1">
        <f t="shared" si="16"/>
        <v>5.4423425291697392</v>
      </c>
      <c r="U42" s="1">
        <f t="shared" si="16"/>
        <v>5.5370077815143048</v>
      </c>
      <c r="V42" s="1">
        <f t="shared" si="16"/>
        <v>5.626553428450066</v>
      </c>
      <c r="W42" s="1">
        <f t="shared" si="16"/>
        <v>5.7115049225621703</v>
      </c>
      <c r="X42" s="1">
        <f t="shared" si="16"/>
        <v>5.7923107548577484</v>
      </c>
      <c r="Y42" s="1">
        <f t="shared" si="16"/>
        <v>5.8693567875115171</v>
      </c>
      <c r="Z42" s="1">
        <f t="shared" si="16"/>
        <v>5.942977397990874</v>
      </c>
      <c r="AA42" s="1">
        <f t="shared" si="16"/>
        <v>6.013464249671614</v>
      </c>
      <c r="AB42" s="1">
        <f t="shared" si="16"/>
        <v>6.0810732708612028</v>
      </c>
      <c r="AC42" s="1">
        <f t="shared" si="16"/>
        <v>6.1460302642127989</v>
      </c>
      <c r="AD42" s="1">
        <f t="shared" si="16"/>
        <v>6.2085354569227809</v>
      </c>
      <c r="AE42" s="1">
        <f t="shared" si="16"/>
        <v>6.2687672230150557</v>
      </c>
      <c r="AF42" s="1">
        <f t="shared" si="16"/>
        <v>6.3268851521503828</v>
      </c>
      <c r="AG42" s="1">
        <f t="shared" si="16"/>
        <v>6.3830325979706464</v>
      </c>
      <c r="AH42" s="1">
        <f t="shared" si="16"/>
        <v>6.4373388084362455</v>
      </c>
      <c r="AI42" s="1">
        <f t="shared" si="17"/>
        <v>6.4899207178289213</v>
      </c>
      <c r="AJ42" s="1">
        <f t="shared" si="17"/>
        <v>6.5408844629199923</v>
      </c>
      <c r="AK42" s="1">
        <f t="shared" si="17"/>
        <v>6.5903266727355234</v>
      </c>
      <c r="AL42" s="1">
        <f t="shared" si="17"/>
        <v>6.638335571314089</v>
      </c>
      <c r="AM42" s="1">
        <f t="shared" si="17"/>
        <v>6.6849919250800891</v>
      </c>
      <c r="AN42" s="1">
        <f t="shared" si="17"/>
        <v>6.7303698603874427</v>
      </c>
      <c r="AO42" s="1">
        <f t="shared" si="17"/>
        <v>6.7745375720158503</v>
      </c>
      <c r="AP42" s="1">
        <f t="shared" si="17"/>
        <v>6.817557939621274</v>
      </c>
      <c r="AQ42" s="1">
        <f t="shared" si="17"/>
        <v>6.8594890661279546</v>
      </c>
      <c r="AR42" s="1">
        <f t="shared" si="17"/>
        <v>6.9003847496306419</v>
      </c>
      <c r="AS42" s="1">
        <f t="shared" si="17"/>
        <v>6.9402948984235326</v>
      </c>
      <c r="AT42" s="1">
        <f t="shared" si="17"/>
        <v>6.9792658971878883</v>
      </c>
      <c r="AU42" s="1">
        <f t="shared" si="17"/>
        <v>7.0173409310773014</v>
      </c>
      <c r="AV42" s="1">
        <f t="shared" si="17"/>
        <v>7.0545602733791224</v>
      </c>
      <c r="AW42" s="1">
        <f t="shared" si="17"/>
        <v>7.0909615415566583</v>
      </c>
      <c r="AX42" s="1">
        <f t="shared" si="17"/>
        <v>7.1265799257532061</v>
      </c>
      <c r="AY42" s="1">
        <f t="shared" si="15"/>
        <v>7.1614483932373982</v>
      </c>
      <c r="AZ42" s="1">
        <f t="shared" si="15"/>
        <v>7.1955978717669753</v>
      </c>
      <c r="BA42" s="1">
        <f t="shared" si="15"/>
        <v>7.229057414426987</v>
      </c>
      <c r="BB42" s="1">
        <f t="shared" si="15"/>
        <v>7.2618543481439985</v>
      </c>
      <c r="BC42" s="1">
        <f t="shared" si="15"/>
        <v>7.2940144077785831</v>
      </c>
      <c r="BD42" s="1">
        <f t="shared" si="15"/>
        <v>7.3255618574446721</v>
      </c>
      <c r="BE42" s="1">
        <f t="shared" si="15"/>
        <v>7.3565196004885651</v>
      </c>
      <c r="BF42" s="1">
        <f t="shared" si="15"/>
        <v>7.3869092793763347</v>
      </c>
      <c r="BG42" s="1">
        <f t="shared" si="15"/>
        <v>7.4167513665808409</v>
      </c>
      <c r="BH42" s="1">
        <f t="shared" si="15"/>
        <v>7.4460652474243272</v>
      </c>
      <c r="BI42" s="1">
        <f t="shared" si="15"/>
        <v>7.4748692957161662</v>
      </c>
      <c r="BJ42" s="1">
        <f t="shared" si="14"/>
        <v>7.5031809429248675</v>
      </c>
      <c r="BK42" s="1">
        <f t="shared" si="14"/>
        <v>7.5310167415364306</v>
      </c>
      <c r="BL42" s="1">
        <f t="shared" si="14"/>
        <v>7.55839242317575</v>
      </c>
      <c r="BM42" s="1">
        <f t="shared" si="14"/>
        <v>7.5853229520020298</v>
      </c>
      <c r="BN42" s="1">
        <f t="shared" si="14"/>
        <v>7.6118225738320087</v>
      </c>
      <c r="BO42" s="1">
        <f t="shared" si="14"/>
        <v>7.6379048613947056</v>
      </c>
    </row>
    <row r="43" spans="3:67" x14ac:dyDescent="0.35">
      <c r="C43" s="2">
        <f t="shared" si="3"/>
        <v>39</v>
      </c>
      <c r="D43" s="1">
        <f t="shared" si="18"/>
        <v>0.75</v>
      </c>
      <c r="E43" s="1">
        <f t="shared" si="18"/>
        <v>1.906181735376117</v>
      </c>
      <c r="F43" s="1">
        <f t="shared" si="18"/>
        <v>2.5825046945898569</v>
      </c>
      <c r="G43" s="1">
        <f t="shared" si="18"/>
        <v>3.062363470752234</v>
      </c>
      <c r="H43" s="1">
        <f t="shared" si="18"/>
        <v>3.4345708541654316</v>
      </c>
      <c r="I43" s="1">
        <f t="shared" si="18"/>
        <v>3.7386864299659734</v>
      </c>
      <c r="J43" s="1">
        <f t="shared" si="18"/>
        <v>3.9958124856012445</v>
      </c>
      <c r="K43" s="1">
        <f t="shared" si="18"/>
        <v>4.2185452061283506</v>
      </c>
      <c r="L43" s="1">
        <f t="shared" si="18"/>
        <v>4.4150093891797138</v>
      </c>
      <c r="M43" s="1">
        <f t="shared" si="18"/>
        <v>4.5907525895415491</v>
      </c>
      <c r="N43" s="1">
        <f t="shared" si="18"/>
        <v>4.7497316522510804</v>
      </c>
      <c r="O43" s="1">
        <f t="shared" si="18"/>
        <v>4.8948681653420909</v>
      </c>
      <c r="P43" s="1">
        <f t="shared" si="18"/>
        <v>5.0283808149750771</v>
      </c>
      <c r="Q43" s="1">
        <f t="shared" si="18"/>
        <v>5.151994220977361</v>
      </c>
      <c r="R43" s="1">
        <f t="shared" si="18"/>
        <v>5.2670755487552885</v>
      </c>
      <c r="S43" s="1">
        <f t="shared" si="18"/>
        <v>5.3747269415044681</v>
      </c>
      <c r="T43" s="1">
        <f t="shared" si="16"/>
        <v>5.4758498810822118</v>
      </c>
      <c r="U43" s="1">
        <f t="shared" si="16"/>
        <v>5.5711911245558294</v>
      </c>
      <c r="V43" s="1">
        <f t="shared" si="16"/>
        <v>5.6613762042451583</v>
      </c>
      <c r="W43" s="1">
        <f t="shared" si="16"/>
        <v>5.7469343249176665</v>
      </c>
      <c r="X43" s="1">
        <f t="shared" si="16"/>
        <v>5.8283171801911013</v>
      </c>
      <c r="Y43" s="1">
        <f t="shared" si="16"/>
        <v>5.905913387627197</v>
      </c>
      <c r="Z43" s="1">
        <f t="shared" si="16"/>
        <v>5.9800597124353798</v>
      </c>
      <c r="AA43" s="1">
        <f t="shared" si="16"/>
        <v>6.0510499007182084</v>
      </c>
      <c r="AB43" s="1">
        <f t="shared" si="16"/>
        <v>6.1191417083308632</v>
      </c>
      <c r="AC43" s="1">
        <f t="shared" si="16"/>
        <v>6.1845625503511945</v>
      </c>
      <c r="AD43" s="1">
        <f t="shared" si="16"/>
        <v>6.2475140837695697</v>
      </c>
      <c r="AE43" s="1">
        <f t="shared" si="16"/>
        <v>6.3081759563534776</v>
      </c>
      <c r="AF43" s="1">
        <f t="shared" si="16"/>
        <v>6.3667088973707928</v>
      </c>
      <c r="AG43" s="1">
        <f t="shared" si="16"/>
        <v>6.423257284131406</v>
      </c>
      <c r="AH43" s="1">
        <f t="shared" si="16"/>
        <v>6.4779512875370537</v>
      </c>
      <c r="AI43" s="1">
        <f t="shared" si="17"/>
        <v>6.5309086768805855</v>
      </c>
      <c r="AJ43" s="1">
        <f t="shared" si="17"/>
        <v>6.5822363468409364</v>
      </c>
      <c r="AK43" s="1">
        <f t="shared" si="17"/>
        <v>6.6320316164583293</v>
      </c>
      <c r="AL43" s="1">
        <f t="shared" si="17"/>
        <v>6.6803833397666761</v>
      </c>
      <c r="AM43" s="1">
        <f t="shared" si="17"/>
        <v>6.7273728599319469</v>
      </c>
      <c r="AN43" s="1">
        <f t="shared" si="17"/>
        <v>6.7730748326338333</v>
      </c>
      <c r="AO43" s="1">
        <f t="shared" si="17"/>
        <v>6.8175579396212749</v>
      </c>
      <c r="AP43" s="1">
        <f t="shared" si="17"/>
        <v>6.8608855095649339</v>
      </c>
      <c r="AQ43" s="1">
        <f t="shared" si="17"/>
        <v>6.9031160602937831</v>
      </c>
      <c r="AR43" s="1">
        <f t="shared" si="17"/>
        <v>6.944303774067131</v>
      </c>
      <c r="AS43" s="1">
        <f t="shared" si="17"/>
        <v>6.9844989155672188</v>
      </c>
      <c r="AT43" s="1">
        <f t="shared" si="17"/>
        <v>7.0237482007017311</v>
      </c>
      <c r="AU43" s="1">
        <f t="shared" si="17"/>
        <v>7.0620951230033135</v>
      </c>
      <c r="AV43" s="1">
        <f t="shared" si="17"/>
        <v>7.0995802433451445</v>
      </c>
      <c r="AW43" s="1">
        <f t="shared" si="17"/>
        <v>7.1362414478114964</v>
      </c>
      <c r="AX43" s="1">
        <f t="shared" si="17"/>
        <v>7.1721141778334845</v>
      </c>
      <c r="AY43" s="1">
        <f t="shared" si="15"/>
        <v>7.2072316360943258</v>
      </c>
      <c r="AZ43" s="1">
        <f t="shared" si="15"/>
        <v>7.2416249712024889</v>
      </c>
      <c r="BA43" s="1">
        <f t="shared" si="15"/>
        <v>7.2753234437069807</v>
      </c>
      <c r="BB43" s="1">
        <f t="shared" si="15"/>
        <v>7.3083545756720687</v>
      </c>
      <c r="BC43" s="1">
        <f t="shared" si="15"/>
        <v>7.340744285727312</v>
      </c>
      <c r="BD43" s="1">
        <f t="shared" si="15"/>
        <v>7.3725170112532368</v>
      </c>
      <c r="BE43" s="1">
        <f t="shared" si="15"/>
        <v>7.4036958191456872</v>
      </c>
      <c r="BF43" s="1">
        <f t="shared" si="15"/>
        <v>7.434302506416512</v>
      </c>
      <c r="BG43" s="1">
        <f t="shared" si="15"/>
        <v>7.464357691729596</v>
      </c>
      <c r="BH43" s="1">
        <f t="shared" si="15"/>
        <v>7.4938808988350152</v>
      </c>
      <c r="BI43" s="1">
        <f t="shared" si="15"/>
        <v>7.5228906327469085</v>
      </c>
      <c r="BJ43" s="1">
        <f t="shared" si="14"/>
        <v>7.5514044494094268</v>
      </c>
      <c r="BK43" s="1">
        <f t="shared" si="14"/>
        <v>7.5794390195075225</v>
      </c>
      <c r="BL43" s="1">
        <f t="shared" si="14"/>
        <v>7.6070101870033904</v>
      </c>
      <c r="BM43" s="1">
        <f t="shared" si="14"/>
        <v>7.6341330229131712</v>
      </c>
      <c r="BN43" s="1">
        <f t="shared" si="14"/>
        <v>7.6608218747809573</v>
      </c>
      <c r="BO43" s="1">
        <f t="shared" si="14"/>
        <v>7.6870904122567021</v>
      </c>
    </row>
    <row r="44" spans="3:67" x14ac:dyDescent="0.35">
      <c r="C44" s="2">
        <f t="shared" si="3"/>
        <v>40</v>
      </c>
      <c r="D44" s="1">
        <f t="shared" si="18"/>
        <v>0.75</v>
      </c>
      <c r="E44" s="1">
        <f t="shared" si="18"/>
        <v>1.9141717707566106</v>
      </c>
      <c r="F44" s="1">
        <f t="shared" si="18"/>
        <v>2.5951686010473742</v>
      </c>
      <c r="G44" s="1">
        <f t="shared" si="18"/>
        <v>3.0783435415132212</v>
      </c>
      <c r="H44" s="1">
        <f t="shared" si="18"/>
        <v>3.4531231417945438</v>
      </c>
      <c r="I44" s="1">
        <f t="shared" si="18"/>
        <v>3.7593403718039844</v>
      </c>
      <c r="J44" s="1">
        <f t="shared" si="18"/>
        <v>4.0182433507540871</v>
      </c>
      <c r="K44" s="1">
        <f t="shared" si="18"/>
        <v>4.2425153122698323</v>
      </c>
      <c r="L44" s="1">
        <f t="shared" si="18"/>
        <v>4.4403372020947485</v>
      </c>
      <c r="M44" s="1">
        <f t="shared" si="18"/>
        <v>4.6172949125511549</v>
      </c>
      <c r="N44" s="1">
        <f t="shared" si="18"/>
        <v>4.7773726332803905</v>
      </c>
      <c r="O44" s="1">
        <f t="shared" si="18"/>
        <v>4.9235121425605959</v>
      </c>
      <c r="P44" s="1">
        <f t="shared" si="18"/>
        <v>5.0579474592464084</v>
      </c>
      <c r="Q44" s="1">
        <f t="shared" si="18"/>
        <v>5.1824151215106973</v>
      </c>
      <c r="R44" s="1">
        <f t="shared" si="18"/>
        <v>5.2982917428419185</v>
      </c>
      <c r="S44" s="1">
        <f t="shared" si="18"/>
        <v>5.4066870830264424</v>
      </c>
      <c r="T44" s="1">
        <f t="shared" si="16"/>
        <v>5.5085088538002553</v>
      </c>
      <c r="U44" s="1">
        <f t="shared" si="16"/>
        <v>5.6045089728513586</v>
      </c>
      <c r="V44" s="1">
        <f t="shared" si="16"/>
        <v>5.6953172953713445</v>
      </c>
      <c r="W44" s="1">
        <f t="shared" si="16"/>
        <v>5.7814666833077659</v>
      </c>
      <c r="X44" s="1">
        <f t="shared" si="16"/>
        <v>5.8634119518014618</v>
      </c>
      <c r="Y44" s="1">
        <f t="shared" si="16"/>
        <v>5.9415444040370007</v>
      </c>
      <c r="Z44" s="1">
        <f t="shared" si="16"/>
        <v>6.0162031325101299</v>
      </c>
      <c r="AA44" s="1">
        <f t="shared" si="16"/>
        <v>6.0876839133172069</v>
      </c>
      <c r="AB44" s="1">
        <f t="shared" si="16"/>
        <v>6.1562462835890877</v>
      </c>
      <c r="AC44" s="1">
        <f t="shared" si="16"/>
        <v>6.2221192300030195</v>
      </c>
      <c r="AD44" s="1">
        <f t="shared" si="16"/>
        <v>6.2855058031421231</v>
      </c>
      <c r="AE44" s="1">
        <f t="shared" si="16"/>
        <v>6.3465868922673083</v>
      </c>
      <c r="AF44" s="1">
        <f t="shared" si="16"/>
        <v>6.405524337399628</v>
      </c>
      <c r="AG44" s="1">
        <f t="shared" si="16"/>
        <v>6.4624635135985287</v>
      </c>
      <c r="AH44" s="1">
        <f t="shared" si="16"/>
        <v>6.5175354913389558</v>
      </c>
      <c r="AI44" s="1">
        <f t="shared" si="17"/>
        <v>6.5708588537830526</v>
      </c>
      <c r="AJ44" s="1">
        <f t="shared" si="17"/>
        <v>6.6225412343277643</v>
      </c>
      <c r="AK44" s="1">
        <f t="shared" si="17"/>
        <v>6.6726806245568655</v>
      </c>
      <c r="AL44" s="1">
        <f t="shared" si="17"/>
        <v>6.7213664925486309</v>
      </c>
      <c r="AM44" s="1">
        <f t="shared" si="17"/>
        <v>6.7686807436079688</v>
      </c>
      <c r="AN44" s="1">
        <f t="shared" si="17"/>
        <v>6.8146985493382397</v>
      </c>
      <c r="AO44" s="1">
        <f t="shared" si="17"/>
        <v>6.8594890661279546</v>
      </c>
      <c r="AP44" s="1">
        <f t="shared" si="17"/>
        <v>6.9031160602937831</v>
      </c>
      <c r="AQ44" s="1">
        <f t="shared" si="17"/>
        <v>6.9456384540643761</v>
      </c>
      <c r="AR44" s="1">
        <f t="shared" si="17"/>
        <v>6.9871108041368633</v>
      </c>
      <c r="AS44" s="1">
        <f t="shared" si="17"/>
        <v>7.0275837225580728</v>
      </c>
      <c r="AT44" s="1">
        <f t="shared" si="17"/>
        <v>7.0671042480757267</v>
      </c>
      <c r="AU44" s="1">
        <f t="shared" si="17"/>
        <v>7.1057161747936108</v>
      </c>
      <c r="AV44" s="1">
        <f t="shared" si="17"/>
        <v>7.1434603438892923</v>
      </c>
      <c r="AW44" s="1">
        <f t="shared" si="17"/>
        <v>7.180374903266741</v>
      </c>
      <c r="AX44" s="1">
        <f t="shared" si="17"/>
        <v>7.2164955392824837</v>
      </c>
      <c r="AY44" s="1">
        <f t="shared" si="15"/>
        <v>7.2518556840738171</v>
      </c>
      <c r="AZ44" s="1">
        <f t="shared" si="15"/>
        <v>7.2864867015081751</v>
      </c>
      <c r="BA44" s="1">
        <f t="shared" si="15"/>
        <v>7.3204180543456978</v>
      </c>
      <c r="BB44" s="1">
        <f t="shared" si="15"/>
        <v>7.3536774548476291</v>
      </c>
      <c r="BC44" s="1">
        <f t="shared" si="15"/>
        <v>7.3862910007596296</v>
      </c>
      <c r="BD44" s="1">
        <f t="shared" si="15"/>
        <v>7.4182832983418496</v>
      </c>
      <c r="BE44" s="1">
        <f t="shared" si="15"/>
        <v>7.4496775738987333</v>
      </c>
      <c r="BF44" s="1">
        <f t="shared" si="15"/>
        <v>7.4804957750749344</v>
      </c>
      <c r="BG44" s="1">
        <f t="shared" si="15"/>
        <v>7.5107586630239203</v>
      </c>
      <c r="BH44" s="1">
        <f t="shared" si="15"/>
        <v>7.5404858964187191</v>
      </c>
      <c r="BI44" s="1">
        <f t="shared" si="15"/>
        <v>7.5696961081562373</v>
      </c>
      <c r="BJ44" s="1">
        <f t="shared" si="14"/>
        <v>7.5984069755046422</v>
      </c>
      <c r="BK44" s="1">
        <f t="shared" si="14"/>
        <v>7.6266352843551397</v>
      </c>
      <c r="BL44" s="1">
        <f t="shared" si="14"/>
        <v>7.6543969881629321</v>
      </c>
      <c r="BM44" s="1">
        <f t="shared" si="14"/>
        <v>7.6817072620955669</v>
      </c>
      <c r="BN44" s="1">
        <f t="shared" si="14"/>
        <v>7.7085805528488365</v>
      </c>
      <c r="BO44" s="1">
        <f t="shared" si="14"/>
        <v>7.7350306245396636</v>
      </c>
    </row>
    <row r="45" spans="3:67" x14ac:dyDescent="0.35">
      <c r="C45" s="2">
        <f t="shared" si="3"/>
        <v>41</v>
      </c>
      <c r="D45" s="1">
        <f t="shared" si="18"/>
        <v>0.75</v>
      </c>
      <c r="E45" s="1">
        <f t="shared" si="18"/>
        <v>1.9219645010102058</v>
      </c>
      <c r="F45" s="1">
        <f t="shared" si="18"/>
        <v>2.6075197862775576</v>
      </c>
      <c r="G45" s="1">
        <f t="shared" si="18"/>
        <v>3.0939290020204115</v>
      </c>
      <c r="H45" s="1">
        <f t="shared" si="18"/>
        <v>3.471217301106245</v>
      </c>
      <c r="I45" s="1">
        <f t="shared" si="18"/>
        <v>3.7794842872877634</v>
      </c>
      <c r="J45" s="1">
        <f t="shared" si="18"/>
        <v>4.0401203103877847</v>
      </c>
      <c r="K45" s="1">
        <f t="shared" si="18"/>
        <v>4.2658935030306173</v>
      </c>
      <c r="L45" s="1">
        <f t="shared" si="18"/>
        <v>4.4650395725551153</v>
      </c>
      <c r="M45" s="1">
        <f t="shared" si="18"/>
        <v>4.6431818021164517</v>
      </c>
      <c r="N45" s="1">
        <f t="shared" si="18"/>
        <v>4.8043310507151888</v>
      </c>
      <c r="O45" s="1">
        <f t="shared" si="18"/>
        <v>4.9514487882979701</v>
      </c>
      <c r="P45" s="1">
        <f t="shared" si="18"/>
        <v>5.0867839877895715</v>
      </c>
      <c r="Q45" s="1">
        <f t="shared" si="18"/>
        <v>5.2120848113979905</v>
      </c>
      <c r="R45" s="1">
        <f t="shared" si="18"/>
        <v>5.3287370873838036</v>
      </c>
      <c r="S45" s="1">
        <f t="shared" si="18"/>
        <v>5.4378580040408231</v>
      </c>
      <c r="T45" s="1">
        <f t="shared" si="16"/>
        <v>5.5403613491437129</v>
      </c>
      <c r="U45" s="1">
        <f t="shared" si="16"/>
        <v>5.6370040735653211</v>
      </c>
      <c r="V45" s="1">
        <f t="shared" si="16"/>
        <v>5.7284202486204352</v>
      </c>
      <c r="W45" s="1">
        <f t="shared" si="16"/>
        <v>5.8151463031266575</v>
      </c>
      <c r="X45" s="1">
        <f t="shared" si="16"/>
        <v>5.8976400966653433</v>
      </c>
      <c r="Y45" s="1">
        <f t="shared" si="16"/>
        <v>5.9762955517253946</v>
      </c>
      <c r="Z45" s="1">
        <f t="shared" si="16"/>
        <v>6.0514540306191078</v>
      </c>
      <c r="AA45" s="1">
        <f t="shared" si="16"/>
        <v>6.1234132893081759</v>
      </c>
      <c r="AB45" s="1">
        <f t="shared" si="16"/>
        <v>6.1924346022124901</v>
      </c>
      <c r="AC45" s="1">
        <f t="shared" si="16"/>
        <v>6.2587484887997782</v>
      </c>
      <c r="AD45" s="1">
        <f t="shared" si="16"/>
        <v>6.3225593588326738</v>
      </c>
      <c r="AE45" s="1">
        <f t="shared" si="16"/>
        <v>6.3840493124081963</v>
      </c>
      <c r="AF45" s="1">
        <f t="shared" si="16"/>
        <v>6.4433812728717488</v>
      </c>
      <c r="AG45" s="1">
        <f t="shared" si="16"/>
        <v>6.5007015883940094</v>
      </c>
      <c r="AH45" s="1">
        <f t="shared" si="16"/>
        <v>6.5561422068091577</v>
      </c>
      <c r="AI45" s="1">
        <f t="shared" si="17"/>
        <v>6.6098225050510289</v>
      </c>
      <c r="AJ45" s="1">
        <f t="shared" si="17"/>
        <v>6.6618508369927465</v>
      </c>
      <c r="AK45" s="1">
        <f t="shared" si="17"/>
        <v>6.7123258501539187</v>
      </c>
      <c r="AL45" s="1">
        <f t="shared" si="17"/>
        <v>6.7613376114940307</v>
      </c>
      <c r="AM45" s="1">
        <f t="shared" si="17"/>
        <v>6.8089685745755268</v>
      </c>
      <c r="AN45" s="1">
        <f t="shared" si="17"/>
        <v>6.8552944141852699</v>
      </c>
      <c r="AO45" s="1">
        <f t="shared" si="17"/>
        <v>6.900384749630641</v>
      </c>
      <c r="AP45" s="1">
        <f t="shared" si="17"/>
        <v>6.9443037740671301</v>
      </c>
      <c r="AQ45" s="1">
        <f t="shared" si="17"/>
        <v>6.9871108041368633</v>
      </c>
      <c r="AR45" s="1">
        <f t="shared" si="17"/>
        <v>7.0288607617284606</v>
      </c>
      <c r="AS45" s="1">
        <f t="shared" si="17"/>
        <v>7.0696045976755491</v>
      </c>
      <c r="AT45" s="1">
        <f t="shared" si="17"/>
        <v>7.109389665593711</v>
      </c>
      <c r="AU45" s="1">
        <f t="shared" si="17"/>
        <v>7.1482600527356004</v>
      </c>
      <c r="AV45" s="1">
        <f t="shared" si="17"/>
        <v>7.1862568736613612</v>
      </c>
      <c r="AW45" s="1">
        <f t="shared" si="17"/>
        <v>7.2234185316293136</v>
      </c>
      <c r="AX45" s="1">
        <f t="shared" si="17"/>
        <v>7.2597809518732346</v>
      </c>
      <c r="AY45" s="1">
        <f t="shared" si="15"/>
        <v>7.2953777903183816</v>
      </c>
      <c r="AZ45" s="1">
        <f t="shared" si="15"/>
        <v>7.3302406207755704</v>
      </c>
      <c r="BA45" s="1">
        <f t="shared" si="15"/>
        <v>7.3643991032226959</v>
      </c>
      <c r="BB45" s="1">
        <f t="shared" si="15"/>
        <v>7.3978811354212706</v>
      </c>
      <c r="BC45" s="1">
        <f t="shared" si="15"/>
        <v>7.430712989809984</v>
      </c>
      <c r="BD45" s="1">
        <f t="shared" si="15"/>
        <v>7.4629194373583116</v>
      </c>
      <c r="BE45" s="1">
        <f t="shared" si="15"/>
        <v>7.4945238598428796</v>
      </c>
      <c r="BF45" s="1">
        <f t="shared" si="15"/>
        <v>7.5255483518214339</v>
      </c>
      <c r="BG45" s="1">
        <f t="shared" si="15"/>
        <v>7.5560138134184029</v>
      </c>
      <c r="BH45" s="1">
        <f t="shared" si="15"/>
        <v>7.5859400348979937</v>
      </c>
      <c r="BI45" s="1">
        <f t="shared" si="15"/>
        <v>7.6153457738819537</v>
      </c>
      <c r="BJ45" s="1">
        <f t="shared" si="14"/>
        <v>7.644248825966506</v>
      </c>
      <c r="BK45" s="1">
        <f t="shared" si="14"/>
        <v>7.6726660894042151</v>
      </c>
      <c r="BL45" s="1">
        <f t="shared" si="14"/>
        <v>7.7006136244394847</v>
      </c>
      <c r="BM45" s="1">
        <f t="shared" si="14"/>
        <v>7.7281067078193635</v>
      </c>
      <c r="BN45" s="1">
        <f t="shared" si="14"/>
        <v>7.7551598829429009</v>
      </c>
      <c r="BO45" s="1">
        <f t="shared" si="14"/>
        <v>7.7817870060612346</v>
      </c>
    </row>
    <row r="46" spans="3:67" x14ac:dyDescent="0.35">
      <c r="C46" s="2">
        <f t="shared" si="3"/>
        <v>42</v>
      </c>
      <c r="D46" s="1">
        <f t="shared" si="18"/>
        <v>0.75</v>
      </c>
      <c r="E46" s="1">
        <f t="shared" si="18"/>
        <v>1.9295694362328539</v>
      </c>
      <c r="F46" s="1">
        <f t="shared" si="18"/>
        <v>2.6195733234258687</v>
      </c>
      <c r="G46" s="1">
        <f t="shared" si="18"/>
        <v>3.1091388724657079</v>
      </c>
      <c r="H46" s="1">
        <f t="shared" si="18"/>
        <v>3.4888754138595104</v>
      </c>
      <c r="I46" s="1">
        <f t="shared" si="18"/>
        <v>3.7991427596587224</v>
      </c>
      <c r="J46" s="1">
        <f t="shared" si="18"/>
        <v>4.0614700627170155</v>
      </c>
      <c r="K46" s="1">
        <f t="shared" si="18"/>
        <v>4.2887083086985616</v>
      </c>
      <c r="L46" s="1">
        <f t="shared" si="18"/>
        <v>4.4891466468517374</v>
      </c>
      <c r="M46" s="1">
        <f t="shared" si="18"/>
        <v>4.6684448500923654</v>
      </c>
      <c r="N46" s="1">
        <f t="shared" si="18"/>
        <v>4.8306398040821064</v>
      </c>
      <c r="O46" s="1">
        <f t="shared" si="18"/>
        <v>4.9787121958915765</v>
      </c>
      <c r="P46" s="1">
        <f t="shared" si="18"/>
        <v>5.1149255921413488</v>
      </c>
      <c r="Q46" s="1">
        <f t="shared" si="18"/>
        <v>5.2410394989498688</v>
      </c>
      <c r="R46" s="1">
        <f t="shared" si="18"/>
        <v>5.3584487372853795</v>
      </c>
      <c r="S46" s="1">
        <f t="shared" si="18"/>
        <v>5.4682777449314157</v>
      </c>
      <c r="T46" s="1">
        <f t="shared" si="16"/>
        <v>5.571446239276403</v>
      </c>
      <c r="U46" s="1">
        <f t="shared" si="16"/>
        <v>5.6687160830845906</v>
      </c>
      <c r="V46" s="1">
        <f t="shared" si="16"/>
        <v>5.7607254621906785</v>
      </c>
      <c r="W46" s="1">
        <f t="shared" si="16"/>
        <v>5.8480142863252187</v>
      </c>
      <c r="X46" s="1">
        <f t="shared" si="16"/>
        <v>5.9310433861428846</v>
      </c>
      <c r="Y46" s="1">
        <f t="shared" si="16"/>
        <v>6.0102092403149596</v>
      </c>
      <c r="Z46" s="1">
        <f t="shared" si="16"/>
        <v>6.0858554262705571</v>
      </c>
      <c r="AA46" s="1">
        <f t="shared" si="16"/>
        <v>6.1582816321244316</v>
      </c>
      <c r="AB46" s="1">
        <f t="shared" si="16"/>
        <v>6.2277508277190208</v>
      </c>
      <c r="AC46" s="1">
        <f t="shared" si="16"/>
        <v>6.2944950283742038</v>
      </c>
      <c r="AD46" s="1">
        <f t="shared" si="16"/>
        <v>6.3587199702776065</v>
      </c>
      <c r="AE46" s="1">
        <f t="shared" si="16"/>
        <v>6.4206089351827229</v>
      </c>
      <c r="AF46" s="1">
        <f t="shared" si="16"/>
        <v>6.4803259036525498</v>
      </c>
      <c r="AG46" s="1">
        <f t="shared" si="16"/>
        <v>6.5380181735182337</v>
      </c>
      <c r="AH46" s="1">
        <f t="shared" si="16"/>
        <v>6.5938185488299323</v>
      </c>
      <c r="AI46" s="1">
        <f t="shared" si="17"/>
        <v>6.6478471811642699</v>
      </c>
      <c r="AJ46" s="1">
        <f t="shared" si="17"/>
        <v>6.7002131275079746</v>
      </c>
      <c r="AK46" s="1">
        <f t="shared" si="17"/>
        <v>6.7510156755092572</v>
      </c>
      <c r="AL46" s="1">
        <f t="shared" si="17"/>
        <v>6.8003454765765259</v>
      </c>
      <c r="AM46" s="1">
        <f t="shared" si="17"/>
        <v>6.8482855193174448</v>
      </c>
      <c r="AN46" s="1">
        <f t="shared" si="17"/>
        <v>6.8949119695762846</v>
      </c>
      <c r="AO46" s="1">
        <f t="shared" si="17"/>
        <v>6.9402948984235326</v>
      </c>
      <c r="AP46" s="1">
        <f t="shared" si="17"/>
        <v>6.9844989155672179</v>
      </c>
      <c r="AQ46" s="1">
        <f t="shared" si="17"/>
        <v>7.0275837225580728</v>
      </c>
      <c r="AR46" s="1">
        <f t="shared" si="17"/>
        <v>7.0696045976755499</v>
      </c>
      <c r="AS46" s="1">
        <f t="shared" si="17"/>
        <v>7.1106128223757388</v>
      </c>
      <c r="AT46" s="1">
        <f t="shared" si="17"/>
        <v>7.1506560575541593</v>
      </c>
      <c r="AU46" s="1">
        <f t="shared" si="17"/>
        <v>7.1897786765478138</v>
      </c>
      <c r="AV46" s="1">
        <f t="shared" si="17"/>
        <v>7.2280220607112478</v>
      </c>
      <c r="AW46" s="1">
        <f t="shared" si="17"/>
        <v>7.2654248625034104</v>
      </c>
      <c r="AX46" s="1">
        <f t="shared" si="17"/>
        <v>7.3020232402786869</v>
      </c>
      <c r="AY46" s="1">
        <f t="shared" si="15"/>
        <v>7.3378510683572848</v>
      </c>
      <c r="AZ46" s="1">
        <f t="shared" si="15"/>
        <v>7.3729401254340319</v>
      </c>
      <c r="BA46" s="1">
        <f t="shared" si="15"/>
        <v>7.4073202639518749</v>
      </c>
      <c r="BB46" s="1">
        <f t="shared" si="15"/>
        <v>7.4410195627022713</v>
      </c>
      <c r="BC46" s="1">
        <f t="shared" si="15"/>
        <v>7.4740644646070571</v>
      </c>
      <c r="BD46" s="1">
        <f t="shared" si="15"/>
        <v>7.5064799013757462</v>
      </c>
      <c r="BE46" s="1">
        <f t="shared" si="15"/>
        <v>7.5382894065104606</v>
      </c>
      <c r="BF46" s="1">
        <f t="shared" si="15"/>
        <v>7.5695152179416167</v>
      </c>
      <c r="BG46" s="1">
        <f t="shared" si="15"/>
        <v>7.6001783714155779</v>
      </c>
      <c r="BH46" s="1">
        <f t="shared" si="15"/>
        <v>7.6302987856165485</v>
      </c>
      <c r="BI46" s="1">
        <f t="shared" si="15"/>
        <v>7.6598953398854022</v>
      </c>
      <c r="BJ46" s="1">
        <f t="shared" si="14"/>
        <v>7.6889859452948643</v>
      </c>
      <c r="BK46" s="1">
        <f t="shared" si="14"/>
        <v>7.7175876097510869</v>
      </c>
      <c r="BL46" s="1">
        <f t="shared" si="14"/>
        <v>7.7457164977141915</v>
      </c>
      <c r="BM46" s="1">
        <f t="shared" si="14"/>
        <v>7.7733879850627856</v>
      </c>
      <c r="BN46" s="1">
        <f t="shared" si="14"/>
        <v>7.8006167095687529</v>
      </c>
      <c r="BO46" s="1">
        <f t="shared" si="14"/>
        <v>7.8274166173971231</v>
      </c>
    </row>
    <row r="47" spans="3:67" x14ac:dyDescent="0.35">
      <c r="C47" s="2">
        <f t="shared" si="3"/>
        <v>43</v>
      </c>
      <c r="D47" s="1">
        <f t="shared" si="18"/>
        <v>0.75</v>
      </c>
      <c r="E47" s="1">
        <f t="shared" si="18"/>
        <v>1.936995415091084</v>
      </c>
      <c r="F47" s="1">
        <f t="shared" si="18"/>
        <v>2.6313432214473114</v>
      </c>
      <c r="G47" s="1">
        <f t="shared" si="18"/>
        <v>3.1239908301821679</v>
      </c>
      <c r="H47" s="1">
        <f t="shared" si="18"/>
        <v>3.5061180028024741</v>
      </c>
      <c r="I47" s="1">
        <f t="shared" si="18"/>
        <v>3.8183386365383951</v>
      </c>
      <c r="J47" s="1">
        <f t="shared" si="18"/>
        <v>4.0823174210157633</v>
      </c>
      <c r="K47" s="1">
        <f t="shared" si="18"/>
        <v>4.3109862452732521</v>
      </c>
      <c r="L47" s="1">
        <f t="shared" si="18"/>
        <v>4.5126864428946227</v>
      </c>
      <c r="M47" s="1">
        <f t="shared" si="18"/>
        <v>4.6931134178935583</v>
      </c>
      <c r="N47" s="1">
        <f t="shared" si="18"/>
        <v>4.8563294701436002</v>
      </c>
      <c r="O47" s="1">
        <f t="shared" si="18"/>
        <v>5.0053340516294798</v>
      </c>
      <c r="P47" s="1">
        <f t="shared" si="18"/>
        <v>5.1424049792544198</v>
      </c>
      <c r="Q47" s="1">
        <f t="shared" si="18"/>
        <v>5.2693128361068471</v>
      </c>
      <c r="R47" s="1">
        <f t="shared" si="18"/>
        <v>5.3874612242497859</v>
      </c>
      <c r="S47" s="1">
        <f t="shared" si="18"/>
        <v>5.4979816603643359</v>
      </c>
      <c r="T47" s="1">
        <f t="shared" si="16"/>
        <v>5.6017996519193289</v>
      </c>
      <c r="U47" s="1">
        <f t="shared" si="16"/>
        <v>5.6996818579857065</v>
      </c>
      <c r="V47" s="1">
        <f t="shared" si="16"/>
        <v>5.7922704820968045</v>
      </c>
      <c r="W47" s="1">
        <f t="shared" si="16"/>
        <v>5.8801088329846429</v>
      </c>
      <c r="X47" s="1">
        <f t="shared" si="16"/>
        <v>5.9636606424630756</v>
      </c>
      <c r="Y47" s="1">
        <f t="shared" si="16"/>
        <v>6.043324885234683</v>
      </c>
      <c r="Z47" s="1">
        <f t="shared" si="16"/>
        <v>6.1194473017201299</v>
      </c>
      <c r="AA47" s="1">
        <f t="shared" si="16"/>
        <v>6.1923294667205644</v>
      </c>
      <c r="AB47" s="1">
        <f t="shared" si="16"/>
        <v>6.2622360056049482</v>
      </c>
      <c r="AC47" s="1">
        <f t="shared" si="16"/>
        <v>6.3294003943455044</v>
      </c>
      <c r="AD47" s="1">
        <f t="shared" si="16"/>
        <v>6.3940296643419341</v>
      </c>
      <c r="AE47" s="1">
        <f t="shared" si="16"/>
        <v>6.4563082511979308</v>
      </c>
      <c r="AF47" s="1">
        <f t="shared" si="16"/>
        <v>6.5164011678160501</v>
      </c>
      <c r="AG47" s="1">
        <f t="shared" si="16"/>
        <v>6.5744566393408697</v>
      </c>
      <c r="AH47" s="1">
        <f t="shared" si="16"/>
        <v>6.6306083058903864</v>
      </c>
      <c r="AI47" s="1">
        <f t="shared" si="17"/>
        <v>6.6849770754554196</v>
      </c>
      <c r="AJ47" s="1">
        <f t="shared" si="17"/>
        <v>6.7376726915909106</v>
      </c>
      <c r="AK47" s="1">
        <f t="shared" si="17"/>
        <v>6.7887950670104127</v>
      </c>
      <c r="AL47" s="1">
        <f t="shared" si="17"/>
        <v>6.8384354238182379</v>
      </c>
      <c r="AM47" s="1">
        <f t="shared" si="17"/>
        <v>6.8866772730767902</v>
      </c>
      <c r="AN47" s="1">
        <f t="shared" si="17"/>
        <v>6.9335972601323803</v>
      </c>
      <c r="AO47" s="1">
        <f t="shared" si="17"/>
        <v>6.9792658971878883</v>
      </c>
      <c r="AP47" s="1">
        <f t="shared" si="17"/>
        <v>7.0237482007017311</v>
      </c>
      <c r="AQ47" s="1">
        <f t="shared" si="17"/>
        <v>7.0671042480757267</v>
      </c>
      <c r="AR47" s="1">
        <f t="shared" si="17"/>
        <v>7.109389665593711</v>
      </c>
      <c r="AS47" s="1">
        <f t="shared" si="17"/>
        <v>7.1506560575541593</v>
      </c>
      <c r="AT47" s="1">
        <f t="shared" si="17"/>
        <v>7.1909513849017355</v>
      </c>
      <c r="AU47" s="1">
        <f t="shared" si="17"/>
        <v>7.2303203003257668</v>
      </c>
      <c r="AV47" s="1">
        <f t="shared" si="17"/>
        <v>7.2688044456970973</v>
      </c>
      <c r="AW47" s="1">
        <f t="shared" si="17"/>
        <v>7.3064427168112136</v>
      </c>
      <c r="AX47" s="1">
        <f t="shared" si="17"/>
        <v>7.3432714996574049</v>
      </c>
      <c r="AY47" s="1">
        <f t="shared" si="15"/>
        <v>7.3793248818116481</v>
      </c>
      <c r="AZ47" s="1">
        <f t="shared" si="15"/>
        <v>7.4146348420315267</v>
      </c>
      <c r="BA47" s="1">
        <f t="shared" si="15"/>
        <v>7.4492314206960328</v>
      </c>
      <c r="BB47" s="1">
        <f t="shared" si="15"/>
        <v>7.4831428733666403</v>
      </c>
      <c r="BC47" s="1">
        <f t="shared" si="15"/>
        <v>7.5163958094365881</v>
      </c>
      <c r="BD47" s="1">
        <f t="shared" si="15"/>
        <v>7.5490153175729553</v>
      </c>
      <c r="BE47" s="1">
        <f t="shared" si="15"/>
        <v>7.5810250794330187</v>
      </c>
      <c r="BF47" s="1">
        <f t="shared" si="15"/>
        <v>7.6124474729460738</v>
      </c>
      <c r="BG47" s="1">
        <f t="shared" si="15"/>
        <v>7.6433036662890164</v>
      </c>
      <c r="BH47" s="1">
        <f t="shared" si="15"/>
        <v>7.6736137035441168</v>
      </c>
      <c r="BI47" s="1">
        <f t="shared" si="15"/>
        <v>7.7033965829071329</v>
      </c>
      <c r="BJ47" s="1">
        <f t="shared" si="14"/>
        <v>7.7326703282099389</v>
      </c>
      <c r="BK47" s="1">
        <f t="shared" si="14"/>
        <v>7.7614520544319543</v>
      </c>
      <c r="BL47" s="1">
        <f t="shared" si="14"/>
        <v>7.7897580277966485</v>
      </c>
      <c r="BM47" s="1">
        <f t="shared" si="14"/>
        <v>7.8176037209814702</v>
      </c>
      <c r="BN47" s="1">
        <f t="shared" si="14"/>
        <v>7.8450038639103861</v>
      </c>
      <c r="BO47" s="1">
        <f t="shared" si="14"/>
        <v>7.8719724905465043</v>
      </c>
    </row>
    <row r="48" spans="3:67" x14ac:dyDescent="0.35">
      <c r="C48" s="2">
        <f t="shared" si="3"/>
        <v>44</v>
      </c>
      <c r="D48" s="1">
        <f t="shared" si="18"/>
        <v>0.75</v>
      </c>
      <c r="E48" s="1">
        <f t="shared" si="18"/>
        <v>1.9442506665769088</v>
      </c>
      <c r="F48" s="1">
        <f t="shared" si="18"/>
        <v>2.6428425229856449</v>
      </c>
      <c r="G48" s="1">
        <f t="shared" si="18"/>
        <v>3.1385013331538176</v>
      </c>
      <c r="H48" s="1">
        <f t="shared" si="18"/>
        <v>3.5229641750628842</v>
      </c>
      <c r="I48" s="1">
        <f t="shared" si="18"/>
        <v>3.837093189562554</v>
      </c>
      <c r="J48" s="1">
        <f t="shared" si="18"/>
        <v>4.1026854869852603</v>
      </c>
      <c r="K48" s="1">
        <f t="shared" si="18"/>
        <v>4.3327519997307267</v>
      </c>
      <c r="L48" s="1">
        <f t="shared" si="18"/>
        <v>4.5356850459712899</v>
      </c>
      <c r="M48" s="1">
        <f t="shared" si="18"/>
        <v>4.7172148416397937</v>
      </c>
      <c r="N48" s="1">
        <f t="shared" si="18"/>
        <v>4.881428516534827</v>
      </c>
      <c r="O48" s="1">
        <f t="shared" si="18"/>
        <v>5.031343856139463</v>
      </c>
      <c r="P48" s="1">
        <f t="shared" si="18"/>
        <v>5.1692526000176677</v>
      </c>
      <c r="Q48" s="1">
        <f t="shared" si="18"/>
        <v>5.296936153562168</v>
      </c>
      <c r="R48" s="1">
        <f t="shared" si="18"/>
        <v>5.41580669804853</v>
      </c>
      <c r="S48" s="1">
        <f t="shared" si="18"/>
        <v>5.5270026663076353</v>
      </c>
      <c r="T48" s="1">
        <f t="shared" si="16"/>
        <v>5.6314552227715637</v>
      </c>
      <c r="U48" s="1">
        <f t="shared" si="16"/>
        <v>5.7299357125481984</v>
      </c>
      <c r="V48" s="1">
        <f t="shared" si="16"/>
        <v>5.8230902645003928</v>
      </c>
      <c r="W48" s="1">
        <f t="shared" si="16"/>
        <v>5.9114655082167022</v>
      </c>
      <c r="X48" s="1">
        <f t="shared" si="16"/>
        <v>5.9955280099709052</v>
      </c>
      <c r="Y48" s="1">
        <f t="shared" si="16"/>
        <v>6.0756791831117356</v>
      </c>
      <c r="Z48" s="1">
        <f t="shared" si="16"/>
        <v>6.1522668813230332</v>
      </c>
      <c r="AA48" s="1">
        <f t="shared" si="16"/>
        <v>6.2255945227163725</v>
      </c>
      <c r="AB48" s="1">
        <f t="shared" si="16"/>
        <v>6.2959283501257683</v>
      </c>
      <c r="AC48" s="1">
        <f t="shared" si="16"/>
        <v>6.3635032665945772</v>
      </c>
      <c r="AD48" s="1">
        <f t="shared" si="16"/>
        <v>6.4285275689569357</v>
      </c>
      <c r="AE48" s="1">
        <f t="shared" si="16"/>
        <v>6.4911868201390766</v>
      </c>
      <c r="AF48" s="1">
        <f t="shared" si="16"/>
        <v>6.5516470416490584</v>
      </c>
      <c r="AG48" s="1">
        <f t="shared" si="16"/>
        <v>6.6100573646254386</v>
      </c>
      <c r="AH48" s="1">
        <f t="shared" si="16"/>
        <v>6.6665522460323885</v>
      </c>
      <c r="AI48" s="1">
        <f t="shared" si="17"/>
        <v>6.7212533328845439</v>
      </c>
      <c r="AJ48" s="1">
        <f t="shared" si="17"/>
        <v>6.7742710395204719</v>
      </c>
      <c r="AK48" s="1">
        <f t="shared" si="17"/>
        <v>6.8257058893484732</v>
      </c>
      <c r="AL48" s="1">
        <f t="shared" si="17"/>
        <v>6.8756496620481435</v>
      </c>
      <c r="AM48" s="1">
        <f t="shared" si="17"/>
        <v>6.9241863791251079</v>
      </c>
      <c r="AN48" s="1">
        <f t="shared" si="17"/>
        <v>6.9713931544036951</v>
      </c>
      <c r="AO48" s="1">
        <f t="shared" si="17"/>
        <v>7.0173409310773014</v>
      </c>
      <c r="AP48" s="1">
        <f t="shared" si="17"/>
        <v>7.0620951230033135</v>
      </c>
      <c r="AQ48" s="1">
        <f t="shared" si="17"/>
        <v>7.1057161747936108</v>
      </c>
      <c r="AR48" s="1">
        <f t="shared" si="17"/>
        <v>7.1482600527356004</v>
      </c>
      <c r="AS48" s="1">
        <f t="shared" si="17"/>
        <v>7.1897786765478138</v>
      </c>
      <c r="AT48" s="1">
        <f t="shared" si="17"/>
        <v>7.2303203003257668</v>
      </c>
      <c r="AU48" s="1">
        <f t="shared" si="17"/>
        <v>7.2699298496886442</v>
      </c>
      <c r="AV48" s="1">
        <f t="shared" si="17"/>
        <v>7.3086492210341749</v>
      </c>
      <c r="AW48" s="1">
        <f t="shared" si="17"/>
        <v>7.3465175478999418</v>
      </c>
      <c r="AX48" s="1">
        <f t="shared" si="17"/>
        <v>7.3835714386766851</v>
      </c>
      <c r="AY48" s="1">
        <f t="shared" si="15"/>
        <v>7.4198451892932811</v>
      </c>
      <c r="AZ48" s="1">
        <f t="shared" si="15"/>
        <v>7.4553709739705196</v>
      </c>
      <c r="BA48" s="1">
        <f t="shared" si="15"/>
        <v>7.4901790167026769</v>
      </c>
      <c r="BB48" s="1">
        <f t="shared" si="15"/>
        <v>7.5242977457572087</v>
      </c>
      <c r="BC48" s="1">
        <f t="shared" si="15"/>
        <v>7.5577539331714858</v>
      </c>
      <c r="BD48" s="1">
        <f t="shared" si="15"/>
        <v>7.5905728209616115</v>
      </c>
      <c r="BE48" s="1">
        <f t="shared" si="15"/>
        <v>7.6227782355338451</v>
      </c>
      <c r="BF48" s="1">
        <f t="shared" si="15"/>
        <v>7.6543926915977121</v>
      </c>
      <c r="BG48" s="1">
        <f t="shared" si="15"/>
        <v>7.6854374867159869</v>
      </c>
      <c r="BH48" s="1">
        <f t="shared" si="15"/>
        <v>7.7159327874860386</v>
      </c>
      <c r="BI48" s="1">
        <f t="shared" si="15"/>
        <v>7.7458977082259661</v>
      </c>
      <c r="BJ48" s="1">
        <f t="shared" si="14"/>
        <v>7.7753503829343984</v>
      </c>
      <c r="BK48" s="1">
        <f t="shared" si="14"/>
        <v>7.8043080312023472</v>
      </c>
      <c r="BL48" s="1">
        <f t="shared" si="14"/>
        <v>7.8327870186770392</v>
      </c>
      <c r="BM48" s="1">
        <f t="shared" si="14"/>
        <v>7.8608029126092971</v>
      </c>
      <c r="BN48" s="1">
        <f t="shared" si="14"/>
        <v>7.8883705329565501</v>
      </c>
      <c r="BO48" s="1">
        <f t="shared" si="14"/>
        <v>7.9155039994614533</v>
      </c>
    </row>
    <row r="49" spans="3:67" x14ac:dyDescent="0.35">
      <c r="C49" s="2">
        <f t="shared" si="3"/>
        <v>45</v>
      </c>
      <c r="D49" s="1">
        <f t="shared" si="18"/>
        <v>0.75</v>
      </c>
      <c r="E49" s="1">
        <f t="shared" si="18"/>
        <v>1.9513428648221163</v>
      </c>
      <c r="F49" s="1">
        <f t="shared" si="18"/>
        <v>2.6540833912519792</v>
      </c>
      <c r="G49" s="1">
        <f t="shared" si="18"/>
        <v>3.1526857296442325</v>
      </c>
      <c r="H49" s="1">
        <f t="shared" si="18"/>
        <v>3.5394317494229424</v>
      </c>
      <c r="I49" s="1">
        <f t="shared" si="18"/>
        <v>3.8554262560740953</v>
      </c>
      <c r="J49" s="1">
        <f t="shared" si="18"/>
        <v>4.1225958046371511</v>
      </c>
      <c r="K49" s="1">
        <f t="shared" si="18"/>
        <v>4.3540285944663486</v>
      </c>
      <c r="L49" s="1">
        <f t="shared" si="18"/>
        <v>4.5581667825039585</v>
      </c>
      <c r="M49" s="1">
        <f t="shared" si="18"/>
        <v>4.7407746142450593</v>
      </c>
      <c r="N49" s="1">
        <f t="shared" si="18"/>
        <v>4.9059634913899419</v>
      </c>
      <c r="O49" s="1">
        <f t="shared" si="18"/>
        <v>5.0567691208962122</v>
      </c>
      <c r="P49" s="1">
        <f t="shared" si="18"/>
        <v>5.1954968520931644</v>
      </c>
      <c r="Q49" s="1">
        <f t="shared" si="18"/>
        <v>5.3239386694592667</v>
      </c>
      <c r="R49" s="1">
        <f t="shared" si="18"/>
        <v>5.443515140674922</v>
      </c>
      <c r="S49" s="1">
        <f t="shared" si="18"/>
        <v>5.5553714592884651</v>
      </c>
      <c r="T49" s="1">
        <f t="shared" si="16"/>
        <v>5.6604443195616305</v>
      </c>
      <c r="U49" s="1">
        <f t="shared" si="16"/>
        <v>5.759509647326075</v>
      </c>
      <c r="V49" s="1">
        <f t="shared" si="16"/>
        <v>5.8532174085570059</v>
      </c>
      <c r="W49" s="1">
        <f t="shared" si="16"/>
        <v>5.9421174790671758</v>
      </c>
      <c r="X49" s="1">
        <f t="shared" si="16"/>
        <v>6.0266791958891313</v>
      </c>
      <c r="Y49" s="1">
        <f t="shared" si="16"/>
        <v>6.1073063562120575</v>
      </c>
      <c r="Z49" s="1">
        <f t="shared" si="16"/>
        <v>6.1843488794898684</v>
      </c>
      <c r="AA49" s="1">
        <f t="shared" si="16"/>
        <v>6.2581119857183287</v>
      </c>
      <c r="AB49" s="1">
        <f t="shared" si="16"/>
        <v>6.3288634988458847</v>
      </c>
      <c r="AC49" s="1">
        <f t="shared" si="16"/>
        <v>6.3968397169152809</v>
      </c>
      <c r="AD49" s="1">
        <f t="shared" si="16"/>
        <v>6.4622501737559386</v>
      </c>
      <c r="AE49" s="1">
        <f t="shared" si="16"/>
        <v>6.5252815342813832</v>
      </c>
      <c r="AF49" s="1">
        <f t="shared" si="16"/>
        <v>6.5861008059379538</v>
      </c>
      <c r="AG49" s="1">
        <f t="shared" si="16"/>
        <v>6.6448580054970385</v>
      </c>
      <c r="AH49" s="1">
        <f t="shared" si="16"/>
        <v>6.7016883884113279</v>
      </c>
      <c r="AI49" s="1">
        <f t="shared" si="17"/>
        <v>6.7567143241105816</v>
      </c>
      <c r="AJ49" s="1">
        <f t="shared" si="17"/>
        <v>6.8100468826419212</v>
      </c>
      <c r="AK49" s="1">
        <f t="shared" si="17"/>
        <v>6.861787184383747</v>
      </c>
      <c r="AL49" s="1">
        <f t="shared" si="17"/>
        <v>6.9120275540600931</v>
      </c>
      <c r="AM49" s="1">
        <f t="shared" si="17"/>
        <v>6.9608525121481906</v>
      </c>
      <c r="AN49" s="1">
        <f t="shared" si="17"/>
        <v>7.0083396304218981</v>
      </c>
      <c r="AO49" s="1">
        <f t="shared" si="17"/>
        <v>7.0545602733791215</v>
      </c>
      <c r="AP49" s="1">
        <f t="shared" si="17"/>
        <v>7.0995802433451436</v>
      </c>
      <c r="AQ49" s="1">
        <f t="shared" si="17"/>
        <v>7.1434603438892914</v>
      </c>
      <c r="AR49" s="1">
        <f t="shared" si="17"/>
        <v>7.1862568736613603</v>
      </c>
      <c r="AS49" s="1">
        <f t="shared" si="17"/>
        <v>7.2280220607112469</v>
      </c>
      <c r="AT49" s="1">
        <f t="shared" si="17"/>
        <v>7.2688044456970964</v>
      </c>
      <c r="AU49" s="1">
        <f t="shared" si="17"/>
        <v>7.308649221034174</v>
      </c>
      <c r="AV49" s="1">
        <f t="shared" si="17"/>
        <v>7.3475985319269013</v>
      </c>
      <c r="AW49" s="1">
        <f t="shared" si="17"/>
        <v>7.3856917443119841</v>
      </c>
      <c r="AX49" s="1">
        <f t="shared" si="17"/>
        <v>7.422965683983402</v>
      </c>
      <c r="AY49" s="1">
        <f t="shared" si="15"/>
        <v>7.4594548505404452</v>
      </c>
      <c r="AZ49" s="1">
        <f t="shared" si="15"/>
        <v>7.4951916092743023</v>
      </c>
      <c r="BA49" s="1">
        <f t="shared" si="15"/>
        <v>7.5302063636680012</v>
      </c>
      <c r="BB49" s="1">
        <f t="shared" si="15"/>
        <v>7.5645277108136098</v>
      </c>
      <c r="BC49" s="1">
        <f t="shared" si="15"/>
        <v>7.5981825817373974</v>
      </c>
      <c r="BD49" s="1">
        <f t="shared" si="15"/>
        <v>7.631196368358153</v>
      </c>
      <c r="BE49" s="1">
        <f t="shared" si="15"/>
        <v>7.6635930385780551</v>
      </c>
      <c r="BF49" s="1">
        <f t="shared" si="15"/>
        <v>7.6953952408128847</v>
      </c>
      <c r="BG49" s="1">
        <f t="shared" si="15"/>
        <v>7.7266243991035006</v>
      </c>
      <c r="BH49" s="1">
        <f t="shared" si="15"/>
        <v>7.757300799808986</v>
      </c>
      <c r="BI49" s="1">
        <f t="shared" si="15"/>
        <v>7.7874436707600685</v>
      </c>
      <c r="BJ49" s="1">
        <f t="shared" si="14"/>
        <v>7.8170712536462643</v>
      </c>
      <c r="BK49" s="1">
        <f t="shared" si="14"/>
        <v>7.8462008703191541</v>
      </c>
      <c r="BL49" s="1">
        <f t="shared" si="14"/>
        <v>7.8748489836152888</v>
      </c>
      <c r="BM49" s="1">
        <f t="shared" si="14"/>
        <v>7.9030312532334444</v>
      </c>
      <c r="BN49" s="1">
        <f t="shared" si="14"/>
        <v>7.9307625871411096</v>
      </c>
      <c r="BO49" s="1">
        <f t="shared" si="14"/>
        <v>7.9580571889326972</v>
      </c>
    </row>
    <row r="50" spans="3:67" x14ac:dyDescent="0.35">
      <c r="C50" s="2">
        <f t="shared" si="3"/>
        <v>46</v>
      </c>
      <c r="D50" s="1">
        <f t="shared" si="18"/>
        <v>0.75</v>
      </c>
      <c r="E50" s="1">
        <f t="shared" si="18"/>
        <v>1.9582791778874715</v>
      </c>
      <c r="F50" s="1">
        <f t="shared" si="18"/>
        <v>2.6650771873538295</v>
      </c>
      <c r="G50" s="1">
        <f t="shared" si="18"/>
        <v>3.166558355774943</v>
      </c>
      <c r="H50" s="1">
        <f t="shared" si="18"/>
        <v>3.5555373696043251</v>
      </c>
      <c r="I50" s="1">
        <f t="shared" si="18"/>
        <v>3.873356365241301</v>
      </c>
      <c r="J50" s="1">
        <f t="shared" si="18"/>
        <v>4.1420684972621089</v>
      </c>
      <c r="K50" s="1">
        <f t="shared" si="18"/>
        <v>4.374837533662415</v>
      </c>
      <c r="L50" s="1">
        <f t="shared" si="18"/>
        <v>4.580154374707659</v>
      </c>
      <c r="M50" s="1">
        <f t="shared" si="18"/>
        <v>4.7638165474917971</v>
      </c>
      <c r="N50" s="1">
        <f t="shared" si="18"/>
        <v>4.9299591921249988</v>
      </c>
      <c r="O50" s="1">
        <f t="shared" si="18"/>
        <v>5.0816355431287734</v>
      </c>
      <c r="P50" s="1">
        <f t="shared" si="18"/>
        <v>5.221164260457666</v>
      </c>
      <c r="Q50" s="1">
        <f t="shared" si="18"/>
        <v>5.35034767514958</v>
      </c>
      <c r="R50" s="1">
        <f t="shared" si="18"/>
        <v>5.4706145569581546</v>
      </c>
      <c r="S50" s="1">
        <f t="shared" si="18"/>
        <v>5.5831167115498861</v>
      </c>
      <c r="T50" s="1">
        <f t="shared" si="16"/>
        <v>5.6887962414715494</v>
      </c>
      <c r="U50" s="1">
        <f t="shared" si="16"/>
        <v>5.78843355259513</v>
      </c>
      <c r="V50" s="1">
        <f t="shared" si="16"/>
        <v>5.8826823636691863</v>
      </c>
      <c r="W50" s="1">
        <f t="shared" si="16"/>
        <v>5.9720957253792681</v>
      </c>
      <c r="X50" s="1">
        <f t="shared" si="16"/>
        <v>6.0571456846159384</v>
      </c>
      <c r="Y50" s="1">
        <f t="shared" si="16"/>
        <v>6.1382383700124699</v>
      </c>
      <c r="Z50" s="1">
        <f t="shared" si="16"/>
        <v>6.21572572138761</v>
      </c>
      <c r="AA50" s="1">
        <f t="shared" si="16"/>
        <v>6.2899147210162454</v>
      </c>
      <c r="AB50" s="1">
        <f t="shared" si="16"/>
        <v>6.3610747392086502</v>
      </c>
      <c r="AC50" s="1">
        <f t="shared" si="16"/>
        <v>6.429443438345138</v>
      </c>
      <c r="AD50" s="1">
        <f t="shared" si="16"/>
        <v>6.4952315620614893</v>
      </c>
      <c r="AE50" s="1">
        <f t="shared" si="16"/>
        <v>6.5586268530370511</v>
      </c>
      <c r="AF50" s="1">
        <f t="shared" si="16"/>
        <v>6.6197972829857044</v>
      </c>
      <c r="AG50" s="1">
        <f t="shared" si="16"/>
        <v>6.6788937348456265</v>
      </c>
      <c r="AH50" s="1">
        <f t="shared" si="16"/>
        <v>6.7360522450073992</v>
      </c>
      <c r="AI50" s="1">
        <f t="shared" si="17"/>
        <v>6.7913958894373572</v>
      </c>
      <c r="AJ50" s="1">
        <f t="shared" si="17"/>
        <v>6.8450363794788283</v>
      </c>
      <c r="AK50" s="1">
        <f t="shared" si="17"/>
        <v>6.8970754193590205</v>
      </c>
      <c r="AL50" s="1">
        <f t="shared" si="17"/>
        <v>6.947605866866434</v>
      </c>
      <c r="AM50" s="1">
        <f t="shared" si="17"/>
        <v>6.996712730482602</v>
      </c>
      <c r="AN50" s="1">
        <f t="shared" si="17"/>
        <v>7.0444740298652695</v>
      </c>
      <c r="AO50" s="1">
        <f t="shared" si="17"/>
        <v>7.0909615415566574</v>
      </c>
      <c r="AP50" s="1">
        <f t="shared" si="17"/>
        <v>7.1362414478114955</v>
      </c>
      <c r="AQ50" s="1">
        <f t="shared" si="17"/>
        <v>7.1803749032667401</v>
      </c>
      <c r="AR50" s="1">
        <f t="shared" si="17"/>
        <v>7.2234185316293136</v>
      </c>
      <c r="AS50" s="1">
        <f t="shared" si="17"/>
        <v>7.2654248625034104</v>
      </c>
      <c r="AT50" s="1">
        <f t="shared" si="17"/>
        <v>7.3064427168112136</v>
      </c>
      <c r="AU50" s="1">
        <f t="shared" si="17"/>
        <v>7.3465175478999418</v>
      </c>
      <c r="AV50" s="1">
        <f t="shared" si="17"/>
        <v>7.3856917443119841</v>
      </c>
      <c r="AW50" s="1">
        <f t="shared" si="17"/>
        <v>7.424004899275082</v>
      </c>
      <c r="AX50" s="1">
        <f t="shared" si="17"/>
        <v>7.4614940512079704</v>
      </c>
      <c r="AY50" s="1">
        <f t="shared" si="15"/>
        <v>7.4981938989037165</v>
      </c>
      <c r="AZ50" s="1">
        <f t="shared" si="15"/>
        <v>7.5341369945242169</v>
      </c>
      <c r="BA50" s="1">
        <f t="shared" si="15"/>
        <v>7.5693539170961213</v>
      </c>
      <c r="BB50" s="1">
        <f t="shared" si="15"/>
        <v>7.6038734288253789</v>
      </c>
      <c r="BC50" s="1">
        <f t="shared" si="15"/>
        <v>7.6377226162326091</v>
      </c>
      <c r="BD50" s="1">
        <f t="shared" si="15"/>
        <v>7.6709270178444546</v>
      </c>
      <c r="BE50" s="1">
        <f t="shared" si="15"/>
        <v>7.7035107399489613</v>
      </c>
      <c r="BF50" s="1">
        <f t="shared" si="15"/>
        <v>7.7354965617293239</v>
      </c>
      <c r="BG50" s="1">
        <f t="shared" si="15"/>
        <v>7.7669060309245239</v>
      </c>
      <c r="BH50" s="1">
        <f t="shared" si="15"/>
        <v>7.7977595510230167</v>
      </c>
      <c r="BI50" s="1">
        <f t="shared" si="15"/>
        <v>7.8280764608731745</v>
      </c>
      <c r="BJ50" s="1">
        <f t="shared" si="14"/>
        <v>7.8578751074883746</v>
      </c>
      <c r="BK50" s="1">
        <f t="shared" si="14"/>
        <v>7.8871729127330976</v>
      </c>
      <c r="BL50" s="1">
        <f t="shared" si="14"/>
        <v>7.9159864344970163</v>
      </c>
      <c r="BM50" s="1">
        <f t="shared" si="14"/>
        <v>7.9443314228948703</v>
      </c>
      <c r="BN50" s="1">
        <f t="shared" si="14"/>
        <v>7.9722228719697679</v>
      </c>
      <c r="BO50" s="1">
        <f t="shared" si="14"/>
        <v>7.9996750673248291</v>
      </c>
    </row>
    <row r="51" spans="3:67" x14ac:dyDescent="0.35">
      <c r="C51" s="2">
        <f t="shared" si="3"/>
        <v>47</v>
      </c>
      <c r="D51" s="1">
        <f t="shared" si="18"/>
        <v>0.75</v>
      </c>
      <c r="E51" s="1">
        <f t="shared" si="18"/>
        <v>1.9650663113044833</v>
      </c>
      <c r="F51" s="1">
        <f t="shared" si="18"/>
        <v>2.6758345393071847</v>
      </c>
      <c r="G51" s="1">
        <f t="shared" si="18"/>
        <v>3.1801326226089666</v>
      </c>
      <c r="H51" s="1">
        <f t="shared" si="18"/>
        <v>3.5712966053690334</v>
      </c>
      <c r="I51" s="1">
        <f t="shared" si="18"/>
        <v>3.890900850611668</v>
      </c>
      <c r="J51" s="1">
        <f t="shared" si="18"/>
        <v>4.1611223896670184</v>
      </c>
      <c r="K51" s="1">
        <f t="shared" si="18"/>
        <v>4.3951989339134503</v>
      </c>
      <c r="L51" s="1">
        <f t="shared" si="18"/>
        <v>4.6016690786143695</v>
      </c>
      <c r="M51" s="1">
        <f t="shared" si="18"/>
        <v>4.7863629166735171</v>
      </c>
      <c r="N51" s="1">
        <f t="shared" si="18"/>
        <v>4.9534388160677194</v>
      </c>
      <c r="O51" s="1">
        <f t="shared" si="18"/>
        <v>5.1059671619161513</v>
      </c>
      <c r="P51" s="1">
        <f t="shared" si="18"/>
        <v>5.2462796385262989</v>
      </c>
      <c r="Q51" s="1">
        <f t="shared" si="18"/>
        <v>5.3761887009715013</v>
      </c>
      <c r="R51" s="1">
        <f t="shared" si="18"/>
        <v>5.4971311446762181</v>
      </c>
      <c r="S51" s="1">
        <f t="shared" si="18"/>
        <v>5.6102652452179331</v>
      </c>
      <c r="T51" s="1">
        <f t="shared" si="16"/>
        <v>5.7165383971121937</v>
      </c>
      <c r="U51" s="1">
        <f t="shared" si="16"/>
        <v>5.8167353899188523</v>
      </c>
      <c r="V51" s="1">
        <f t="shared" si="16"/>
        <v>5.9115136144487233</v>
      </c>
      <c r="W51" s="1">
        <f t="shared" si="16"/>
        <v>6.0014292279780008</v>
      </c>
      <c r="X51" s="1">
        <f t="shared" si="16"/>
        <v>6.0869569289742032</v>
      </c>
      <c r="Y51" s="1">
        <f t="shared" si="16"/>
        <v>6.1685051273722022</v>
      </c>
      <c r="Z51" s="1">
        <f t="shared" si="16"/>
        <v>6.2464277399034875</v>
      </c>
      <c r="AA51" s="1">
        <f t="shared" si="16"/>
        <v>6.321033473220635</v>
      </c>
      <c r="AB51" s="1">
        <f t="shared" si="16"/>
        <v>6.3925932107380667</v>
      </c>
      <c r="AC51" s="1">
        <f t="shared" si="16"/>
        <v>6.4613459498307826</v>
      </c>
      <c r="AD51" s="1">
        <f t="shared" si="16"/>
        <v>6.5275036179215551</v>
      </c>
      <c r="AE51" s="1">
        <f t="shared" si="16"/>
        <v>6.5912550122759841</v>
      </c>
      <c r="AF51" s="1">
        <f t="shared" si="16"/>
        <v>6.6527690481369426</v>
      </c>
      <c r="AG51" s="1">
        <f t="shared" si="16"/>
        <v>6.7121974559807018</v>
      </c>
      <c r="AH51" s="1">
        <f t="shared" si="16"/>
        <v>6.7696770363400622</v>
      </c>
      <c r="AI51" s="1">
        <f t="shared" si="17"/>
        <v>6.825331556522416</v>
      </c>
      <c r="AJ51" s="1">
        <f t="shared" si="17"/>
        <v>6.8792733553749033</v>
      </c>
      <c r="AK51" s="1">
        <f t="shared" si="17"/>
        <v>6.9316047084166765</v>
      </c>
      <c r="AL51" s="1">
        <f t="shared" si="17"/>
        <v>6.9824189950360518</v>
      </c>
      <c r="AM51" s="1">
        <f t="shared" si="17"/>
        <v>7.031801701223336</v>
      </c>
      <c r="AN51" s="1">
        <f t="shared" si="17"/>
        <v>7.0798312848874945</v>
      </c>
      <c r="AO51" s="1">
        <f t="shared" si="17"/>
        <v>7.1265799257532061</v>
      </c>
      <c r="AP51" s="1">
        <f t="shared" si="17"/>
        <v>7.1721141778334836</v>
      </c>
      <c r="AQ51" s="1">
        <f t="shared" si="17"/>
        <v>7.2164955392824837</v>
      </c>
      <c r="AR51" s="1">
        <f t="shared" si="17"/>
        <v>7.2597809518732355</v>
      </c>
      <c r="AS51" s="1">
        <f t="shared" si="17"/>
        <v>7.3020232402786869</v>
      </c>
      <c r="AT51" s="1">
        <f t="shared" si="17"/>
        <v>7.3432714996574049</v>
      </c>
      <c r="AU51" s="1">
        <f t="shared" si="17"/>
        <v>7.3835714386766851</v>
      </c>
      <c r="AV51" s="1">
        <f t="shared" si="17"/>
        <v>7.4229656839834028</v>
      </c>
      <c r="AW51" s="1">
        <f t="shared" si="17"/>
        <v>7.4614940512079713</v>
      </c>
      <c r="AX51" s="1">
        <f t="shared" si="17"/>
        <v>7.4991937868209524</v>
      </c>
      <c r="AY51" s="1">
        <f t="shared" si="15"/>
        <v>7.5360997845251187</v>
      </c>
      <c r="AZ51" s="1">
        <f t="shared" si="15"/>
        <v>7.5722447793340368</v>
      </c>
      <c r="BA51" s="1">
        <f t="shared" si="15"/>
        <v>7.6076595220425505</v>
      </c>
      <c r="BB51" s="1">
        <f t="shared" si="15"/>
        <v>7.6423729364193775</v>
      </c>
      <c r="BC51" s="1">
        <f t="shared" si="15"/>
        <v>7.6764122611352654</v>
      </c>
      <c r="BD51" s="1">
        <f t="shared" si="15"/>
        <v>7.7098031781716063</v>
      </c>
      <c r="BE51" s="1">
        <f t="shared" si="15"/>
        <v>7.7425699292260379</v>
      </c>
      <c r="BF51" s="1">
        <f t="shared" si="15"/>
        <v>7.7747354214367528</v>
      </c>
      <c r="BG51" s="1">
        <f t="shared" si="15"/>
        <v>7.8063213235804687</v>
      </c>
      <c r="BH51" s="1">
        <f t="shared" si="15"/>
        <v>7.8373481537559089</v>
      </c>
      <c r="BI51" s="1">
        <f t="shared" si="15"/>
        <v>7.8678353594414254</v>
      </c>
      <c r="BJ51" s="1">
        <f t="shared" si="14"/>
        <v>7.8978013907090503</v>
      </c>
      <c r="BK51" s="1">
        <f t="shared" si="14"/>
        <v>7.9272637672851847</v>
      </c>
      <c r="BL51" s="1">
        <f t="shared" si="14"/>
        <v>7.956239140068309</v>
      </c>
      <c r="BM51" s="1">
        <f t="shared" si="14"/>
        <v>7.9847433476445451</v>
      </c>
      <c r="BN51" s="1">
        <f t="shared" si="14"/>
        <v>8.0127914682813888</v>
      </c>
      <c r="BO51" s="1">
        <f t="shared" si="14"/>
        <v>8.0403978678269006</v>
      </c>
    </row>
    <row r="52" spans="3:67" x14ac:dyDescent="0.35">
      <c r="C52" s="2">
        <f t="shared" si="3"/>
        <v>48</v>
      </c>
      <c r="D52" s="1">
        <f t="shared" si="18"/>
        <v>0.75</v>
      </c>
      <c r="E52" s="1">
        <f t="shared" si="18"/>
        <v>1.9717105470327532</v>
      </c>
      <c r="F52" s="1">
        <f t="shared" si="18"/>
        <v>2.6863654037824443</v>
      </c>
      <c r="G52" s="1">
        <f t="shared" si="18"/>
        <v>3.1934210940655063</v>
      </c>
      <c r="H52" s="1">
        <f t="shared" si="18"/>
        <v>3.5867240429755576</v>
      </c>
      <c r="I52" s="1">
        <f t="shared" si="18"/>
        <v>3.908075950815197</v>
      </c>
      <c r="J52" s="1">
        <f t="shared" si="18"/>
        <v>4.1797751175420874</v>
      </c>
      <c r="K52" s="1">
        <f t="shared" si="18"/>
        <v>4.4151316410982595</v>
      </c>
      <c r="L52" s="1">
        <f t="shared" si="18"/>
        <v>4.6227308075648885</v>
      </c>
      <c r="M52" s="1">
        <f t="shared" si="18"/>
        <v>4.8084345900083116</v>
      </c>
      <c r="N52" s="1">
        <f t="shared" si="18"/>
        <v>4.9764240952277756</v>
      </c>
      <c r="O52" s="1">
        <f t="shared" si="18"/>
        <v>5.1297864978479506</v>
      </c>
      <c r="P52" s="1">
        <f t="shared" si="18"/>
        <v>5.2708662323118807</v>
      </c>
      <c r="Q52" s="1">
        <f t="shared" si="18"/>
        <v>5.4014856645748406</v>
      </c>
      <c r="R52" s="1">
        <f t="shared" si="18"/>
        <v>5.5230894467580018</v>
      </c>
      <c r="S52" s="1">
        <f t="shared" si="18"/>
        <v>5.6368421881310127</v>
      </c>
      <c r="T52" s="1">
        <f t="shared" si="16"/>
        <v>5.7436964637600045</v>
      </c>
      <c r="U52" s="1">
        <f t="shared" si="16"/>
        <v>5.8444413545976408</v>
      </c>
      <c r="V52" s="1">
        <f t="shared" si="16"/>
        <v>5.9397378462046451</v>
      </c>
      <c r="W52" s="1">
        <f t="shared" si="16"/>
        <v>6.0301451370410648</v>
      </c>
      <c r="X52" s="1">
        <f t="shared" si="16"/>
        <v>6.1161405213245326</v>
      </c>
      <c r="Y52" s="1">
        <f t="shared" si="16"/>
        <v>6.1981346422605288</v>
      </c>
      <c r="Z52" s="1">
        <f t="shared" si="16"/>
        <v>6.2764833518709642</v>
      </c>
      <c r="AA52" s="1">
        <f t="shared" si="16"/>
        <v>6.3514970448807047</v>
      </c>
      <c r="AB52" s="1">
        <f t="shared" si="16"/>
        <v>6.4234480859511152</v>
      </c>
      <c r="AC52" s="1">
        <f t="shared" si="16"/>
        <v>6.4925767793446347</v>
      </c>
      <c r="AD52" s="1">
        <f t="shared" si="16"/>
        <v>6.5590962113473328</v>
      </c>
      <c r="AE52" s="1">
        <f t="shared" si="16"/>
        <v>6.6231962116075938</v>
      </c>
      <c r="AF52" s="1">
        <f t="shared" si="16"/>
        <v>6.6850466190320255</v>
      </c>
      <c r="AG52" s="1">
        <f t="shared" si="16"/>
        <v>6.744799993790755</v>
      </c>
      <c r="AH52" s="1">
        <f t="shared" si="16"/>
        <v>6.8025938844703973</v>
      </c>
      <c r="AI52" s="1">
        <f t="shared" si="17"/>
        <v>6.8585527351637658</v>
      </c>
      <c r="AJ52" s="1">
        <f t="shared" si="17"/>
        <v>6.912789499010219</v>
      </c>
      <c r="AK52" s="1">
        <f t="shared" si="17"/>
        <v>6.9654070107927577</v>
      </c>
      <c r="AL52" s="1">
        <f t="shared" si="17"/>
        <v>7.016499160517645</v>
      </c>
      <c r="AM52" s="1">
        <f t="shared" si="17"/>
        <v>7.066151901630394</v>
      </c>
      <c r="AN52" s="1">
        <f t="shared" si="17"/>
        <v>7.114444121064162</v>
      </c>
      <c r="AO52" s="1">
        <f t="shared" si="17"/>
        <v>7.1614483932373982</v>
      </c>
      <c r="AP52" s="1">
        <f t="shared" si="17"/>
        <v>7.2072316360943249</v>
      </c>
      <c r="AQ52" s="1">
        <f t="shared" si="17"/>
        <v>7.251855684073818</v>
      </c>
      <c r="AR52" s="1">
        <f t="shared" si="17"/>
        <v>7.2953777903183825</v>
      </c>
      <c r="AS52" s="1">
        <f t="shared" si="17"/>
        <v>7.3378510683572857</v>
      </c>
      <c r="AT52" s="1">
        <f t="shared" si="17"/>
        <v>7.3793248818116481</v>
      </c>
      <c r="AU52" s="1">
        <f t="shared" si="17"/>
        <v>7.419845189293282</v>
      </c>
      <c r="AV52" s="1">
        <f t="shared" si="17"/>
        <v>7.4594548505404461</v>
      </c>
      <c r="AW52" s="1">
        <f t="shared" si="17"/>
        <v>7.4981938989037173</v>
      </c>
      <c r="AX52" s="1">
        <f t="shared" si="17"/>
        <v>7.5360997845251187</v>
      </c>
      <c r="AY52" s="1">
        <f t="shared" si="15"/>
        <v>7.5732075919134578</v>
      </c>
      <c r="AZ52" s="1">
        <f t="shared" si="15"/>
        <v>7.6095502350841757</v>
      </c>
      <c r="BA52" s="1">
        <f t="shared" si="15"/>
        <v>7.6451586329838683</v>
      </c>
      <c r="BB52" s="1">
        <f t="shared" si="15"/>
        <v>7.6800618675424488</v>
      </c>
      <c r="BC52" s="1">
        <f t="shared" si="15"/>
        <v>7.7142873263773879</v>
      </c>
      <c r="BD52" s="1">
        <f t="shared" si="15"/>
        <v>7.7478608319045028</v>
      </c>
      <c r="BE52" s="1">
        <f t="shared" si="15"/>
        <v>7.780806758380086</v>
      </c>
      <c r="BF52" s="1">
        <f t="shared" si="15"/>
        <v>7.8131481382033332</v>
      </c>
      <c r="BG52" s="1">
        <f t="shared" si="15"/>
        <v>7.8449067586403478</v>
      </c>
      <c r="BH52" s="1">
        <f t="shared" si="15"/>
        <v>7.8761032499870902</v>
      </c>
      <c r="BI52" s="1">
        <f t="shared" si="15"/>
        <v>7.9067571660647777</v>
      </c>
      <c r="BJ52" s="1">
        <f t="shared" si="14"/>
        <v>7.9368870578342783</v>
      </c>
      <c r="BK52" s="1">
        <f t="shared" si="14"/>
        <v>7.9665105408235082</v>
      </c>
      <c r="BL52" s="1">
        <f t="shared" si="14"/>
        <v>7.9956443569815283</v>
      </c>
      <c r="BM52" s="1">
        <f t="shared" si="14"/>
        <v>8.0243044315031504</v>
      </c>
      <c r="BN52" s="1">
        <f t="shared" si="14"/>
        <v>8.0525059251069759</v>
      </c>
      <c r="BO52" s="1">
        <f t="shared" si="14"/>
        <v>8.080263282196519</v>
      </c>
    </row>
    <row r="53" spans="3:67" x14ac:dyDescent="0.35">
      <c r="C53" s="2">
        <f t="shared" si="3"/>
        <v>49</v>
      </c>
      <c r="D53" s="1">
        <f t="shared" si="18"/>
        <v>0.75</v>
      </c>
      <c r="E53" s="1">
        <f t="shared" si="18"/>
        <v>1.9782177784002017</v>
      </c>
      <c r="F53" s="1">
        <f t="shared" si="18"/>
        <v>2.696679121483367</v>
      </c>
      <c r="G53" s="1">
        <f t="shared" si="18"/>
        <v>3.2064355568004035</v>
      </c>
      <c r="H53" s="1">
        <f t="shared" si="18"/>
        <v>3.6018333663075688</v>
      </c>
      <c r="I53" s="1">
        <f t="shared" si="18"/>
        <v>3.924896899883568</v>
      </c>
      <c r="J53" s="1">
        <f t="shared" si="18"/>
        <v>4.1980432255504621</v>
      </c>
      <c r="K53" s="1">
        <f t="shared" si="18"/>
        <v>4.434653335200605</v>
      </c>
      <c r="L53" s="1">
        <f t="shared" si="18"/>
        <v>4.6433582429667339</v>
      </c>
      <c r="M53" s="1">
        <f t="shared" si="18"/>
        <v>4.8300511447077712</v>
      </c>
      <c r="N53" s="1">
        <f t="shared" si="18"/>
        <v>4.9989354171701157</v>
      </c>
      <c r="O53" s="1">
        <f t="shared" si="18"/>
        <v>5.1531146782837709</v>
      </c>
      <c r="P53" s="1">
        <f t="shared" si="18"/>
        <v>5.2949458497191211</v>
      </c>
      <c r="Q53" s="1">
        <f t="shared" si="18"/>
        <v>5.4262610039506631</v>
      </c>
      <c r="R53" s="1">
        <f t="shared" si="18"/>
        <v>5.5485124877909362</v>
      </c>
      <c r="S53" s="1">
        <f t="shared" si="18"/>
        <v>5.662871113600807</v>
      </c>
      <c r="T53" s="1">
        <f t="shared" si="16"/>
        <v>5.7702945301738691</v>
      </c>
      <c r="U53" s="1">
        <f t="shared" si="16"/>
        <v>5.871576021366935</v>
      </c>
      <c r="V53" s="1">
        <f t="shared" si="16"/>
        <v>5.9673800933667733</v>
      </c>
      <c r="W53" s="1">
        <f t="shared" si="16"/>
        <v>6.0582689231079732</v>
      </c>
      <c r="X53" s="1">
        <f t="shared" si="16"/>
        <v>6.144722347033829</v>
      </c>
      <c r="Y53" s="1">
        <f t="shared" si="16"/>
        <v>6.2271531955703168</v>
      </c>
      <c r="Z53" s="1">
        <f t="shared" si="16"/>
        <v>6.3059192161240158</v>
      </c>
      <c r="AA53" s="1">
        <f t="shared" si="16"/>
        <v>6.3813324566839729</v>
      </c>
      <c r="AB53" s="1">
        <f t="shared" si="16"/>
        <v>6.4536667326151376</v>
      </c>
      <c r="AC53" s="1">
        <f t="shared" si="16"/>
        <v>6.523163628119323</v>
      </c>
      <c r="AD53" s="1">
        <f t="shared" si="16"/>
        <v>6.5900373644501009</v>
      </c>
      <c r="AE53" s="1">
        <f t="shared" si="16"/>
        <v>6.6544787823508651</v>
      </c>
      <c r="AF53" s="1">
        <f t="shared" si="16"/>
        <v>6.716658625345989</v>
      </c>
      <c r="AG53" s="1">
        <f t="shared" si="16"/>
        <v>6.7767302661911373</v>
      </c>
      <c r="AH53" s="1">
        <f t="shared" si="16"/>
        <v>6.8348319861018449</v>
      </c>
      <c r="AI53" s="1">
        <f t="shared" si="17"/>
        <v>6.8910888920010089</v>
      </c>
      <c r="AJ53" s="1">
        <f t="shared" si="17"/>
        <v>6.9456145386534818</v>
      </c>
      <c r="AK53" s="1">
        <f t="shared" si="17"/>
        <v>6.998512308574071</v>
      </c>
      <c r="AL53" s="1">
        <f t="shared" si="17"/>
        <v>7.0498765918580313</v>
      </c>
      <c r="AM53" s="1">
        <f t="shared" si="17"/>
        <v>7.0997937997671361</v>
      </c>
      <c r="AN53" s="1">
        <f t="shared" si="17"/>
        <v>7.1483432394122426</v>
      </c>
      <c r="AO53" s="1">
        <f t="shared" si="17"/>
        <v>7.1955978717669753</v>
      </c>
      <c r="AP53" s="1">
        <f t="shared" si="17"/>
        <v>7.241624971202488</v>
      </c>
      <c r="AQ53" s="1">
        <f t="shared" si="17"/>
        <v>7.2864867015081742</v>
      </c>
      <c r="AR53" s="1">
        <f t="shared" si="17"/>
        <v>7.3302406207755704</v>
      </c>
      <c r="AS53" s="1">
        <f t="shared" si="17"/>
        <v>7.372940125434031</v>
      </c>
      <c r="AT53" s="1">
        <f t="shared" si="17"/>
        <v>7.4146348420315267</v>
      </c>
      <c r="AU53" s="1">
        <f t="shared" si="17"/>
        <v>7.4553709739705187</v>
      </c>
      <c r="AV53" s="1">
        <f t="shared" si="17"/>
        <v>7.4951916092743023</v>
      </c>
      <c r="AW53" s="1">
        <f t="shared" si="17"/>
        <v>7.5341369945242169</v>
      </c>
      <c r="AX53" s="1">
        <f t="shared" si="17"/>
        <v>7.5722447793340359</v>
      </c>
      <c r="AY53" s="1">
        <f t="shared" si="15"/>
        <v>7.6095502350841748</v>
      </c>
      <c r="AZ53" s="1">
        <f t="shared" si="15"/>
        <v>7.6460864511009241</v>
      </c>
      <c r="BA53" s="1">
        <f t="shared" si="15"/>
        <v>7.6818845110153395</v>
      </c>
      <c r="BB53" s="1">
        <f t="shared" si="15"/>
        <v>7.7169736516572351</v>
      </c>
      <c r="BC53" s="1">
        <f t="shared" si="15"/>
        <v>7.751381406519525</v>
      </c>
      <c r="BD53" s="1">
        <f t="shared" si="15"/>
        <v>7.7851337355566868</v>
      </c>
      <c r="BE53" s="1">
        <f t="shared" si="15"/>
        <v>7.818255142850302</v>
      </c>
      <c r="BF53" s="1">
        <f t="shared" si="15"/>
        <v>7.8507687834776849</v>
      </c>
      <c r="BG53" s="1">
        <f t="shared" si="15"/>
        <v>7.8826965607510679</v>
      </c>
      <c r="BH53" s="1">
        <f t="shared" si="15"/>
        <v>7.9140592148501412</v>
      </c>
      <c r="BI53" s="1">
        <f t="shared" si="15"/>
        <v>7.9448764037461892</v>
      </c>
      <c r="BJ53" s="1">
        <f t="shared" si="14"/>
        <v>7.9751667772085897</v>
      </c>
      <c r="BK53" s="1">
        <f t="shared" si="14"/>
        <v>8.0049480445913392</v>
      </c>
      <c r="BL53" s="1">
        <f t="shared" si="14"/>
        <v>8.0342370370166165</v>
      </c>
      <c r="BM53" s="1">
        <f t="shared" si="14"/>
        <v>8.0630497645020469</v>
      </c>
      <c r="BN53" s="1">
        <f t="shared" si="14"/>
        <v>8.091401468517196</v>
      </c>
      <c r="BO53" s="1">
        <f t="shared" si="14"/>
        <v>8.11930667040121</v>
      </c>
    </row>
    <row r="54" spans="3:67" x14ac:dyDescent="0.35">
      <c r="C54" s="2">
        <f t="shared" si="3"/>
        <v>50</v>
      </c>
      <c r="D54" s="1">
        <f t="shared" si="18"/>
        <v>0.75</v>
      </c>
      <c r="E54" s="1">
        <f t="shared" si="18"/>
        <v>1.984593541513221</v>
      </c>
      <c r="F54" s="1">
        <f t="shared" si="18"/>
        <v>2.7067844669309835</v>
      </c>
      <c r="G54" s="1">
        <f t="shared" si="18"/>
        <v>3.219187083026442</v>
      </c>
      <c r="H54" s="1">
        <f t="shared" si="18"/>
        <v>3.6166374298060346</v>
      </c>
      <c r="I54" s="1">
        <f t="shared" si="18"/>
        <v>3.9413780084442043</v>
      </c>
      <c r="J54" s="1">
        <f t="shared" si="18"/>
        <v>4.2159422555076702</v>
      </c>
      <c r="K54" s="1">
        <f t="shared" si="18"/>
        <v>4.4537806245396627</v>
      </c>
      <c r="L54" s="1">
        <f t="shared" si="18"/>
        <v>4.663568933861967</v>
      </c>
      <c r="M54" s="1">
        <f t="shared" si="18"/>
        <v>4.8512309713192563</v>
      </c>
      <c r="N54" s="1">
        <f t="shared" si="18"/>
        <v>5.0209919336762363</v>
      </c>
      <c r="O54" s="1">
        <f t="shared" si="18"/>
        <v>5.1759715499574259</v>
      </c>
      <c r="P54" s="1">
        <f t="shared" si="18"/>
        <v>5.3185389767759963</v>
      </c>
      <c r="Q54" s="1">
        <f t="shared" si="18"/>
        <v>5.4505357970208905</v>
      </c>
      <c r="R54" s="1">
        <f t="shared" si="18"/>
        <v>5.5734218967370186</v>
      </c>
      <c r="S54" s="1">
        <f t="shared" si="18"/>
        <v>5.6883741660528839</v>
      </c>
      <c r="T54" s="1">
        <f t="shared" si="16"/>
        <v>5.7963552249829497</v>
      </c>
      <c r="U54" s="1">
        <f t="shared" si="16"/>
        <v>5.8981624753751873</v>
      </c>
      <c r="V54" s="1">
        <f t="shared" si="16"/>
        <v>5.9944638729137667</v>
      </c>
      <c r="W54" s="1">
        <f t="shared" si="16"/>
        <v>6.0858245128324775</v>
      </c>
      <c r="X54" s="1">
        <f t="shared" si="16"/>
        <v>6.1727267224386537</v>
      </c>
      <c r="Y54" s="1">
        <f t="shared" si="16"/>
        <v>6.2555854751894566</v>
      </c>
      <c r="Z54" s="1">
        <f t="shared" si="16"/>
        <v>6.3347603755829009</v>
      </c>
      <c r="AA54" s="1">
        <f t="shared" si="16"/>
        <v>6.4105650914706471</v>
      </c>
      <c r="AB54" s="1">
        <f t="shared" si="16"/>
        <v>6.4832748596120693</v>
      </c>
      <c r="AC54" s="1">
        <f t="shared" si="16"/>
        <v>6.5531325182892175</v>
      </c>
      <c r="AD54" s="1">
        <f t="shared" si="16"/>
        <v>6.6203534007929505</v>
      </c>
      <c r="AE54" s="1">
        <f t="shared" si="16"/>
        <v>6.6851293385341117</v>
      </c>
      <c r="AF54" s="1">
        <f t="shared" si="16"/>
        <v>6.7476319613784712</v>
      </c>
      <c r="AG54" s="1">
        <f t="shared" si="16"/>
        <v>6.8080154382502398</v>
      </c>
      <c r="AH54" s="1">
        <f t="shared" si="16"/>
        <v>6.8664187681922657</v>
      </c>
      <c r="AI54" s="1">
        <f t="shared" si="17"/>
        <v>6.9229677075661051</v>
      </c>
      <c r="AJ54" s="1">
        <f t="shared" si="17"/>
        <v>6.9777764006072189</v>
      </c>
      <c r="AK54" s="1">
        <f t="shared" si="17"/>
        <v>7.030948766496171</v>
      </c>
      <c r="AL54" s="1">
        <f t="shared" si="17"/>
        <v>7.0825796853137044</v>
      </c>
      <c r="AM54" s="1">
        <f t="shared" si="17"/>
        <v>7.1327560168884085</v>
      </c>
      <c r="AN54" s="1">
        <f t="shared" si="17"/>
        <v>7.1815574800198139</v>
      </c>
      <c r="AO54" s="1">
        <f t="shared" si="17"/>
        <v>7.2290574144269879</v>
      </c>
      <c r="AP54" s="1">
        <f t="shared" si="17"/>
        <v>7.2753234437069798</v>
      </c>
      <c r="AQ54" s="1">
        <f t="shared" si="17"/>
        <v>7.3204180543456978</v>
      </c>
      <c r="AR54" s="1">
        <f t="shared" si="17"/>
        <v>7.3643991032226968</v>
      </c>
      <c r="AS54" s="1">
        <f t="shared" si="17"/>
        <v>7.4073202639518749</v>
      </c>
      <c r="AT54" s="1">
        <f t="shared" si="17"/>
        <v>7.4492314206960319</v>
      </c>
      <c r="AU54" s="1">
        <f t="shared" si="17"/>
        <v>7.4901790167026769</v>
      </c>
      <c r="AV54" s="1">
        <f t="shared" si="17"/>
        <v>7.5302063636680012</v>
      </c>
      <c r="AW54" s="1">
        <f t="shared" si="17"/>
        <v>7.5693539170961222</v>
      </c>
      <c r="AX54" s="1">
        <f t="shared" si="17"/>
        <v>7.6076595220425496</v>
      </c>
      <c r="AY54" s="1">
        <f t="shared" si="15"/>
        <v>7.6451586329838683</v>
      </c>
      <c r="AZ54" s="1">
        <f t="shared" si="15"/>
        <v>7.6818845110153404</v>
      </c>
      <c r="BA54" s="1">
        <f t="shared" si="15"/>
        <v>7.7178684011252905</v>
      </c>
      <c r="BB54" s="1">
        <f t="shared" si="15"/>
        <v>7.7531396919139333</v>
      </c>
      <c r="BC54" s="1">
        <f t="shared" si="15"/>
        <v>7.7877260598024387</v>
      </c>
      <c r="BD54" s="1">
        <f t="shared" si="15"/>
        <v>7.8216535995051988</v>
      </c>
      <c r="BE54" s="1">
        <f t="shared" si="15"/>
        <v>7.8549469423061717</v>
      </c>
      <c r="BF54" s="1">
        <f t="shared" si="15"/>
        <v>7.8876293634822705</v>
      </c>
      <c r="BG54" s="1">
        <f t="shared" si="15"/>
        <v>7.9197228800473338</v>
      </c>
      <c r="BH54" s="1">
        <f t="shared" si="15"/>
        <v>7.9512483398447511</v>
      </c>
      <c r="BI54" s="1">
        <f t="shared" si="15"/>
        <v>7.9822255028916915</v>
      </c>
      <c r="BJ54" s="1">
        <f t="shared" si="14"/>
        <v>8.0126731157697684</v>
      </c>
      <c r="BK54" s="1">
        <f t="shared" si="14"/>
        <v>8.042608979763461</v>
      </c>
      <c r="BL54" s="1">
        <f t="shared" si="14"/>
        <v>8.0720500133664554</v>
      </c>
      <c r="BM54" s="1">
        <f t="shared" si="14"/>
        <v>8.1010123097054869</v>
      </c>
      <c r="BN54" s="1">
        <f t="shared" si="14"/>
        <v>8.1295111893696372</v>
      </c>
      <c r="BO54" s="1">
        <f t="shared" si="14"/>
        <v>8.1575612490793254</v>
      </c>
    </row>
    <row r="55" spans="3:67" x14ac:dyDescent="0.35">
      <c r="C55" s="2">
        <f t="shared" si="3"/>
        <v>51</v>
      </c>
      <c r="D55" s="1">
        <f t="shared" si="18"/>
        <v>0.75</v>
      </c>
      <c r="E55" s="1">
        <f t="shared" si="18"/>
        <v>1.9908430435562647</v>
      </c>
      <c r="F55" s="1">
        <f t="shared" si="18"/>
        <v>2.7166896933173881</v>
      </c>
      <c r="G55" s="1">
        <f t="shared" si="18"/>
        <v>3.2316860871125295</v>
      </c>
      <c r="H55" s="1">
        <f t="shared" si="18"/>
        <v>3.631148324178834</v>
      </c>
      <c r="I55" s="1">
        <f t="shared" si="18"/>
        <v>3.9575327368736524</v>
      </c>
      <c r="J55" s="1">
        <f t="shared" si="18"/>
        <v>4.233486825828618</v>
      </c>
      <c r="K55" s="1">
        <f t="shared" si="18"/>
        <v>4.4725291306687947</v>
      </c>
      <c r="L55" s="1">
        <f t="shared" si="18"/>
        <v>4.6833793866347762</v>
      </c>
      <c r="M55" s="1">
        <f t="shared" si="18"/>
        <v>4.8719913677350997</v>
      </c>
      <c r="N55" s="1">
        <f t="shared" si="18"/>
        <v>5.0426116586446801</v>
      </c>
      <c r="O55" s="1">
        <f t="shared" si="18"/>
        <v>5.1983757804299175</v>
      </c>
      <c r="P55" s="1">
        <f t="shared" si="18"/>
        <v>5.3416648823546788</v>
      </c>
      <c r="Q55" s="1">
        <f t="shared" si="18"/>
        <v>5.4743298693848823</v>
      </c>
      <c r="R55" s="1">
        <f t="shared" si="18"/>
        <v>5.5978380174962226</v>
      </c>
      <c r="S55" s="1">
        <f t="shared" si="18"/>
        <v>5.7133721742250589</v>
      </c>
      <c r="T55" s="1">
        <f t="shared" si="16"/>
        <v>5.8218998323602094</v>
      </c>
      <c r="U55" s="1">
        <f t="shared" si="16"/>
        <v>5.9242224301910404</v>
      </c>
      <c r="V55" s="1">
        <f t="shared" si="16"/>
        <v>6.0210113045877343</v>
      </c>
      <c r="W55" s="1">
        <f t="shared" si="16"/>
        <v>6.112834411291364</v>
      </c>
      <c r="X55" s="1">
        <f t="shared" si="16"/>
        <v>6.2001765191460061</v>
      </c>
      <c r="Y55" s="1">
        <f t="shared" si="16"/>
        <v>6.2834547022009444</v>
      </c>
      <c r="Z55" s="1">
        <f t="shared" si="16"/>
        <v>6.3630303852691146</v>
      </c>
      <c r="AA55" s="1">
        <f t="shared" si="16"/>
        <v>6.4392188239861827</v>
      </c>
      <c r="AB55" s="1">
        <f t="shared" si="16"/>
        <v>6.5122966483576681</v>
      </c>
      <c r="AC55" s="1">
        <f t="shared" si="16"/>
        <v>6.5825079259109449</v>
      </c>
      <c r="AD55" s="1">
        <f t="shared" si="16"/>
        <v>6.6500690799521642</v>
      </c>
      <c r="AE55" s="1">
        <f t="shared" si="16"/>
        <v>6.7151729129411466</v>
      </c>
      <c r="AF55" s="1">
        <f t="shared" si="16"/>
        <v>6.7779919235325892</v>
      </c>
      <c r="AG55" s="1">
        <f t="shared" si="16"/>
        <v>6.8386810610524869</v>
      </c>
      <c r="AH55" s="1">
        <f t="shared" si="16"/>
        <v>6.8973800281556681</v>
      </c>
      <c r="AI55" s="1">
        <f t="shared" si="17"/>
        <v>6.9542152177813232</v>
      </c>
      <c r="AJ55" s="1">
        <f t="shared" si="17"/>
        <v>7.0093013519620673</v>
      </c>
      <c r="AK55" s="1">
        <f t="shared" si="17"/>
        <v>7.0627428759164737</v>
      </c>
      <c r="AL55" s="1">
        <f t="shared" si="17"/>
        <v>7.1146351500074516</v>
      </c>
      <c r="AM55" s="1">
        <f t="shared" si="17"/>
        <v>7.1650654737473047</v>
      </c>
      <c r="AN55" s="1">
        <f t="shared" si="17"/>
        <v>7.2141139694714536</v>
      </c>
      <c r="AO55" s="1">
        <f t="shared" si="17"/>
        <v>7.2618543481439985</v>
      </c>
      <c r="AP55" s="1">
        <f t="shared" si="17"/>
        <v>7.3083545756720678</v>
      </c>
      <c r="AQ55" s="1">
        <f t="shared" si="17"/>
        <v>7.3536774548476291</v>
      </c>
      <c r="AR55" s="1">
        <f t="shared" si="17"/>
        <v>7.3978811354212706</v>
      </c>
      <c r="AS55" s="1">
        <f t="shared" si="17"/>
        <v>7.4410195627022713</v>
      </c>
      <c r="AT55" s="1">
        <f t="shared" si="17"/>
        <v>7.4831428733666394</v>
      </c>
      <c r="AU55" s="1">
        <f t="shared" si="17"/>
        <v>7.5242977457572087</v>
      </c>
      <c r="AV55" s="1">
        <f t="shared" si="17"/>
        <v>7.5645277108136098</v>
      </c>
      <c r="AW55" s="1">
        <f t="shared" si="17"/>
        <v>7.6038734288253789</v>
      </c>
      <c r="AX55" s="1">
        <f t="shared" si="17"/>
        <v>7.6423729364193775</v>
      </c>
      <c r="AY55" s="1">
        <f t="shared" si="15"/>
        <v>7.6800618675424479</v>
      </c>
      <c r="AZ55" s="1">
        <f t="shared" si="15"/>
        <v>7.716973651657236</v>
      </c>
      <c r="BA55" s="1">
        <f t="shared" si="15"/>
        <v>7.7531396919139324</v>
      </c>
      <c r="BB55" s="1">
        <f t="shared" si="15"/>
        <v>7.7885895256775965</v>
      </c>
      <c r="BC55" s="1">
        <f t="shared" si="15"/>
        <v>7.8233509694672092</v>
      </c>
      <c r="BD55" s="1">
        <f t="shared" si="15"/>
        <v>7.8574502500883838</v>
      </c>
      <c r="BE55" s="1">
        <f t="shared" si="15"/>
        <v>7.8909121235084294</v>
      </c>
      <c r="BF55" s="1">
        <f t="shared" si="15"/>
        <v>7.9237599828235137</v>
      </c>
      <c r="BG55" s="1">
        <f t="shared" si="15"/>
        <v>7.9560159564974127</v>
      </c>
      <c r="BH55" s="1">
        <f t="shared" si="15"/>
        <v>7.9877009979051232</v>
      </c>
      <c r="BI55" s="1">
        <f t="shared" si="15"/>
        <v>8.0188349670888535</v>
      </c>
      <c r="BJ55" s="1">
        <f t="shared" si="14"/>
        <v>8.0494367055252525</v>
      </c>
      <c r="BK55" s="1">
        <f t="shared" si="14"/>
        <v>8.0795241046087511</v>
      </c>
      <c r="BL55" s="1">
        <f t="shared" si="14"/>
        <v>8.10911416847431</v>
      </c>
      <c r="BM55" s="1">
        <f t="shared" si="14"/>
        <v>8.1382230717119342</v>
      </c>
      <c r="BN55" s="1">
        <f t="shared" si="14"/>
        <v>8.1668662124633933</v>
      </c>
      <c r="BO55" s="1">
        <f t="shared" si="14"/>
        <v>8.1950582613375893</v>
      </c>
    </row>
    <row r="56" spans="3:67" x14ac:dyDescent="0.35">
      <c r="C56" s="2">
        <f t="shared" si="3"/>
        <v>52</v>
      </c>
      <c r="D56" s="1">
        <f t="shared" si="18"/>
        <v>0.75</v>
      </c>
      <c r="E56" s="1">
        <f t="shared" si="18"/>
        <v>1.9969711883433641</v>
      </c>
      <c r="F56" s="1">
        <f t="shared" si="18"/>
        <v>2.7264025730039303</v>
      </c>
      <c r="G56" s="1">
        <f t="shared" si="18"/>
        <v>3.2439423766867281</v>
      </c>
      <c r="H56" s="1">
        <f t="shared" si="18"/>
        <v>3.6453774357295372</v>
      </c>
      <c r="I56" s="1">
        <f t="shared" si="18"/>
        <v>3.9733737613472941</v>
      </c>
      <c r="J56" s="1">
        <f t="shared" si="18"/>
        <v>4.2506907032597629</v>
      </c>
      <c r="K56" s="1">
        <f t="shared" si="18"/>
        <v>4.490913565030092</v>
      </c>
      <c r="L56" s="1">
        <f t="shared" si="18"/>
        <v>4.7028051460078606</v>
      </c>
      <c r="M56" s="1">
        <f t="shared" si="18"/>
        <v>4.8923486240729019</v>
      </c>
      <c r="N56" s="1">
        <f t="shared" si="18"/>
        <v>5.063811556484759</v>
      </c>
      <c r="O56" s="1">
        <f t="shared" si="18"/>
        <v>5.2203449496906584</v>
      </c>
      <c r="P56" s="1">
        <f t="shared" si="18"/>
        <v>5.3643417127233812</v>
      </c>
      <c r="Q56" s="1">
        <f t="shared" si="18"/>
        <v>5.4976618916031263</v>
      </c>
      <c r="R56" s="1">
        <f t="shared" si="18"/>
        <v>5.6217800087334684</v>
      </c>
      <c r="S56" s="1">
        <f t="shared" si="18"/>
        <v>5.7378847533734563</v>
      </c>
      <c r="T56" s="1">
        <f t="shared" si="16"/>
        <v>5.8469483964632794</v>
      </c>
      <c r="U56" s="1">
        <f t="shared" si="16"/>
        <v>5.949776334351224</v>
      </c>
      <c r="V56" s="1">
        <f t="shared" si="16"/>
        <v>6.0470432194352188</v>
      </c>
      <c r="W56" s="1">
        <f t="shared" si="16"/>
        <v>6.1393198124162662</v>
      </c>
      <c r="X56" s="1">
        <f t="shared" si="16"/>
        <v>6.2270932762636937</v>
      </c>
      <c r="Y56" s="1">
        <f t="shared" si="16"/>
        <v>6.3107827448281224</v>
      </c>
      <c r="Z56" s="1">
        <f t="shared" si="16"/>
        <v>6.3907514278892457</v>
      </c>
      <c r="AA56" s="1">
        <f t="shared" si="16"/>
        <v>6.4673161380340236</v>
      </c>
      <c r="AB56" s="1">
        <f t="shared" si="16"/>
        <v>6.5407548714590744</v>
      </c>
      <c r="AC56" s="1">
        <f t="shared" si="16"/>
        <v>6.6113129010667455</v>
      </c>
      <c r="AD56" s="1">
        <f t="shared" si="16"/>
        <v>6.6792077190117913</v>
      </c>
      <c r="AE56" s="1">
        <f t="shared" si="16"/>
        <v>6.7446330799464906</v>
      </c>
      <c r="AF56" s="1">
        <f t="shared" si="16"/>
        <v>6.8077623344437077</v>
      </c>
      <c r="AG56" s="1">
        <f t="shared" si="16"/>
        <v>6.8687511970768318</v>
      </c>
      <c r="AH56" s="1">
        <f t="shared" si="16"/>
        <v>6.9277400604494321</v>
      </c>
      <c r="AI56" s="1">
        <f t="shared" si="17"/>
        <v>6.9848559417168206</v>
      </c>
      <c r="AJ56" s="1">
        <f t="shared" si="17"/>
        <v>7.040214129488688</v>
      </c>
      <c r="AK56" s="1">
        <f t="shared" si="17"/>
        <v>7.0939195848066436</v>
      </c>
      <c r="AL56" s="1">
        <f t="shared" si="17"/>
        <v>7.1460681389893006</v>
      </c>
      <c r="AM56" s="1">
        <f t="shared" si="17"/>
        <v>7.1967475226945883</v>
      </c>
      <c r="AN56" s="1">
        <f t="shared" si="17"/>
        <v>7.2460382539576695</v>
      </c>
      <c r="AO56" s="1">
        <f t="shared" si="17"/>
        <v>7.2940144077785831</v>
      </c>
      <c r="AP56" s="1">
        <f t="shared" si="17"/>
        <v>7.3407442857273111</v>
      </c>
      <c r="AQ56" s="1">
        <f t="shared" si="17"/>
        <v>7.3862910007596305</v>
      </c>
      <c r="AR56" s="1">
        <f t="shared" si="17"/>
        <v>7.430712989809984</v>
      </c>
      <c r="AS56" s="1">
        <f t="shared" si="17"/>
        <v>7.4740644646070571</v>
      </c>
      <c r="AT56" s="1">
        <f t="shared" si="17"/>
        <v>7.5163958094365881</v>
      </c>
      <c r="AU56" s="1">
        <f t="shared" si="17"/>
        <v>7.5577539331714858</v>
      </c>
      <c r="AV56" s="1">
        <f t="shared" si="17"/>
        <v>7.5981825817373982</v>
      </c>
      <c r="AW56" s="1">
        <f t="shared" si="17"/>
        <v>7.63772261623261</v>
      </c>
      <c r="AX56" s="1">
        <f t="shared" ref="AX56:BM68" si="19">MAX(($D$1 / 128 * LOG($C56, 2) * LOG(AX$4, 2)) + ($D$2 / 128), 0)</f>
        <v>7.6764122611352654</v>
      </c>
      <c r="AY56" s="1">
        <f t="shared" si="19"/>
        <v>7.714287326377387</v>
      </c>
      <c r="AZ56" s="1">
        <f t="shared" si="19"/>
        <v>7.7513814065195259</v>
      </c>
      <c r="BA56" s="1">
        <f t="shared" si="19"/>
        <v>7.7877260598024387</v>
      </c>
      <c r="BB56" s="1">
        <f t="shared" si="19"/>
        <v>7.8233509694672101</v>
      </c>
      <c r="BC56" s="1">
        <f t="shared" si="19"/>
        <v>7.8582840894101098</v>
      </c>
      <c r="BD56" s="1">
        <f t="shared" si="19"/>
        <v>7.8925517759629349</v>
      </c>
      <c r="BE56" s="1">
        <f t="shared" si="19"/>
        <v>7.9261789073551556</v>
      </c>
      <c r="BF56" s="1">
        <f t="shared" si="19"/>
        <v>7.9591889922142958</v>
      </c>
      <c r="BG56" s="1">
        <f t="shared" si="19"/>
        <v>7.9916042682898558</v>
      </c>
      <c r="BH56" s="1">
        <f t="shared" si="19"/>
        <v>8.0234457924391513</v>
      </c>
      <c r="BI56" s="1">
        <f t="shared" si="19"/>
        <v>8.0547335227870711</v>
      </c>
      <c r="BJ56" s="1">
        <f t="shared" si="19"/>
        <v>8.085486393862567</v>
      </c>
      <c r="BK56" s="1">
        <f t="shared" si="19"/>
        <v>8.1157223854201952</v>
      </c>
      <c r="BL56" s="1">
        <f t="shared" si="19"/>
        <v>8.1454585855731523</v>
      </c>
      <c r="BM56" s="1">
        <f t="shared" si="19"/>
        <v>8.1747112487927964</v>
      </c>
      <c r="BN56" s="1">
        <f t="shared" si="14"/>
        <v>8.2034958492676235</v>
      </c>
      <c r="BO56" s="1">
        <f t="shared" si="14"/>
        <v>8.231827130060184</v>
      </c>
    </row>
    <row r="57" spans="3:67" x14ac:dyDescent="0.35">
      <c r="C57" s="2">
        <f t="shared" si="3"/>
        <v>53</v>
      </c>
      <c r="D57" s="1">
        <f t="shared" si="18"/>
        <v>0.75</v>
      </c>
      <c r="E57" s="1">
        <f t="shared" si="18"/>
        <v>2.0029825994357</v>
      </c>
      <c r="F57" s="1">
        <f t="shared" si="18"/>
        <v>2.7359304341617019</v>
      </c>
      <c r="G57" s="1">
        <f t="shared" si="18"/>
        <v>3.2559651988714</v>
      </c>
      <c r="H57" s="1">
        <f t="shared" si="18"/>
        <v>3.6593355000347496</v>
      </c>
      <c r="I57" s="1">
        <f t="shared" si="18"/>
        <v>3.9889130335974019</v>
      </c>
      <c r="J57" s="1">
        <f t="shared" si="18"/>
        <v>4.2675668677783438</v>
      </c>
      <c r="K57" s="1">
        <f t="shared" si="18"/>
        <v>4.5089477983070996</v>
      </c>
      <c r="L57" s="1">
        <f t="shared" si="18"/>
        <v>4.7218608683234038</v>
      </c>
      <c r="M57" s="1">
        <f t="shared" si="18"/>
        <v>4.9123180994704505</v>
      </c>
      <c r="N57" s="1">
        <f t="shared" si="18"/>
        <v>5.0846076220902123</v>
      </c>
      <c r="O57" s="1">
        <f t="shared" si="18"/>
        <v>5.2418956330331019</v>
      </c>
      <c r="P57" s="1">
        <f t="shared" si="18"/>
        <v>5.3865865770915349</v>
      </c>
      <c r="Q57" s="1">
        <f t="shared" si="18"/>
        <v>5.5205494672140434</v>
      </c>
      <c r="R57" s="1">
        <f t="shared" si="18"/>
        <v>5.645265934196452</v>
      </c>
      <c r="S57" s="1">
        <f t="shared" ref="S57:AH68" si="20">MAX(($D$1 / 128 * LOG($C57, 2) * LOG(S$4, 2)) + ($D$2 / 128), 0)</f>
        <v>5.7619303977428</v>
      </c>
      <c r="T57" s="1">
        <f t="shared" si="20"/>
        <v>5.8715198159266828</v>
      </c>
      <c r="U57" s="1">
        <f t="shared" si="20"/>
        <v>5.9748434677591034</v>
      </c>
      <c r="V57" s="1">
        <f t="shared" si="20"/>
        <v>6.0725792580089726</v>
      </c>
      <c r="W57" s="1">
        <f t="shared" si="20"/>
        <v>6.1653006989061501</v>
      </c>
      <c r="X57" s="1">
        <f t="shared" si="20"/>
        <v>6.2534973019400457</v>
      </c>
      <c r="Y57" s="1">
        <f t="shared" si="20"/>
        <v>6.3375902215259119</v>
      </c>
      <c r="Z57" s="1">
        <f t="shared" si="20"/>
        <v>6.417944418408756</v>
      </c>
      <c r="AA57" s="1">
        <f t="shared" si="20"/>
        <v>6.4948782324688032</v>
      </c>
      <c r="AB57" s="1">
        <f t="shared" si="20"/>
        <v>6.5686710000694992</v>
      </c>
      <c r="AC57" s="1">
        <f t="shared" si="20"/>
        <v>6.6395691765272353</v>
      </c>
      <c r="AD57" s="1">
        <f t="shared" si="20"/>
        <v>6.7077913024851066</v>
      </c>
      <c r="AE57" s="1">
        <f t="shared" si="20"/>
        <v>6.7735320666497429</v>
      </c>
      <c r="AF57" s="1">
        <f t="shared" si="20"/>
        <v>6.8369656552841747</v>
      </c>
      <c r="AG57" s="1">
        <f t="shared" si="20"/>
        <v>6.8982485336321524</v>
      </c>
      <c r="AH57" s="1">
        <f t="shared" si="20"/>
        <v>6.9575217711033019</v>
      </c>
      <c r="AI57" s="1">
        <f t="shared" ref="AI57:AX68" si="21">MAX(($D$1 / 128 * LOG($C57, 2) * LOG(AI$4, 2)) + ($D$2 / 128), 0)</f>
        <v>7.0149129971785005</v>
      </c>
      <c r="AJ57" s="1">
        <f t="shared" si="21"/>
        <v>7.0705380562519133</v>
      </c>
      <c r="AK57" s="1">
        <f t="shared" si="21"/>
        <v>7.1245024153623833</v>
      </c>
      <c r="AL57" s="1">
        <f t="shared" si="21"/>
        <v>7.1769023678130939</v>
      </c>
      <c r="AM57" s="1">
        <f t="shared" si="21"/>
        <v>7.2278260671948038</v>
      </c>
      <c r="AN57" s="1">
        <f t="shared" si="21"/>
        <v>7.2773544197048183</v>
      </c>
      <c r="AO57" s="1">
        <f t="shared" si="21"/>
        <v>7.325561857444673</v>
      </c>
      <c r="AP57" s="1">
        <f t="shared" si="21"/>
        <v>7.3725170112532368</v>
      </c>
      <c r="AQ57" s="1">
        <f t="shared" si="21"/>
        <v>7.4182832983418505</v>
      </c>
      <c r="AR57" s="1">
        <f t="shared" si="21"/>
        <v>7.4629194373583116</v>
      </c>
      <c r="AS57" s="1">
        <f t="shared" si="21"/>
        <v>7.5064799013757462</v>
      </c>
      <c r="AT57" s="1">
        <f t="shared" si="21"/>
        <v>7.5490153175729553</v>
      </c>
      <c r="AU57" s="1">
        <f t="shared" si="21"/>
        <v>7.5905728209616123</v>
      </c>
      <c r="AV57" s="1">
        <f t="shared" si="21"/>
        <v>7.6311963683581538</v>
      </c>
      <c r="AW57" s="1">
        <f t="shared" si="21"/>
        <v>7.6709270178444564</v>
      </c>
      <c r="AX57" s="1">
        <f t="shared" si="21"/>
        <v>7.7098031781716063</v>
      </c>
      <c r="AY57" s="1">
        <f t="shared" si="19"/>
        <v>7.7478608319045028</v>
      </c>
      <c r="AZ57" s="1">
        <f t="shared" si="19"/>
        <v>7.7851337355566876</v>
      </c>
      <c r="BA57" s="1">
        <f t="shared" si="19"/>
        <v>7.8216535995051997</v>
      </c>
      <c r="BB57" s="1">
        <f t="shared" si="19"/>
        <v>7.8574502500883847</v>
      </c>
      <c r="BC57" s="1">
        <f t="shared" si="19"/>
        <v>7.8925517759629349</v>
      </c>
      <c r="BD57" s="1">
        <f t="shared" si="19"/>
        <v>7.9269846605195147</v>
      </c>
      <c r="BE57" s="1">
        <f t="shared" si="19"/>
        <v>7.9607739019208061</v>
      </c>
      <c r="BF57" s="1">
        <f t="shared" si="19"/>
        <v>7.9939431221249624</v>
      </c>
      <c r="BG57" s="1">
        <f t="shared" si="19"/>
        <v>8.0265146660854434</v>
      </c>
      <c r="BH57" s="1">
        <f t="shared" si="19"/>
        <v>8.0585096921706754</v>
      </c>
      <c r="BI57" s="1">
        <f t="shared" si="19"/>
        <v>8.0899482547198733</v>
      </c>
      <c r="BJ57" s="1">
        <f t="shared" si="19"/>
        <v>8.1208493795417525</v>
      </c>
      <c r="BK57" s="1">
        <f t="shared" si="19"/>
        <v>8.1512311330678529</v>
      </c>
      <c r="BL57" s="1">
        <f t="shared" si="19"/>
        <v>8.1811106857899087</v>
      </c>
      <c r="BM57" s="1">
        <f t="shared" si="19"/>
        <v>8.2105043705390024</v>
      </c>
      <c r="BN57" s="1">
        <f t="shared" si="14"/>
        <v>8.2394277361017476</v>
      </c>
      <c r="BO57" s="1">
        <f t="shared" si="14"/>
        <v>8.2678955966141991</v>
      </c>
    </row>
    <row r="58" spans="3:67" x14ac:dyDescent="0.35">
      <c r="C58" s="2">
        <f t="shared" si="3"/>
        <v>54</v>
      </c>
      <c r="D58" s="1">
        <f t="shared" ref="D58:S68" si="22">MAX(($D$1 / 128 * LOG($C58, 2) * LOG(D$4, 2)) + ($D$2 / 128), 0)</f>
        <v>0.75</v>
      </c>
      <c r="E58" s="1">
        <f t="shared" si="22"/>
        <v>2.0088816410982586</v>
      </c>
      <c r="F58" s="1">
        <f t="shared" si="22"/>
        <v>2.7452801939870497</v>
      </c>
      <c r="G58" s="1">
        <f t="shared" si="22"/>
        <v>3.2677632821965177</v>
      </c>
      <c r="H58" s="1">
        <f t="shared" si="22"/>
        <v>3.6730326506039561</v>
      </c>
      <c r="I58" s="1">
        <f t="shared" si="22"/>
        <v>4.0041618350853074</v>
      </c>
      <c r="J58" s="1">
        <f t="shared" si="22"/>
        <v>4.2841275714251514</v>
      </c>
      <c r="K58" s="1">
        <f t="shared" si="22"/>
        <v>4.5266449232947767</v>
      </c>
      <c r="L58" s="1">
        <f t="shared" si="22"/>
        <v>4.7405603879740994</v>
      </c>
      <c r="M58" s="1">
        <f t="shared" si="22"/>
        <v>4.9319142917022152</v>
      </c>
      <c r="N58" s="1">
        <f t="shared" si="22"/>
        <v>5.105014953337327</v>
      </c>
      <c r="O58" s="1">
        <f t="shared" si="22"/>
        <v>5.2630434761835678</v>
      </c>
      <c r="P58" s="1">
        <f t="shared" si="22"/>
        <v>5.4084156251586366</v>
      </c>
      <c r="Q58" s="1">
        <f t="shared" si="22"/>
        <v>5.5430092125234092</v>
      </c>
      <c r="R58" s="1">
        <f t="shared" si="22"/>
        <v>5.6683128445910063</v>
      </c>
      <c r="S58" s="1">
        <f t="shared" si="22"/>
        <v>5.7855265643930354</v>
      </c>
      <c r="T58" s="1">
        <f t="shared" si="20"/>
        <v>5.8956319295213797</v>
      </c>
      <c r="U58" s="1">
        <f t="shared" si="20"/>
        <v>5.9994420290723571</v>
      </c>
      <c r="V58" s="1">
        <f t="shared" si="20"/>
        <v>6.0976379593903065</v>
      </c>
      <c r="W58" s="1">
        <f t="shared" si="20"/>
        <v>6.1907959328004747</v>
      </c>
      <c r="X58" s="1">
        <f t="shared" si="20"/>
        <v>6.2794077654122011</v>
      </c>
      <c r="Y58" s="1">
        <f t="shared" si="20"/>
        <v>6.3638965944355856</v>
      </c>
      <c r="Z58" s="1">
        <f t="shared" si="20"/>
        <v>6.4446290988507027</v>
      </c>
      <c r="AA58" s="1">
        <f t="shared" si="20"/>
        <v>6.5219251172818264</v>
      </c>
      <c r="AB58" s="1">
        <f t="shared" si="20"/>
        <v>6.5960653012079122</v>
      </c>
      <c r="AC58" s="1">
        <f t="shared" si="20"/>
        <v>6.6672972662568961</v>
      </c>
      <c r="AD58" s="1">
        <f t="shared" si="20"/>
        <v>6.7358405819611491</v>
      </c>
      <c r="AE58" s="1">
        <f t="shared" si="20"/>
        <v>6.8018908536216687</v>
      </c>
      <c r="AF58" s="1">
        <f t="shared" si="20"/>
        <v>6.8656230875703512</v>
      </c>
      <c r="AG58" s="1">
        <f t="shared" si="20"/>
        <v>6.9271944856892649</v>
      </c>
      <c r="AH58" s="1">
        <f t="shared" si="20"/>
        <v>6.9867467815427693</v>
      </c>
      <c r="AI58" s="1">
        <f t="shared" si="21"/>
        <v>7.044408205491294</v>
      </c>
      <c r="AJ58" s="1">
        <f t="shared" si="21"/>
        <v>7.1002951473243758</v>
      </c>
      <c r="AK58" s="1">
        <f t="shared" si="21"/>
        <v>7.1545135706196383</v>
      </c>
      <c r="AL58" s="1">
        <f t="shared" si="21"/>
        <v>7.2071602220291071</v>
      </c>
      <c r="AM58" s="1">
        <f t="shared" si="21"/>
        <v>7.2583236701706157</v>
      </c>
      <c r="AN58" s="1">
        <f t="shared" si="21"/>
        <v>7.3080852021478204</v>
      </c>
      <c r="AO58" s="1">
        <f t="shared" si="21"/>
        <v>7.3565196004885651</v>
      </c>
      <c r="AP58" s="1">
        <f t="shared" si="21"/>
        <v>7.4036958191456863</v>
      </c>
      <c r="AQ58" s="1">
        <f t="shared" si="21"/>
        <v>7.4496775738987333</v>
      </c>
      <c r="AR58" s="1">
        <f t="shared" si="21"/>
        <v>7.4945238598428796</v>
      </c>
      <c r="AS58" s="1">
        <f t="shared" si="21"/>
        <v>7.5382894065104598</v>
      </c>
      <c r="AT58" s="1">
        <f t="shared" si="21"/>
        <v>7.5810250794330178</v>
      </c>
      <c r="AU58" s="1">
        <f t="shared" si="21"/>
        <v>7.6227782355338443</v>
      </c>
      <c r="AV58" s="1">
        <f t="shared" si="21"/>
        <v>7.6635930385780551</v>
      </c>
      <c r="AW58" s="1">
        <f t="shared" si="21"/>
        <v>7.7035107399489613</v>
      </c>
      <c r="AX58" s="1">
        <f t="shared" si="21"/>
        <v>7.7425699292260379</v>
      </c>
      <c r="AY58" s="1">
        <f t="shared" si="19"/>
        <v>7.780806758380086</v>
      </c>
      <c r="AZ58" s="1">
        <f t="shared" si="19"/>
        <v>7.8182551428503029</v>
      </c>
      <c r="BA58" s="1">
        <f t="shared" si="19"/>
        <v>7.8549469423061709</v>
      </c>
      <c r="BB58" s="1">
        <f t="shared" si="19"/>
        <v>7.8909121235084294</v>
      </c>
      <c r="BC58" s="1">
        <f t="shared" si="19"/>
        <v>7.9261789073551547</v>
      </c>
      <c r="BD58" s="1">
        <f t="shared" si="19"/>
        <v>7.9607739019208053</v>
      </c>
      <c r="BE58" s="1">
        <f t="shared" si="19"/>
        <v>7.9947222230594077</v>
      </c>
      <c r="BF58" s="1">
        <f t="shared" si="19"/>
        <v>8.0280476039412836</v>
      </c>
      <c r="BG58" s="1">
        <f t="shared" si="19"/>
        <v>8.0607724947199273</v>
      </c>
      <c r="BH58" s="1">
        <f t="shared" si="19"/>
        <v>8.092918153377358</v>
      </c>
      <c r="BI58" s="1">
        <f t="shared" si="19"/>
        <v>8.1245047286686081</v>
      </c>
      <c r="BJ58" s="1">
        <f t="shared" si="19"/>
        <v>8.1555513359759004</v>
      </c>
      <c r="BK58" s="1">
        <f t="shared" si="19"/>
        <v>8.1860761267875226</v>
      </c>
      <c r="BL58" s="1">
        <f t="shared" si="19"/>
        <v>8.216096352433885</v>
      </c>
      <c r="BM58" s="1">
        <f t="shared" si="19"/>
        <v>8.2456284226410279</v>
      </c>
      <c r="BN58" s="1">
        <f t="shared" si="14"/>
        <v>8.2746879593992499</v>
      </c>
      <c r="BO58" s="1">
        <f t="shared" si="14"/>
        <v>8.3032898465895535</v>
      </c>
    </row>
    <row r="59" spans="3:67" x14ac:dyDescent="0.35">
      <c r="C59" s="2">
        <f t="shared" si="3"/>
        <v>55</v>
      </c>
      <c r="D59" s="1">
        <f t="shared" si="22"/>
        <v>0.75</v>
      </c>
      <c r="E59" s="1">
        <f t="shared" si="22"/>
        <v>2.0146724373335196</v>
      </c>
      <c r="F59" s="1">
        <f t="shared" si="22"/>
        <v>2.7544583888692546</v>
      </c>
      <c r="G59" s="1">
        <f t="shared" si="22"/>
        <v>3.2793448746670388</v>
      </c>
      <c r="H59" s="1">
        <f t="shared" si="22"/>
        <v>3.6864784630743759</v>
      </c>
      <c r="I59" s="1">
        <f t="shared" si="22"/>
        <v>4.0191308262027743</v>
      </c>
      <c r="J59" s="1">
        <f t="shared" si="22"/>
        <v>4.3003843917388433</v>
      </c>
      <c r="K59" s="1">
        <f t="shared" si="22"/>
        <v>4.544017312000558</v>
      </c>
      <c r="L59" s="1">
        <f t="shared" si="22"/>
        <v>4.7589167777385093</v>
      </c>
      <c r="M59" s="1">
        <f t="shared" si="22"/>
        <v>4.951150900407896</v>
      </c>
      <c r="N59" s="1">
        <f t="shared" si="22"/>
        <v>5.1250478169306737</v>
      </c>
      <c r="O59" s="1">
        <f t="shared" si="22"/>
        <v>5.2838032635362939</v>
      </c>
      <c r="P59" s="1">
        <f t="shared" si="22"/>
        <v>5.4298441175472565</v>
      </c>
      <c r="Q59" s="1">
        <f t="shared" si="22"/>
        <v>5.5650568290723612</v>
      </c>
      <c r="R59" s="1">
        <f t="shared" si="22"/>
        <v>5.690936851943631</v>
      </c>
      <c r="S59" s="1">
        <f t="shared" si="22"/>
        <v>5.8086897493340777</v>
      </c>
      <c r="T59" s="1">
        <f t="shared" si="20"/>
        <v>5.9193015939542599</v>
      </c>
      <c r="U59" s="1">
        <f t="shared" si="20"/>
        <v>6.023589215072028</v>
      </c>
      <c r="V59" s="1">
        <f t="shared" si="20"/>
        <v>6.122236842042815</v>
      </c>
      <c r="W59" s="1">
        <f t="shared" si="20"/>
        <v>6.2158233377414147</v>
      </c>
      <c r="X59" s="1">
        <f t="shared" si="20"/>
        <v>6.304842780608098</v>
      </c>
      <c r="Y59" s="1">
        <f t="shared" si="20"/>
        <v>6.3897202542641924</v>
      </c>
      <c r="Z59" s="1">
        <f t="shared" si="20"/>
        <v>6.4708241243958051</v>
      </c>
      <c r="AA59" s="1">
        <f t="shared" si="20"/>
        <v>6.5484757008698136</v>
      </c>
      <c r="AB59" s="1">
        <f t="shared" si="20"/>
        <v>6.6229569261487518</v>
      </c>
      <c r="AC59" s="1">
        <f t="shared" si="20"/>
        <v>6.694516554880777</v>
      </c>
      <c r="AD59" s="1">
        <f t="shared" si="20"/>
        <v>6.7633751666077648</v>
      </c>
      <c r="AE59" s="1">
        <f t="shared" si="20"/>
        <v>6.8297292664058808</v>
      </c>
      <c r="AF59" s="1">
        <f t="shared" si="20"/>
        <v>6.8937546656279034</v>
      </c>
      <c r="AG59" s="1">
        <f t="shared" si="20"/>
        <v>6.9556092892771497</v>
      </c>
      <c r="AH59" s="1">
        <f t="shared" si="20"/>
        <v>7.0154355228856993</v>
      </c>
      <c r="AI59" s="1">
        <f t="shared" si="21"/>
        <v>7.0733621866675973</v>
      </c>
      <c r="AJ59" s="1">
        <f t="shared" si="21"/>
        <v>7.1295062057999274</v>
      </c>
      <c r="AK59" s="1">
        <f t="shared" si="21"/>
        <v>7.1839740312877796</v>
      </c>
      <c r="AL59" s="1">
        <f t="shared" si="21"/>
        <v>7.2368628548132188</v>
      </c>
      <c r="AM59" s="1">
        <f t="shared" si="21"/>
        <v>7.2882616524055477</v>
      </c>
      <c r="AN59" s="1">
        <f t="shared" si="21"/>
        <v>7.3382520850852702</v>
      </c>
      <c r="AO59" s="1">
        <f t="shared" si="21"/>
        <v>7.3869092793763347</v>
      </c>
      <c r="AP59" s="1">
        <f t="shared" si="21"/>
        <v>7.434302506416512</v>
      </c>
      <c r="AQ59" s="1">
        <f t="shared" si="21"/>
        <v>7.4804957750749344</v>
      </c>
      <c r="AR59" s="1">
        <f t="shared" si="21"/>
        <v>7.5255483518214348</v>
      </c>
      <c r="AS59" s="1">
        <f t="shared" si="21"/>
        <v>7.5695152179416167</v>
      </c>
      <c r="AT59" s="1">
        <f t="shared" si="21"/>
        <v>7.6124474729460738</v>
      </c>
      <c r="AU59" s="1">
        <f t="shared" si="21"/>
        <v>7.6543926915977121</v>
      </c>
      <c r="AV59" s="1">
        <f t="shared" si="21"/>
        <v>7.6953952408128856</v>
      </c>
      <c r="AW59" s="1">
        <f t="shared" si="21"/>
        <v>7.7354965617293248</v>
      </c>
      <c r="AX59" s="1">
        <f t="shared" si="21"/>
        <v>7.7747354214367528</v>
      </c>
      <c r="AY59" s="1">
        <f t="shared" si="19"/>
        <v>7.8131481382033332</v>
      </c>
      <c r="AZ59" s="1">
        <f t="shared" si="19"/>
        <v>7.8507687834776858</v>
      </c>
      <c r="BA59" s="1">
        <f t="shared" si="19"/>
        <v>7.8876293634822705</v>
      </c>
      <c r="BB59" s="1">
        <f t="shared" si="19"/>
        <v>7.9237599828235146</v>
      </c>
      <c r="BC59" s="1">
        <f t="shared" si="19"/>
        <v>7.9591889922142958</v>
      </c>
      <c r="BD59" s="1">
        <f t="shared" si="19"/>
        <v>7.9939431221249624</v>
      </c>
      <c r="BE59" s="1">
        <f t="shared" si="19"/>
        <v>8.0280476039412836</v>
      </c>
      <c r="BF59" s="1">
        <f t="shared" si="19"/>
        <v>8.0615262800050491</v>
      </c>
      <c r="BG59" s="1">
        <f t="shared" si="19"/>
        <v>8.0944017037394005</v>
      </c>
      <c r="BH59" s="1">
        <f t="shared" si="19"/>
        <v>8.1266952309120715</v>
      </c>
      <c r="BI59" s="1">
        <f t="shared" si="19"/>
        <v>8.1584271029614222</v>
      </c>
      <c r="BJ59" s="1">
        <f t="shared" si="19"/>
        <v>8.1896165231995273</v>
      </c>
      <c r="BK59" s="1">
        <f t="shared" si="19"/>
        <v>8.2202817266106685</v>
      </c>
      <c r="BL59" s="1">
        <f t="shared" si="19"/>
        <v>8.2504400438805625</v>
      </c>
      <c r="BM59" s="1">
        <f t="shared" si="19"/>
        <v>8.2801079602192189</v>
      </c>
      <c r="BN59" s="1">
        <f t="shared" si="14"/>
        <v>8.3093011694773526</v>
      </c>
      <c r="BO59" s="1">
        <f t="shared" si="14"/>
        <v>8.3380346240011161</v>
      </c>
    </row>
    <row r="60" spans="3:67" x14ac:dyDescent="0.35">
      <c r="C60" s="2">
        <f t="shared" si="3"/>
        <v>56</v>
      </c>
      <c r="D60" s="1">
        <f t="shared" si="22"/>
        <v>0.75</v>
      </c>
      <c r="E60" s="1">
        <f t="shared" si="22"/>
        <v>2.020358889200101</v>
      </c>
      <c r="F60" s="1">
        <f t="shared" si="22"/>
        <v>2.7634712018399425</v>
      </c>
      <c r="G60" s="1">
        <f t="shared" si="22"/>
        <v>3.290717778400202</v>
      </c>
      <c r="H60" s="1">
        <f t="shared" si="22"/>
        <v>3.699681995423616</v>
      </c>
      <c r="I60" s="1">
        <f t="shared" si="22"/>
        <v>4.0338300910400431</v>
      </c>
      <c r="J60" s="1">
        <f t="shared" si="22"/>
        <v>4.316348280375534</v>
      </c>
      <c r="K60" s="1">
        <f t="shared" si="22"/>
        <v>4.5610766676003029</v>
      </c>
      <c r="L60" s="1">
        <f t="shared" si="22"/>
        <v>4.7769424036798851</v>
      </c>
      <c r="M60" s="1">
        <f t="shared" si="22"/>
        <v>4.9700408846237174</v>
      </c>
      <c r="N60" s="1">
        <f t="shared" si="22"/>
        <v>5.144719708315785</v>
      </c>
      <c r="O60" s="1">
        <f t="shared" si="22"/>
        <v>5.304188980240145</v>
      </c>
      <c r="P60" s="1">
        <f t="shared" si="22"/>
        <v>5.450886489889653</v>
      </c>
      <c r="Q60" s="1">
        <f t="shared" si="22"/>
        <v>5.586707169575635</v>
      </c>
      <c r="R60" s="1">
        <f t="shared" si="22"/>
        <v>5.7131531972635585</v>
      </c>
      <c r="S60" s="1">
        <f t="shared" si="22"/>
        <v>5.8314355568004039</v>
      </c>
      <c r="T60" s="1">
        <f t="shared" si="20"/>
        <v>5.9425447546574706</v>
      </c>
      <c r="U60" s="1">
        <f t="shared" si="20"/>
        <v>6.0473012928799852</v>
      </c>
      <c r="V60" s="1">
        <f t="shared" si="20"/>
        <v>6.1463924773807399</v>
      </c>
      <c r="W60" s="1">
        <f t="shared" si="20"/>
        <v>6.2403997738238184</v>
      </c>
      <c r="X60" s="1">
        <f t="shared" si="20"/>
        <v>6.329819482215477</v>
      </c>
      <c r="Y60" s="1">
        <f t="shared" si="20"/>
        <v>6.4150785975158851</v>
      </c>
      <c r="Z60" s="1">
        <f t="shared" si="20"/>
        <v>6.4965471417244229</v>
      </c>
      <c r="AA60" s="1">
        <f t="shared" si="20"/>
        <v>6.5745478694402459</v>
      </c>
      <c r="AB60" s="1">
        <f t="shared" si="20"/>
        <v>6.649363990847232</v>
      </c>
      <c r="AC60" s="1">
        <f t="shared" si="20"/>
        <v>6.7212453790897539</v>
      </c>
      <c r="AD60" s="1">
        <f t="shared" si="20"/>
        <v>6.7904136055198272</v>
      </c>
      <c r="AE60" s="1">
        <f t="shared" si="20"/>
        <v>6.8570660587757359</v>
      </c>
      <c r="AF60" s="1">
        <f t="shared" si="20"/>
        <v>6.9213793407254647</v>
      </c>
      <c r="AG60" s="1">
        <f t="shared" si="20"/>
        <v>6.9835120864636595</v>
      </c>
      <c r="AH60" s="1">
        <f t="shared" si="20"/>
        <v>7.0436073217423099</v>
      </c>
      <c r="AI60" s="1">
        <f t="shared" si="21"/>
        <v>7.1017944460005049</v>
      </c>
      <c r="AJ60" s="1">
        <f t="shared" si="21"/>
        <v>7.1581909101557262</v>
      </c>
      <c r="AK60" s="1">
        <f t="shared" si="21"/>
        <v>7.2129036438575715</v>
      </c>
      <c r="AL60" s="1">
        <f t="shared" si="21"/>
        <v>7.2660302757991504</v>
      </c>
      <c r="AM60" s="1">
        <f t="shared" si="21"/>
        <v>7.3176601820800862</v>
      </c>
      <c r="AN60" s="1">
        <f t="shared" si="21"/>
        <v>7.3678753909001209</v>
      </c>
      <c r="AO60" s="1">
        <f t="shared" si="21"/>
        <v>7.4167513665808409</v>
      </c>
      <c r="AP60" s="1">
        <f t="shared" si="21"/>
        <v>7.4643576917295951</v>
      </c>
      <c r="AQ60" s="1">
        <f t="shared" si="21"/>
        <v>7.5107586630239194</v>
      </c>
      <c r="AR60" s="1">
        <f t="shared" si="21"/>
        <v>7.5560138134184029</v>
      </c>
      <c r="AS60" s="1">
        <f t="shared" si="21"/>
        <v>7.6001783714155779</v>
      </c>
      <c r="AT60" s="1">
        <f t="shared" si="21"/>
        <v>7.6433036662890155</v>
      </c>
      <c r="AU60" s="1">
        <f t="shared" si="21"/>
        <v>7.685437486715986</v>
      </c>
      <c r="AV60" s="1">
        <f t="shared" si="21"/>
        <v>7.7266243991035006</v>
      </c>
      <c r="AW60" s="1">
        <f t="shared" si="21"/>
        <v>7.7669060309245239</v>
      </c>
      <c r="AX60" s="1">
        <f t="shared" si="21"/>
        <v>7.8063213235804678</v>
      </c>
      <c r="AY60" s="1">
        <f t="shared" si="19"/>
        <v>7.8449067586403469</v>
      </c>
      <c r="AZ60" s="1">
        <f t="shared" si="19"/>
        <v>7.8826965607510679</v>
      </c>
      <c r="BA60" s="1">
        <f t="shared" si="19"/>
        <v>7.9197228800473329</v>
      </c>
      <c r="BB60" s="1">
        <f t="shared" si="19"/>
        <v>7.9560159564974127</v>
      </c>
      <c r="BC60" s="1">
        <f t="shared" si="19"/>
        <v>7.9916042682898549</v>
      </c>
      <c r="BD60" s="1">
        <f t="shared" si="19"/>
        <v>8.0265146660854434</v>
      </c>
      <c r="BE60" s="1">
        <f t="shared" si="19"/>
        <v>8.0607724947199273</v>
      </c>
      <c r="BF60" s="1">
        <f t="shared" si="19"/>
        <v>8.0944017037394005</v>
      </c>
      <c r="BG60" s="1">
        <f t="shared" si="19"/>
        <v>8.1274249479758378</v>
      </c>
      <c r="BH60" s="1">
        <f t="shared" si="19"/>
        <v>8.1598636792206829</v>
      </c>
      <c r="BI60" s="1">
        <f t="shared" si="19"/>
        <v>8.1917382299255657</v>
      </c>
      <c r="BJ60" s="1">
        <f t="shared" si="19"/>
        <v>8.2230678897480036</v>
      </c>
      <c r="BK60" s="1">
        <f t="shared" si="19"/>
        <v>8.2538709756637605</v>
      </c>
      <c r="BL60" s="1">
        <f t="shared" si="19"/>
        <v>8.2841648962839542</v>
      </c>
      <c r="BM60" s="1">
        <f t="shared" si="19"/>
        <v>8.3139662109424108</v>
      </c>
      <c r="BN60" s="1">
        <f t="shared" si="14"/>
        <v>8.3432906840554182</v>
      </c>
      <c r="BO60" s="1">
        <f t="shared" si="14"/>
        <v>8.3721533352006059</v>
      </c>
    </row>
    <row r="61" spans="3:67" x14ac:dyDescent="0.35">
      <c r="C61" s="2">
        <f t="shared" si="3"/>
        <v>57</v>
      </c>
      <c r="D61" s="1">
        <f t="shared" si="22"/>
        <v>0.75</v>
      </c>
      <c r="E61" s="1">
        <f t="shared" si="22"/>
        <v>2.0259446905985374</v>
      </c>
      <c r="F61" s="1">
        <f t="shared" si="22"/>
        <v>2.77232448759294</v>
      </c>
      <c r="G61" s="1">
        <f t="shared" si="22"/>
        <v>3.3018893811970749</v>
      </c>
      <c r="H61" s="1">
        <f t="shared" si="22"/>
        <v>3.7126518246231068</v>
      </c>
      <c r="I61" s="1">
        <f t="shared" si="22"/>
        <v>4.048269178191477</v>
      </c>
      <c r="J61" s="1">
        <f t="shared" si="22"/>
        <v>4.3320296074250706</v>
      </c>
      <c r="K61" s="1">
        <f t="shared" si="22"/>
        <v>4.5778340717956123</v>
      </c>
      <c r="L61" s="1">
        <f t="shared" si="22"/>
        <v>4.7946489751858801</v>
      </c>
      <c r="M61" s="1">
        <f t="shared" si="22"/>
        <v>4.9885965152216452</v>
      </c>
      <c r="N61" s="1">
        <f t="shared" si="22"/>
        <v>5.1640434062889646</v>
      </c>
      <c r="O61" s="1">
        <f t="shared" si="22"/>
        <v>5.3242138687900153</v>
      </c>
      <c r="P61" s="1">
        <f t="shared" si="22"/>
        <v>5.4715564112420747</v>
      </c>
      <c r="Q61" s="1">
        <f t="shared" si="22"/>
        <v>5.607974298023608</v>
      </c>
      <c r="R61" s="1">
        <f t="shared" si="22"/>
        <v>5.7349763122160473</v>
      </c>
      <c r="S61" s="1">
        <f t="shared" si="22"/>
        <v>5.8537787623941497</v>
      </c>
      <c r="T61" s="1">
        <f t="shared" si="20"/>
        <v>5.9653765103121836</v>
      </c>
      <c r="U61" s="1">
        <f t="shared" si="20"/>
        <v>6.0705936657844166</v>
      </c>
      <c r="V61" s="1">
        <f t="shared" si="20"/>
        <v>6.1701205568257897</v>
      </c>
      <c r="W61" s="1">
        <f t="shared" si="20"/>
        <v>6.2645412058201826</v>
      </c>
      <c r="X61" s="1">
        <f t="shared" si="20"/>
        <v>6.3543540950180111</v>
      </c>
      <c r="Y61" s="1">
        <f t="shared" si="20"/>
        <v>6.4399880968875012</v>
      </c>
      <c r="Z61" s="1">
        <f t="shared" si="20"/>
        <v>6.5218148604244801</v>
      </c>
      <c r="AA61" s="1">
        <f t="shared" si="20"/>
        <v>6.6001585593885528</v>
      </c>
      <c r="AB61" s="1">
        <f t="shared" si="20"/>
        <v>6.6753036492462137</v>
      </c>
      <c r="AC61" s="1">
        <f t="shared" si="20"/>
        <v>6.747501101840613</v>
      </c>
      <c r="AD61" s="1">
        <f t="shared" si="20"/>
        <v>6.8169734627788197</v>
      </c>
      <c r="AE61" s="1">
        <f t="shared" si="20"/>
        <v>6.8839189886221455</v>
      </c>
      <c r="AF61" s="1">
        <f t="shared" si="20"/>
        <v>6.9485150577616261</v>
      </c>
      <c r="AG61" s="1">
        <f t="shared" si="20"/>
        <v>7.0109210028145847</v>
      </c>
      <c r="AH61" s="1">
        <f t="shared" si="20"/>
        <v>7.0712804784209977</v>
      </c>
      <c r="AI61" s="1">
        <f t="shared" si="21"/>
        <v>7.1297234529926872</v>
      </c>
      <c r="AJ61" s="1">
        <f t="shared" si="21"/>
        <v>7.1863678938819033</v>
      </c>
      <c r="AK61" s="1">
        <f t="shared" si="21"/>
        <v>7.2413212009107211</v>
      </c>
      <c r="AL61" s="1">
        <f t="shared" si="21"/>
        <v>7.2946814320481774</v>
      </c>
      <c r="AM61" s="1">
        <f t="shared" si="21"/>
        <v>7.346538356382954</v>
      </c>
      <c r="AN61" s="1">
        <f t="shared" si="21"/>
        <v>7.39697436279494</v>
      </c>
      <c r="AO61" s="1">
        <f t="shared" si="21"/>
        <v>7.4460652474243272</v>
      </c>
      <c r="AP61" s="1">
        <f t="shared" si="21"/>
        <v>7.4938808988350152</v>
      </c>
      <c r="AQ61" s="1">
        <f t="shared" si="21"/>
        <v>7.54048589641872</v>
      </c>
      <c r="AR61" s="1">
        <f t="shared" si="21"/>
        <v>7.5859400348979946</v>
      </c>
      <c r="AS61" s="1">
        <f t="shared" si="21"/>
        <v>7.6302987856165485</v>
      </c>
      <c r="AT61" s="1">
        <f t="shared" si="21"/>
        <v>7.6736137035441168</v>
      </c>
      <c r="AU61" s="1">
        <f t="shared" si="21"/>
        <v>7.7159327874860386</v>
      </c>
      <c r="AV61" s="1">
        <f t="shared" si="21"/>
        <v>7.7573007998089869</v>
      </c>
      <c r="AW61" s="1">
        <f t="shared" si="21"/>
        <v>7.7977595510230175</v>
      </c>
      <c r="AX61" s="1">
        <f t="shared" si="21"/>
        <v>7.8373481537559089</v>
      </c>
      <c r="AY61" s="1">
        <f t="shared" si="19"/>
        <v>7.8761032499870902</v>
      </c>
      <c r="AZ61" s="1">
        <f t="shared" si="19"/>
        <v>7.9140592148501421</v>
      </c>
      <c r="BA61" s="1">
        <f t="shared" si="19"/>
        <v>7.9512483398447511</v>
      </c>
      <c r="BB61" s="1">
        <f t="shared" si="19"/>
        <v>7.9877009979051232</v>
      </c>
      <c r="BC61" s="1">
        <f t="shared" si="19"/>
        <v>8.0234457924391513</v>
      </c>
      <c r="BD61" s="1">
        <f t="shared" si="19"/>
        <v>8.0585096921706754</v>
      </c>
      <c r="BE61" s="1">
        <f t="shared" si="19"/>
        <v>8.092918153377358</v>
      </c>
      <c r="BF61" s="1">
        <f t="shared" si="19"/>
        <v>8.1266952309120715</v>
      </c>
      <c r="BG61" s="1">
        <f t="shared" si="19"/>
        <v>8.1598636792206847</v>
      </c>
      <c r="BH61" s="1">
        <f t="shared" si="19"/>
        <v>8.1924450444187293</v>
      </c>
      <c r="BI61" s="1">
        <f t="shared" si="19"/>
        <v>8.2244597483601609</v>
      </c>
      <c r="BJ61" s="1">
        <f t="shared" si="19"/>
        <v>8.2559271655196316</v>
      </c>
      <c r="BK61" s="1">
        <f t="shared" si="19"/>
        <v>8.2868656934131231</v>
      </c>
      <c r="BL61" s="1">
        <f t="shared" si="19"/>
        <v>8.3172928171978704</v>
      </c>
      <c r="BM61" s="1">
        <f t="shared" si="19"/>
        <v>8.3472251690195343</v>
      </c>
      <c r="BN61" s="1">
        <f t="shared" si="14"/>
        <v>8.3766785826109498</v>
      </c>
      <c r="BO61" s="1">
        <f t="shared" si="14"/>
        <v>8.4056681435912246</v>
      </c>
    </row>
    <row r="62" spans="3:67" x14ac:dyDescent="0.35">
      <c r="C62" s="2">
        <f t="shared" si="3"/>
        <v>58</v>
      </c>
      <c r="D62" s="1">
        <f t="shared" si="22"/>
        <v>0.75</v>
      </c>
      <c r="E62" s="1">
        <f t="shared" si="22"/>
        <v>2.0314333426841564</v>
      </c>
      <c r="F62" s="1">
        <f t="shared" si="22"/>
        <v>2.7810237953281511</v>
      </c>
      <c r="G62" s="1">
        <f t="shared" si="22"/>
        <v>3.3128666853683129</v>
      </c>
      <c r="H62" s="1">
        <f t="shared" si="22"/>
        <v>3.7253960801037675</v>
      </c>
      <c r="I62" s="1">
        <f t="shared" si="22"/>
        <v>4.0624571380123076</v>
      </c>
      <c r="J62" s="1">
        <f t="shared" si="22"/>
        <v>4.3474382018730946</v>
      </c>
      <c r="K62" s="1">
        <f t="shared" si="22"/>
        <v>4.5943000280524693</v>
      </c>
      <c r="L62" s="1">
        <f t="shared" si="22"/>
        <v>4.8120475906563023</v>
      </c>
      <c r="M62" s="1">
        <f t="shared" si="22"/>
        <v>5.0068294227879244</v>
      </c>
      <c r="N62" s="1">
        <f t="shared" si="22"/>
        <v>5.1830310228576542</v>
      </c>
      <c r="O62" s="1">
        <f t="shared" si="22"/>
        <v>5.343890480696464</v>
      </c>
      <c r="P62" s="1">
        <f t="shared" si="22"/>
        <v>5.4918668374187574</v>
      </c>
      <c r="Q62" s="1">
        <f t="shared" si="22"/>
        <v>5.628871544557251</v>
      </c>
      <c r="R62" s="1">
        <f t="shared" si="22"/>
        <v>5.7564198754319191</v>
      </c>
      <c r="S62" s="1">
        <f t="shared" si="22"/>
        <v>5.8757333707366257</v>
      </c>
      <c r="T62" s="1">
        <f t="shared" si="20"/>
        <v>5.9878111717607023</v>
      </c>
      <c r="U62" s="1">
        <f t="shared" si="20"/>
        <v>6.0934809333404578</v>
      </c>
      <c r="V62" s="1">
        <f t="shared" si="20"/>
        <v>6.1934359530320107</v>
      </c>
      <c r="W62" s="1">
        <f t="shared" si="20"/>
        <v>6.2882627654720809</v>
      </c>
      <c r="X62" s="1">
        <f t="shared" si="20"/>
        <v>6.3784619972012466</v>
      </c>
      <c r="Y62" s="1">
        <f t="shared" si="20"/>
        <v>6.4644643655418106</v>
      </c>
      <c r="Z62" s="1">
        <f t="shared" si="20"/>
        <v>6.546643118189019</v>
      </c>
      <c r="AA62" s="1">
        <f t="shared" si="20"/>
        <v>6.6253238233806213</v>
      </c>
      <c r="AB62" s="1">
        <f t="shared" si="20"/>
        <v>6.7007921602075351</v>
      </c>
      <c r="AC62" s="1">
        <f t="shared" si="20"/>
        <v>6.7733001801029147</v>
      </c>
      <c r="AD62" s="1">
        <f t="shared" si="20"/>
        <v>6.8430713859844534</v>
      </c>
      <c r="AE62" s="1">
        <f t="shared" si="20"/>
        <v>6.9103048872414075</v>
      </c>
      <c r="AF62" s="1">
        <f t="shared" si="20"/>
        <v>6.9751788252824305</v>
      </c>
      <c r="AG62" s="1">
        <f t="shared" si="20"/>
        <v>7.0378532181160756</v>
      </c>
      <c r="AH62" s="1">
        <f t="shared" si="20"/>
        <v>7.0984723383325692</v>
      </c>
      <c r="AI62" s="1">
        <f t="shared" si="21"/>
        <v>7.1571667134207821</v>
      </c>
      <c r="AJ62" s="1">
        <f t="shared" si="21"/>
        <v>7.2140548181858044</v>
      </c>
      <c r="AK62" s="1">
        <f t="shared" si="21"/>
        <v>7.2692445144448588</v>
      </c>
      <c r="AL62" s="1">
        <f t="shared" si="21"/>
        <v>7.3228342819768626</v>
      </c>
      <c r="AM62" s="1">
        <f t="shared" si="21"/>
        <v>7.3749142760246142</v>
      </c>
      <c r="AN62" s="1">
        <f t="shared" si="21"/>
        <v>7.4255672398751349</v>
      </c>
      <c r="AO62" s="1">
        <f t="shared" si="21"/>
        <v>7.4748692957161671</v>
      </c>
      <c r="AP62" s="1">
        <f t="shared" si="21"/>
        <v>7.5228906327469085</v>
      </c>
      <c r="AQ62" s="1">
        <f t="shared" si="21"/>
        <v>7.5696961081562373</v>
      </c>
      <c r="AR62" s="1">
        <f t="shared" si="21"/>
        <v>7.6153457738819545</v>
      </c>
      <c r="AS62" s="1">
        <f t="shared" si="21"/>
        <v>7.6598953398854031</v>
      </c>
      <c r="AT62" s="1">
        <f t="shared" si="21"/>
        <v>7.7033965829071338</v>
      </c>
      <c r="AU62" s="1">
        <f t="shared" si="21"/>
        <v>7.745897708225967</v>
      </c>
      <c r="AV62" s="1">
        <f t="shared" si="21"/>
        <v>7.7874436707600694</v>
      </c>
      <c r="AW62" s="1">
        <f t="shared" si="21"/>
        <v>7.8280764608731754</v>
      </c>
      <c r="AX62" s="1">
        <f t="shared" si="21"/>
        <v>7.8678353594414254</v>
      </c>
      <c r="AY62" s="1">
        <f t="shared" si="19"/>
        <v>7.9067571660647777</v>
      </c>
      <c r="AZ62" s="1">
        <f t="shared" si="19"/>
        <v>7.9448764037461901</v>
      </c>
      <c r="BA62" s="1">
        <f t="shared" si="19"/>
        <v>7.9822255028916915</v>
      </c>
      <c r="BB62" s="1">
        <f t="shared" si="19"/>
        <v>8.0188349670888535</v>
      </c>
      <c r="BC62" s="1">
        <f t="shared" si="19"/>
        <v>8.0547335227870711</v>
      </c>
      <c r="BD62" s="1">
        <f t="shared" si="19"/>
        <v>8.0899482547198733</v>
      </c>
      <c r="BE62" s="1">
        <f t="shared" si="19"/>
        <v>8.1245047286686098</v>
      </c>
      <c r="BF62" s="1">
        <f t="shared" si="19"/>
        <v>8.1584271029614222</v>
      </c>
      <c r="BG62" s="1">
        <f t="shared" si="19"/>
        <v>8.1917382299255657</v>
      </c>
      <c r="BH62" s="1">
        <f t="shared" si="19"/>
        <v>8.2244597483601609</v>
      </c>
      <c r="BI62" s="1">
        <f t="shared" si="19"/>
        <v>8.2566121679665851</v>
      </c>
      <c r="BJ62" s="1">
        <f t="shared" si="19"/>
        <v>8.2882149465614638</v>
      </c>
      <c r="BK62" s="1">
        <f t="shared" si="19"/>
        <v>8.3192865608002329</v>
      </c>
      <c r="BL62" s="1">
        <f t="shared" si="19"/>
        <v>8.3498445710549447</v>
      </c>
      <c r="BM62" s="1">
        <f t="shared" si="19"/>
        <v>8.3799056810167265</v>
      </c>
      <c r="BN62" s="1">
        <f t="shared" si="14"/>
        <v>8.4094857925293969</v>
      </c>
      <c r="BO62" s="1">
        <f t="shared" si="14"/>
        <v>8.4386000561049386</v>
      </c>
    </row>
    <row r="63" spans="3:67" x14ac:dyDescent="0.35">
      <c r="C63" s="2">
        <f t="shared" si="3"/>
        <v>59</v>
      </c>
      <c r="D63" s="1">
        <f t="shared" si="22"/>
        <v>0.75</v>
      </c>
      <c r="E63" s="1">
        <f t="shared" si="22"/>
        <v>2.0368281670479029</v>
      </c>
      <c r="F63" s="1">
        <f t="shared" si="22"/>
        <v>2.7895743896426661</v>
      </c>
      <c r="G63" s="1">
        <f t="shared" si="22"/>
        <v>3.3236563340958059</v>
      </c>
      <c r="H63" s="1">
        <f t="shared" si="22"/>
        <v>3.7379224743609334</v>
      </c>
      <c r="I63" s="1">
        <f t="shared" si="22"/>
        <v>4.0764025566905691</v>
      </c>
      <c r="J63" s="1">
        <f t="shared" si="22"/>
        <v>4.3625833886042953</v>
      </c>
      <c r="K63" s="1">
        <f t="shared" si="22"/>
        <v>4.6104845011437092</v>
      </c>
      <c r="L63" s="1">
        <f t="shared" si="22"/>
        <v>4.8291487792853323</v>
      </c>
      <c r="M63" s="1">
        <f t="shared" si="22"/>
        <v>5.0247506414088372</v>
      </c>
      <c r="N63" s="1">
        <f t="shared" si="22"/>
        <v>5.2016940488385934</v>
      </c>
      <c r="O63" s="1">
        <f t="shared" si="22"/>
        <v>5.3632307237384724</v>
      </c>
      <c r="P63" s="1">
        <f t="shared" si="22"/>
        <v>5.5118300597667602</v>
      </c>
      <c r="Q63" s="1">
        <f t="shared" si="22"/>
        <v>5.6494115556521978</v>
      </c>
      <c r="R63" s="1">
        <f t="shared" si="22"/>
        <v>5.7774968640035995</v>
      </c>
      <c r="S63" s="1">
        <f t="shared" si="22"/>
        <v>5.8973126681916117</v>
      </c>
      <c r="T63" s="1">
        <f t="shared" si="20"/>
        <v>6.0098623158825886</v>
      </c>
      <c r="U63" s="1">
        <f t="shared" si="20"/>
        <v>6.1159769463332347</v>
      </c>
      <c r="V63" s="1">
        <f t="shared" si="20"/>
        <v>6.216352775876965</v>
      </c>
      <c r="W63" s="1">
        <f t="shared" si="20"/>
        <v>6.3115788084567397</v>
      </c>
      <c r="X63" s="1">
        <f t="shared" si="20"/>
        <v>6.4021577782469619</v>
      </c>
      <c r="Y63" s="1">
        <f t="shared" si="20"/>
        <v>6.4885222158864959</v>
      </c>
      <c r="Z63" s="1">
        <f t="shared" si="20"/>
        <v>6.5710469404404721</v>
      </c>
      <c r="AA63" s="1">
        <f t="shared" si="20"/>
        <v>6.6500588907863758</v>
      </c>
      <c r="AB63" s="1">
        <f t="shared" si="20"/>
        <v>6.7258449487218668</v>
      </c>
      <c r="AC63" s="1">
        <f t="shared" si="20"/>
        <v>6.7986582268146636</v>
      </c>
      <c r="AD63" s="1">
        <f t="shared" si="20"/>
        <v>6.8687231689279988</v>
      </c>
      <c r="AE63" s="1">
        <f t="shared" si="20"/>
        <v>6.9362397227001003</v>
      </c>
      <c r="AF63" s="1">
        <f t="shared" si="20"/>
        <v>7.0013867795135623</v>
      </c>
      <c r="AG63" s="1">
        <f t="shared" si="20"/>
        <v>7.0643250310515029</v>
      </c>
      <c r="AH63" s="1">
        <f t="shared" si="20"/>
        <v>7.1251993572906267</v>
      </c>
      <c r="AI63" s="1">
        <f t="shared" si="21"/>
        <v>7.1841408352395142</v>
      </c>
      <c r="AJ63" s="1">
        <f t="shared" si="21"/>
        <v>7.2412684384812591</v>
      </c>
      <c r="AK63" s="1">
        <f t="shared" si="21"/>
        <v>7.2966904829304911</v>
      </c>
      <c r="AL63" s="1">
        <f t="shared" si="21"/>
        <v>7.3505058629652282</v>
      </c>
      <c r="AM63" s="1">
        <f t="shared" si="21"/>
        <v>7.4028051133811372</v>
      </c>
      <c r="AN63" s="1">
        <f t="shared" si="21"/>
        <v>7.453671325813831</v>
      </c>
      <c r="AO63" s="1">
        <f t="shared" si="21"/>
        <v>7.5031809429248675</v>
      </c>
      <c r="AP63" s="1">
        <f t="shared" si="21"/>
        <v>7.5514044494094268</v>
      </c>
      <c r="AQ63" s="1">
        <f t="shared" si="21"/>
        <v>7.5984069755046431</v>
      </c>
      <c r="AR63" s="1">
        <f t="shared" si="21"/>
        <v>7.6442488259665069</v>
      </c>
      <c r="AS63" s="1">
        <f t="shared" si="21"/>
        <v>7.6889859452948643</v>
      </c>
      <c r="AT63" s="1">
        <f t="shared" si="21"/>
        <v>7.7326703282099389</v>
      </c>
      <c r="AU63" s="1">
        <f t="shared" si="21"/>
        <v>7.7753503829343993</v>
      </c>
      <c r="AV63" s="1">
        <f t="shared" si="21"/>
        <v>7.8170712536462661</v>
      </c>
      <c r="AW63" s="1">
        <f t="shared" si="21"/>
        <v>7.8578751074883755</v>
      </c>
      <c r="AX63" s="1">
        <f t="shared" si="21"/>
        <v>7.8978013907090503</v>
      </c>
      <c r="AY63" s="1">
        <f t="shared" si="19"/>
        <v>7.9368870578342783</v>
      </c>
      <c r="AZ63" s="1">
        <f t="shared" si="19"/>
        <v>7.9751667772085906</v>
      </c>
      <c r="BA63" s="1">
        <f t="shared" si="19"/>
        <v>8.0126731157697701</v>
      </c>
      <c r="BB63" s="1">
        <f t="shared" si="19"/>
        <v>8.0494367055252543</v>
      </c>
      <c r="BC63" s="1">
        <f t="shared" si="19"/>
        <v>8.085486393862567</v>
      </c>
      <c r="BD63" s="1">
        <f t="shared" si="19"/>
        <v>8.1208493795417525</v>
      </c>
      <c r="BE63" s="1">
        <f t="shared" si="19"/>
        <v>8.1555513359759004</v>
      </c>
      <c r="BF63" s="1">
        <f t="shared" si="19"/>
        <v>8.1896165231995273</v>
      </c>
      <c r="BG63" s="1">
        <f t="shared" si="19"/>
        <v>8.2230678897480054</v>
      </c>
      <c r="BH63" s="1">
        <f t="shared" si="19"/>
        <v>8.2559271655196316</v>
      </c>
      <c r="BI63" s="1">
        <f t="shared" si="19"/>
        <v>8.2882149465614638</v>
      </c>
      <c r="BJ63" s="1">
        <f t="shared" si="19"/>
        <v>8.3199507726073847</v>
      </c>
      <c r="BK63" s="1">
        <f t="shared" si="19"/>
        <v>8.3511531980994054</v>
      </c>
      <c r="BL63" s="1">
        <f t="shared" si="19"/>
        <v>8.3818398573386084</v>
      </c>
      <c r="BM63" s="1">
        <f t="shared" si="19"/>
        <v>8.4120275243385301</v>
      </c>
      <c r="BN63" s="1">
        <f t="shared" si="14"/>
        <v>8.4417321678896275</v>
      </c>
      <c r="BO63" s="1">
        <f t="shared" si="14"/>
        <v>8.4709690022874184</v>
      </c>
    </row>
    <row r="64" spans="3:67" x14ac:dyDescent="0.35">
      <c r="C64" s="2">
        <f t="shared" si="3"/>
        <v>60</v>
      </c>
      <c r="D64" s="1">
        <f t="shared" si="22"/>
        <v>0.75</v>
      </c>
      <c r="E64" s="1">
        <f t="shared" si="22"/>
        <v>2.0421323177893633</v>
      </c>
      <c r="F64" s="1">
        <f t="shared" si="22"/>
        <v>2.7979812696660535</v>
      </c>
      <c r="G64" s="1">
        <f t="shared" si="22"/>
        <v>3.3342646355787271</v>
      </c>
      <c r="H64" s="1">
        <f t="shared" si="22"/>
        <v>3.7502383309870484</v>
      </c>
      <c r="I64" s="1">
        <f t="shared" si="22"/>
        <v>4.0901135874554164</v>
      </c>
      <c r="J64" s="1">
        <f t="shared" si="22"/>
        <v>4.3774740222956705</v>
      </c>
      <c r="K64" s="1">
        <f t="shared" si="22"/>
        <v>4.6263969533680909</v>
      </c>
      <c r="L64" s="1">
        <f t="shared" si="22"/>
        <v>4.8459625393321071</v>
      </c>
      <c r="M64" s="1">
        <f t="shared" si="22"/>
        <v>5.0423706487764131</v>
      </c>
      <c r="N64" s="1">
        <f t="shared" si="22"/>
        <v>5.2200433956236214</v>
      </c>
      <c r="O64" s="1">
        <f t="shared" si="22"/>
        <v>5.3822459052447806</v>
      </c>
      <c r="P64" s="1">
        <f t="shared" si="22"/>
        <v>5.5314577498414685</v>
      </c>
      <c r="Q64" s="1">
        <f t="shared" si="22"/>
        <v>5.6696063400850329</v>
      </c>
      <c r="R64" s="1">
        <f t="shared" si="22"/>
        <v>5.7982196006531019</v>
      </c>
      <c r="S64" s="1">
        <f t="shared" si="22"/>
        <v>5.9185292711574542</v>
      </c>
      <c r="T64" s="1">
        <f t="shared" si="20"/>
        <v>6.0315428349426989</v>
      </c>
      <c r="U64" s="1">
        <f t="shared" si="20"/>
        <v>6.1380948571214695</v>
      </c>
      <c r="V64" s="1">
        <f t="shared" si="20"/>
        <v>6.2388844237470673</v>
      </c>
      <c r="W64" s="1">
        <f t="shared" si="20"/>
        <v>6.3345029665657764</v>
      </c>
      <c r="X64" s="1">
        <f t="shared" si="20"/>
        <v>6.4254552919617236</v>
      </c>
      <c r="Y64" s="1">
        <f t="shared" si="20"/>
        <v>6.5121757134129838</v>
      </c>
      <c r="Z64" s="1">
        <f t="shared" si="20"/>
        <v>6.5950405949437352</v>
      </c>
      <c r="AA64" s="1">
        <f t="shared" si="20"/>
        <v>6.6743782230341449</v>
      </c>
      <c r="AB64" s="1">
        <f t="shared" si="20"/>
        <v>6.7504766619740968</v>
      </c>
      <c r="AC64" s="1">
        <f t="shared" si="20"/>
        <v>6.8235900676308328</v>
      </c>
      <c r="AD64" s="1">
        <f t="shared" si="20"/>
        <v>6.8939438089981611</v>
      </c>
      <c r="AE64" s="1">
        <f t="shared" si="20"/>
        <v>6.9617386578743963</v>
      </c>
      <c r="AF64" s="1">
        <f t="shared" si="20"/>
        <v>7.0271542430108695</v>
      </c>
      <c r="AG64" s="1">
        <f t="shared" si="20"/>
        <v>7.0903519184424662</v>
      </c>
      <c r="AH64" s="1">
        <f t="shared" si="20"/>
        <v>7.1514771613237071</v>
      </c>
      <c r="AI64" s="1">
        <f t="shared" si="21"/>
        <v>7.2106615889468175</v>
      </c>
      <c r="AJ64" s="1">
        <f t="shared" si="21"/>
        <v>7.2680246652896736</v>
      </c>
      <c r="AK64" s="1">
        <f t="shared" si="21"/>
        <v>7.3236751527320623</v>
      </c>
      <c r="AL64" s="1">
        <f t="shared" si="21"/>
        <v>7.3777123532827185</v>
      </c>
      <c r="AM64" s="1">
        <f t="shared" si="21"/>
        <v>7.4302271749108337</v>
      </c>
      <c r="AN64" s="1">
        <f t="shared" si="21"/>
        <v>7.4813030517457362</v>
      </c>
      <c r="AO64" s="1">
        <f t="shared" si="21"/>
        <v>7.5310167415364315</v>
      </c>
      <c r="AP64" s="1">
        <f t="shared" si="21"/>
        <v>7.5794390195075225</v>
      </c>
      <c r="AQ64" s="1">
        <f t="shared" si="21"/>
        <v>7.6266352843551397</v>
      </c>
      <c r="AR64" s="1">
        <f t="shared" si="21"/>
        <v>7.6726660894042151</v>
      </c>
      <c r="AS64" s="1">
        <f t="shared" si="21"/>
        <v>7.7175876097510878</v>
      </c>
      <c r="AT64" s="1">
        <f t="shared" si="21"/>
        <v>7.7614520544319543</v>
      </c>
      <c r="AU64" s="1">
        <f t="shared" si="21"/>
        <v>7.8043080312023481</v>
      </c>
      <c r="AV64" s="1">
        <f t="shared" si="21"/>
        <v>7.8462008703191559</v>
      </c>
      <c r="AW64" s="1">
        <f t="shared" si="21"/>
        <v>7.8871729127330985</v>
      </c>
      <c r="AX64" s="1">
        <f t="shared" si="21"/>
        <v>7.9272637672851856</v>
      </c>
      <c r="AY64" s="1">
        <f t="shared" si="19"/>
        <v>7.9665105408235082</v>
      </c>
      <c r="AZ64" s="1">
        <f t="shared" si="19"/>
        <v>8.004948044591341</v>
      </c>
      <c r="BA64" s="1">
        <f t="shared" si="19"/>
        <v>8.042608979763461</v>
      </c>
      <c r="BB64" s="1">
        <f t="shared" si="19"/>
        <v>8.0795241046087511</v>
      </c>
      <c r="BC64" s="1">
        <f t="shared" si="19"/>
        <v>8.1157223854201952</v>
      </c>
      <c r="BD64" s="1">
        <f t="shared" si="19"/>
        <v>8.1512311330678529</v>
      </c>
      <c r="BE64" s="1">
        <f t="shared" si="19"/>
        <v>8.1860761267875244</v>
      </c>
      <c r="BF64" s="1">
        <f t="shared" si="19"/>
        <v>8.2202817266106685</v>
      </c>
      <c r="BG64" s="1">
        <f t="shared" si="19"/>
        <v>8.2538709756637623</v>
      </c>
      <c r="BH64" s="1">
        <f t="shared" si="19"/>
        <v>8.2868656934131231</v>
      </c>
      <c r="BI64" s="1">
        <f t="shared" si="19"/>
        <v>8.3192865608002329</v>
      </c>
      <c r="BJ64" s="1">
        <f t="shared" si="19"/>
        <v>8.3511531980994054</v>
      </c>
      <c r="BK64" s="1">
        <f t="shared" si="19"/>
        <v>8.3824842362318286</v>
      </c>
      <c r="BL64" s="1">
        <f t="shared" si="19"/>
        <v>8.4132973821850516</v>
      </c>
      <c r="BM64" s="1">
        <f t="shared" si="19"/>
        <v>8.4436094791130714</v>
      </c>
      <c r="BN64" s="1">
        <f t="shared" si="14"/>
        <v>8.4734365616277767</v>
      </c>
      <c r="BO64" s="1">
        <f t="shared" si="14"/>
        <v>8.5027939067361817</v>
      </c>
    </row>
    <row r="65" spans="3:67" x14ac:dyDescent="0.35">
      <c r="C65" s="2">
        <f t="shared" si="3"/>
        <v>61</v>
      </c>
      <c r="D65" s="1">
        <f t="shared" si="22"/>
        <v>0.75</v>
      </c>
      <c r="E65" s="1">
        <f t="shared" si="22"/>
        <v>2.0473487925918814</v>
      </c>
      <c r="F65" s="1">
        <f t="shared" si="22"/>
        <v>2.8062491866140009</v>
      </c>
      <c r="G65" s="1">
        <f t="shared" si="22"/>
        <v>3.3446975851837628</v>
      </c>
      <c r="H65" s="1">
        <f t="shared" si="22"/>
        <v>3.7623506103872866</v>
      </c>
      <c r="I65" s="1">
        <f t="shared" si="22"/>
        <v>4.1035979792058823</v>
      </c>
      <c r="J65" s="1">
        <f t="shared" si="22"/>
        <v>4.3921185185083083</v>
      </c>
      <c r="K65" s="1">
        <f t="shared" si="22"/>
        <v>4.6420463777756442</v>
      </c>
      <c r="L65" s="1">
        <f t="shared" si="22"/>
        <v>4.8624983732280018</v>
      </c>
      <c r="M65" s="1">
        <f t="shared" si="22"/>
        <v>5.0596994029791684</v>
      </c>
      <c r="N65" s="1">
        <f t="shared" si="22"/>
        <v>5.2380894334932764</v>
      </c>
      <c r="O65" s="1">
        <f t="shared" si="22"/>
        <v>5.4009467717977646</v>
      </c>
      <c r="P65" s="1">
        <f t="shared" si="22"/>
        <v>5.5507610003893877</v>
      </c>
      <c r="Q65" s="1">
        <f t="shared" si="22"/>
        <v>5.6894673111001888</v>
      </c>
      <c r="R65" s="1">
        <f t="shared" si="22"/>
        <v>5.8185997970012879</v>
      </c>
      <c r="S65" s="1">
        <f t="shared" si="22"/>
        <v>5.9393951703675256</v>
      </c>
      <c r="T65" s="1">
        <f t="shared" si="20"/>
        <v>6.05286498186031</v>
      </c>
      <c r="U65" s="1">
        <f t="shared" si="20"/>
        <v>6.1598471658198832</v>
      </c>
      <c r="V65" s="1">
        <f t="shared" si="20"/>
        <v>6.2610436305838686</v>
      </c>
      <c r="W65" s="1">
        <f t="shared" si="20"/>
        <v>6.3570481955710498</v>
      </c>
      <c r="X65" s="1">
        <f t="shared" si="20"/>
        <v>6.4483677051223092</v>
      </c>
      <c r="Y65" s="1">
        <f t="shared" si="20"/>
        <v>6.5354382260851569</v>
      </c>
      <c r="Z65" s="1">
        <f t="shared" si="20"/>
        <v>6.6186376419051349</v>
      </c>
      <c r="AA65" s="1">
        <f t="shared" si="20"/>
        <v>6.698295564389646</v>
      </c>
      <c r="AB65" s="1">
        <f t="shared" si="20"/>
        <v>6.7747012207745732</v>
      </c>
      <c r="AC65" s="1">
        <f t="shared" si="20"/>
        <v>6.84810979298127</v>
      </c>
      <c r="AD65" s="1">
        <f t="shared" si="20"/>
        <v>6.9187475598420036</v>
      </c>
      <c r="AE65" s="1">
        <f t="shared" si="20"/>
        <v>6.9868161036920702</v>
      </c>
      <c r="AF65" s="1">
        <f t="shared" si="20"/>
        <v>7.0524957784630633</v>
      </c>
      <c r="AG65" s="1">
        <f t="shared" si="20"/>
        <v>7.1159485895931693</v>
      </c>
      <c r="AH65" s="1">
        <f t="shared" si="20"/>
        <v>7.1773206015435669</v>
      </c>
      <c r="AI65" s="1">
        <f t="shared" si="21"/>
        <v>7.236743962959407</v>
      </c>
      <c r="AJ65" s="1">
        <f t="shared" si="21"/>
        <v>7.2943386201072764</v>
      </c>
      <c r="AK65" s="1">
        <f t="shared" si="21"/>
        <v>7.3502137744521914</v>
      </c>
      <c r="AL65" s="1">
        <f t="shared" si="21"/>
        <v>7.4044691288955953</v>
      </c>
      <c r="AM65" s="1">
        <f t="shared" si="21"/>
        <v>7.4571959584117646</v>
      </c>
      <c r="AN65" s="1">
        <f t="shared" si="21"/>
        <v>7.5084780339624313</v>
      </c>
      <c r="AO65" s="1">
        <f t="shared" si="21"/>
        <v>7.55839242317575</v>
      </c>
      <c r="AP65" s="1">
        <f t="shared" si="21"/>
        <v>7.6070101870033895</v>
      </c>
      <c r="AQ65" s="1">
        <f t="shared" si="21"/>
        <v>7.6543969881629312</v>
      </c>
      <c r="AR65" s="1">
        <f t="shared" si="21"/>
        <v>7.7006136244394847</v>
      </c>
      <c r="AS65" s="1">
        <f t="shared" si="21"/>
        <v>7.7457164977141906</v>
      </c>
      <c r="AT65" s="1">
        <f t="shared" si="21"/>
        <v>7.7897580277966485</v>
      </c>
      <c r="AU65" s="1">
        <f t="shared" si="21"/>
        <v>7.8327870186770383</v>
      </c>
      <c r="AV65" s="1">
        <f t="shared" si="21"/>
        <v>7.8748489836152888</v>
      </c>
      <c r="AW65" s="1">
        <f t="shared" si="21"/>
        <v>7.9159864344970163</v>
      </c>
      <c r="AX65" s="1">
        <f t="shared" si="21"/>
        <v>7.9562391400683081</v>
      </c>
      <c r="AY65" s="1">
        <f t="shared" si="19"/>
        <v>7.9956443569815274</v>
      </c>
      <c r="AZ65" s="1">
        <f t="shared" si="19"/>
        <v>8.0342370370166165</v>
      </c>
      <c r="BA65" s="1">
        <f t="shared" si="19"/>
        <v>8.0720500133664537</v>
      </c>
      <c r="BB65" s="1">
        <f t="shared" si="19"/>
        <v>8.10911416847431</v>
      </c>
      <c r="BC65" s="1">
        <f t="shared" si="19"/>
        <v>8.1454585855731523</v>
      </c>
      <c r="BD65" s="1">
        <f t="shared" si="19"/>
        <v>8.181110685789907</v>
      </c>
      <c r="BE65" s="1">
        <f t="shared" si="19"/>
        <v>8.216096352433885</v>
      </c>
      <c r="BF65" s="1">
        <f t="shared" si="19"/>
        <v>8.2504400438805625</v>
      </c>
      <c r="BG65" s="1">
        <f t="shared" si="19"/>
        <v>8.2841648962839525</v>
      </c>
      <c r="BH65" s="1">
        <f t="shared" si="19"/>
        <v>8.3172928171978704</v>
      </c>
      <c r="BI65" s="1">
        <f t="shared" si="19"/>
        <v>8.3498445710549429</v>
      </c>
      <c r="BJ65" s="1">
        <f t="shared" si="19"/>
        <v>8.3818398573386084</v>
      </c>
      <c r="BK65" s="1">
        <f t="shared" si="19"/>
        <v>8.4132973821850499</v>
      </c>
      <c r="BL65" s="1">
        <f t="shared" si="19"/>
        <v>8.4442349240668015</v>
      </c>
      <c r="BM65" s="1">
        <f t="shared" si="19"/>
        <v>8.4746693941354483</v>
      </c>
      <c r="BN65" s="1">
        <f t="shared" si="14"/>
        <v>8.5046168917363101</v>
      </c>
      <c r="BO65" s="1">
        <f t="shared" si="14"/>
        <v>8.5340927555512884</v>
      </c>
    </row>
    <row r="66" spans="3:67" x14ac:dyDescent="0.35">
      <c r="C66" s="2">
        <f t="shared" si="3"/>
        <v>62</v>
      </c>
      <c r="D66" s="1">
        <f t="shared" si="22"/>
        <v>0.75</v>
      </c>
      <c r="E66" s="1">
        <f t="shared" si="22"/>
        <v>2.0524804428971288</v>
      </c>
      <c r="F66" s="1">
        <f t="shared" si="22"/>
        <v>2.8143826599146329</v>
      </c>
      <c r="G66" s="1">
        <f t="shared" si="22"/>
        <v>3.3549608857942581</v>
      </c>
      <c r="H66" s="1">
        <f t="shared" si="22"/>
        <v>3.7742659334041786</v>
      </c>
      <c r="I66" s="1">
        <f t="shared" si="22"/>
        <v>4.1168631028117613</v>
      </c>
      <c r="J66" s="1">
        <f t="shared" si="22"/>
        <v>4.4065248822510235</v>
      </c>
      <c r="K66" s="1">
        <f t="shared" si="22"/>
        <v>4.6574413286913874</v>
      </c>
      <c r="L66" s="1">
        <f t="shared" si="22"/>
        <v>4.8787653198292658</v>
      </c>
      <c r="M66" s="1">
        <f t="shared" si="22"/>
        <v>5.0767463763013083</v>
      </c>
      <c r="N66" s="1">
        <f t="shared" si="22"/>
        <v>5.2558420268150394</v>
      </c>
      <c r="O66" s="1">
        <f t="shared" si="22"/>
        <v>5.419343545708891</v>
      </c>
      <c r="P66" s="1">
        <f t="shared" si="22"/>
        <v>5.569750362998537</v>
      </c>
      <c r="Q66" s="1">
        <f t="shared" si="22"/>
        <v>5.7090053251481523</v>
      </c>
      <c r="R66" s="1">
        <f t="shared" si="22"/>
        <v>5.8386485933188119</v>
      </c>
      <c r="S66" s="1">
        <f t="shared" si="22"/>
        <v>5.9599217715885162</v>
      </c>
      <c r="T66" s="1">
        <f t="shared" si="20"/>
        <v>6.0738404117972999</v>
      </c>
      <c r="U66" s="1">
        <f t="shared" si="20"/>
        <v>6.1812457627263946</v>
      </c>
      <c r="V66" s="1">
        <f t="shared" si="20"/>
        <v>6.2828425091049009</v>
      </c>
      <c r="W66" s="1">
        <f t="shared" si="20"/>
        <v>6.3792268191984371</v>
      </c>
      <c r="X66" s="1">
        <f t="shared" si="20"/>
        <v>6.4709075421656568</v>
      </c>
      <c r="Y66" s="1">
        <f t="shared" si="20"/>
        <v>6.5583224697121683</v>
      </c>
      <c r="Z66" s="1">
        <f t="shared" si="20"/>
        <v>6.6418509799977414</v>
      </c>
      <c r="AA66" s="1">
        <f t="shared" si="20"/>
        <v>6.7218239886060207</v>
      </c>
      <c r="AB66" s="1">
        <f t="shared" si="20"/>
        <v>6.7985318668083572</v>
      </c>
      <c r="AC66" s="1">
        <f t="shared" si="20"/>
        <v>6.8722308058956667</v>
      </c>
      <c r="AD66" s="1">
        <f t="shared" si="20"/>
        <v>6.9431479797438991</v>
      </c>
      <c r="AE66" s="1">
        <f t="shared" si="20"/>
        <v>7.0114857680452811</v>
      </c>
      <c r="AF66" s="1">
        <f t="shared" si="20"/>
        <v>7.0774252381195968</v>
      </c>
      <c r="AG66" s="1">
        <f t="shared" si="20"/>
        <v>7.1411290362159408</v>
      </c>
      <c r="AH66" s="1">
        <f t="shared" si="20"/>
        <v>7.2027438045520205</v>
      </c>
      <c r="AI66" s="1">
        <f t="shared" si="21"/>
        <v>7.262402214485645</v>
      </c>
      <c r="AJ66" s="1">
        <f t="shared" si="21"/>
        <v>7.3202246867296719</v>
      </c>
      <c r="AK66" s="1">
        <f t="shared" si="21"/>
        <v>7.3763208546944297</v>
      </c>
      <c r="AL66" s="1">
        <f t="shared" si="21"/>
        <v>7.4307908156552021</v>
      </c>
      <c r="AM66" s="1">
        <f t="shared" si="21"/>
        <v>7.4837262056235234</v>
      </c>
      <c r="AN66" s="1">
        <f t="shared" si="21"/>
        <v>7.5352111269163347</v>
      </c>
      <c r="AO66" s="1">
        <f t="shared" si="21"/>
        <v>7.5853229520020298</v>
      </c>
      <c r="AP66" s="1">
        <f t="shared" si="21"/>
        <v>7.6341330229131703</v>
      </c>
      <c r="AQ66" s="1">
        <f t="shared" si="21"/>
        <v>7.681707262095566</v>
      </c>
      <c r="AR66" s="1">
        <f t="shared" si="21"/>
        <v>7.7281067078193635</v>
      </c>
      <c r="AS66" s="1">
        <f t="shared" si="21"/>
        <v>7.7733879850627856</v>
      </c>
      <c r="AT66" s="1">
        <f t="shared" si="21"/>
        <v>7.8176037209814702</v>
      </c>
      <c r="AU66" s="1">
        <f t="shared" si="21"/>
        <v>7.8608029126092971</v>
      </c>
      <c r="AV66" s="1">
        <f t="shared" si="21"/>
        <v>7.9030312532334444</v>
      </c>
      <c r="AW66" s="1">
        <f t="shared" si="21"/>
        <v>7.9443314228948712</v>
      </c>
      <c r="AX66" s="1">
        <f t="shared" si="21"/>
        <v>7.9847433476445451</v>
      </c>
      <c r="AY66" s="1">
        <f t="shared" si="19"/>
        <v>8.0243044315031504</v>
      </c>
      <c r="AZ66" s="1">
        <f t="shared" si="19"/>
        <v>8.0630497645020469</v>
      </c>
      <c r="BA66" s="1">
        <f t="shared" si="19"/>
        <v>8.1010123097054851</v>
      </c>
      <c r="BB66" s="1">
        <f t="shared" si="19"/>
        <v>8.1382230717119342</v>
      </c>
      <c r="BC66" s="1">
        <f t="shared" si="19"/>
        <v>8.1747112487927964</v>
      </c>
      <c r="BD66" s="1">
        <f t="shared" si="19"/>
        <v>8.2105043705390006</v>
      </c>
      <c r="BE66" s="1">
        <f t="shared" si="19"/>
        <v>8.2456284226410279</v>
      </c>
      <c r="BF66" s="1">
        <f t="shared" si="19"/>
        <v>8.2801079602192189</v>
      </c>
      <c r="BG66" s="1">
        <f t="shared" si="19"/>
        <v>8.3139662109424108</v>
      </c>
      <c r="BH66" s="1">
        <f t="shared" si="19"/>
        <v>8.3472251690195343</v>
      </c>
      <c r="BI66" s="1">
        <f t="shared" si="19"/>
        <v>8.3799056810167247</v>
      </c>
      <c r="BJ66" s="1">
        <f t="shared" si="19"/>
        <v>8.4120275243385301</v>
      </c>
      <c r="BK66" s="1">
        <f t="shared" si="19"/>
        <v>8.4436094791130696</v>
      </c>
      <c r="BL66" s="1">
        <f t="shared" si="19"/>
        <v>8.4746693941354483</v>
      </c>
      <c r="BM66" s="1">
        <f t="shared" si="19"/>
        <v>8.5052242474491493</v>
      </c>
      <c r="BN66" s="1">
        <f t="shared" si="14"/>
        <v>8.5352902020802901</v>
      </c>
      <c r="BO66" s="1">
        <f t="shared" si="14"/>
        <v>8.5648826573827748</v>
      </c>
    </row>
    <row r="67" spans="3:67" x14ac:dyDescent="0.35">
      <c r="C67" s="2">
        <f t="shared" si="3"/>
        <v>63</v>
      </c>
      <c r="D67" s="1">
        <f t="shared" si="22"/>
        <v>0.75</v>
      </c>
      <c r="E67" s="1">
        <f t="shared" si="22"/>
        <v>2.0575299832656069</v>
      </c>
      <c r="F67" s="1">
        <f t="shared" si="22"/>
        <v>2.822385992044548</v>
      </c>
      <c r="G67" s="1">
        <f t="shared" si="22"/>
        <v>3.3650599665312138</v>
      </c>
      <c r="H67" s="1">
        <f t="shared" si="22"/>
        <v>3.785990603052015</v>
      </c>
      <c r="I67" s="1">
        <f t="shared" si="22"/>
        <v>4.1299159753101549</v>
      </c>
      <c r="J67" s="1">
        <f t="shared" si="22"/>
        <v>4.4207007342585989</v>
      </c>
      <c r="K67" s="1">
        <f t="shared" si="22"/>
        <v>4.6725899497968211</v>
      </c>
      <c r="L67" s="1">
        <f t="shared" si="22"/>
        <v>4.894771984089096</v>
      </c>
      <c r="M67" s="1">
        <f t="shared" si="22"/>
        <v>5.0935205863176227</v>
      </c>
      <c r="N67" s="1">
        <f t="shared" si="22"/>
        <v>5.2733105664253372</v>
      </c>
      <c r="O67" s="1">
        <f t="shared" si="22"/>
        <v>5.4374459585757622</v>
      </c>
      <c r="P67" s="1">
        <f t="shared" si="22"/>
        <v>5.5884358827364089</v>
      </c>
      <c r="Q67" s="1">
        <f t="shared" si="22"/>
        <v>5.7282307175242044</v>
      </c>
      <c r="R67" s="1">
        <f t="shared" si="22"/>
        <v>5.8583765950965629</v>
      </c>
      <c r="S67" s="1">
        <f t="shared" si="22"/>
        <v>5.9801199330624275</v>
      </c>
      <c r="T67" s="1">
        <f t="shared" si="20"/>
        <v>6.0944802204188466</v>
      </c>
      <c r="U67" s="1">
        <f t="shared" si="20"/>
        <v>6.2023019673547024</v>
      </c>
      <c r="V67" s="1">
        <f t="shared" si="20"/>
        <v>6.3042925905664022</v>
      </c>
      <c r="W67" s="1">
        <f t="shared" si="20"/>
        <v>6.4010505695832292</v>
      </c>
      <c r="X67" s="1">
        <f t="shared" si="20"/>
        <v>6.4930867263031464</v>
      </c>
      <c r="Y67" s="1">
        <f t="shared" si="20"/>
        <v>6.5808405496909437</v>
      </c>
      <c r="Z67" s="1">
        <f t="shared" si="20"/>
        <v>6.6646928887041623</v>
      </c>
      <c r="AA67" s="1">
        <f t="shared" si="20"/>
        <v>6.7449759418413695</v>
      </c>
      <c r="AB67" s="1">
        <f t="shared" si="20"/>
        <v>6.8219812061040299</v>
      </c>
      <c r="AC67" s="1">
        <f t="shared" si="20"/>
        <v>6.8959658660020171</v>
      </c>
      <c r="AD67" s="1">
        <f t="shared" si="20"/>
        <v>6.9671579761336444</v>
      </c>
      <c r="AE67" s="1">
        <f t="shared" si="20"/>
        <v>7.0357607007898118</v>
      </c>
      <c r="AF67" s="1">
        <f t="shared" si="20"/>
        <v>7.1019558092637913</v>
      </c>
      <c r="AG67" s="1">
        <f t="shared" si="20"/>
        <v>7.1659065783621703</v>
      </c>
      <c r="AH67" s="1">
        <f t="shared" si="20"/>
        <v>7.2277602188146828</v>
      </c>
      <c r="AI67" s="1">
        <f t="shared" si="21"/>
        <v>7.2876499163280339</v>
      </c>
      <c r="AJ67" s="1">
        <f t="shared" si="21"/>
        <v>7.3456965584698839</v>
      </c>
      <c r="AK67" s="1">
        <f t="shared" si="21"/>
        <v>7.4020102036844539</v>
      </c>
      <c r="AL67" s="1">
        <f t="shared" si="21"/>
        <v>7.4566913373106134</v>
      </c>
      <c r="AM67" s="1">
        <f t="shared" si="21"/>
        <v>7.5098319506203088</v>
      </c>
      <c r="AN67" s="1">
        <f t="shared" si="21"/>
        <v>7.5615164719837802</v>
      </c>
      <c r="AO67" s="1">
        <f t="shared" si="21"/>
        <v>7.6118225738320087</v>
      </c>
      <c r="AP67" s="1">
        <f t="shared" si="21"/>
        <v>7.6608218747809573</v>
      </c>
      <c r="AQ67" s="1">
        <f t="shared" si="21"/>
        <v>7.7085805528488365</v>
      </c>
      <c r="AR67" s="1">
        <f t="shared" si="21"/>
        <v>7.7551598829429018</v>
      </c>
      <c r="AS67" s="1">
        <f t="shared" si="21"/>
        <v>7.8006167095687537</v>
      </c>
      <c r="AT67" s="1">
        <f t="shared" si="21"/>
        <v>7.8450038639103861</v>
      </c>
      <c r="AU67" s="1">
        <f t="shared" si="21"/>
        <v>7.8883705329565501</v>
      </c>
      <c r="AV67" s="1">
        <f t="shared" si="21"/>
        <v>7.9307625871411114</v>
      </c>
      <c r="AW67" s="1">
        <f t="shared" si="21"/>
        <v>7.9722228719697688</v>
      </c>
      <c r="AX67" s="1">
        <f t="shared" si="21"/>
        <v>8.0127914682813888</v>
      </c>
      <c r="AY67" s="1">
        <f t="shared" si="19"/>
        <v>8.0525059251069759</v>
      </c>
      <c r="AZ67" s="1">
        <f t="shared" si="19"/>
        <v>8.0914014685171978</v>
      </c>
      <c r="BA67" s="1">
        <f t="shared" si="19"/>
        <v>8.1295111893696372</v>
      </c>
      <c r="BB67" s="1">
        <f t="shared" si="19"/>
        <v>8.1668662124633933</v>
      </c>
      <c r="BC67" s="1">
        <f t="shared" si="19"/>
        <v>8.2034958492676235</v>
      </c>
      <c r="BD67" s="1">
        <f t="shared" si="19"/>
        <v>8.2394277361017476</v>
      </c>
      <c r="BE67" s="1">
        <f t="shared" si="19"/>
        <v>8.2746879593992517</v>
      </c>
      <c r="BF67" s="1">
        <f t="shared" si="19"/>
        <v>8.3093011694773526</v>
      </c>
      <c r="BG67" s="1">
        <f t="shared" si="19"/>
        <v>8.3432906840554182</v>
      </c>
      <c r="BH67" s="1">
        <f t="shared" si="19"/>
        <v>8.3766785826109498</v>
      </c>
      <c r="BI67" s="1">
        <f t="shared" si="19"/>
        <v>8.4094857925293969</v>
      </c>
      <c r="BJ67" s="1">
        <f t="shared" si="19"/>
        <v>8.4417321678896275</v>
      </c>
      <c r="BK67" s="1">
        <f t="shared" si="19"/>
        <v>8.4734365616277767</v>
      </c>
      <c r="BL67" s="1">
        <f t="shared" si="19"/>
        <v>8.5046168917363119</v>
      </c>
      <c r="BM67" s="1">
        <f t="shared" si="19"/>
        <v>8.5352902020802901</v>
      </c>
      <c r="BN67" s="1">
        <f t="shared" si="14"/>
        <v>8.565472718347694</v>
      </c>
      <c r="BO67" s="1">
        <f t="shared" si="14"/>
        <v>8.5951798995936421</v>
      </c>
    </row>
    <row r="68" spans="3:67" x14ac:dyDescent="0.35">
      <c r="C68" s="2">
        <f t="shared" si="3"/>
        <v>64</v>
      </c>
      <c r="D68" s="1">
        <f t="shared" si="22"/>
        <v>0.75</v>
      </c>
      <c r="E68" s="1">
        <f t="shared" si="22"/>
        <v>2.0625</v>
      </c>
      <c r="F68" s="1">
        <f t="shared" si="22"/>
        <v>2.8302632821965177</v>
      </c>
      <c r="G68" s="1">
        <f t="shared" si="22"/>
        <v>3.375</v>
      </c>
      <c r="H68" s="1">
        <f t="shared" si="22"/>
        <v>3.7975306245396627</v>
      </c>
      <c r="I68" s="1">
        <f t="shared" si="22"/>
        <v>4.1427632821965172</v>
      </c>
      <c r="J68" s="1">
        <f t="shared" si="22"/>
        <v>4.4346533352006059</v>
      </c>
      <c r="K68" s="1">
        <f t="shared" si="22"/>
        <v>4.6875</v>
      </c>
      <c r="L68" s="1">
        <f t="shared" si="22"/>
        <v>4.9105265643930354</v>
      </c>
      <c r="M68" s="1">
        <f t="shared" si="22"/>
        <v>5.1100306245396636</v>
      </c>
      <c r="N68" s="1">
        <f t="shared" si="22"/>
        <v>5.2905039994614533</v>
      </c>
      <c r="O68" s="1">
        <f t="shared" si="22"/>
        <v>5.4552632821965181</v>
      </c>
      <c r="P68" s="1">
        <f t="shared" si="22"/>
        <v>5.6068271300601831</v>
      </c>
      <c r="Q68" s="1">
        <f t="shared" si="22"/>
        <v>5.747153335200605</v>
      </c>
      <c r="R68" s="1">
        <f t="shared" si="22"/>
        <v>5.8777939067361809</v>
      </c>
      <c r="S68" s="1">
        <f t="shared" si="22"/>
        <v>6</v>
      </c>
      <c r="T68" s="1">
        <f t="shared" si="20"/>
        <v>6.1147949791410712</v>
      </c>
      <c r="U68" s="1">
        <f t="shared" si="20"/>
        <v>6.2230265643930345</v>
      </c>
      <c r="V68" s="1">
        <f t="shared" si="20"/>
        <v>6.3254048613947056</v>
      </c>
      <c r="W68" s="1">
        <f t="shared" si="20"/>
        <v>6.4225306245396636</v>
      </c>
      <c r="X68" s="1">
        <f t="shared" si="20"/>
        <v>6.5149166173971231</v>
      </c>
      <c r="Y68" s="1">
        <f t="shared" si="20"/>
        <v>6.6030039994614524</v>
      </c>
      <c r="Z68" s="1">
        <f t="shared" si="20"/>
        <v>6.68717506732483</v>
      </c>
      <c r="AA68" s="1">
        <f t="shared" si="20"/>
        <v>6.7677632821965181</v>
      </c>
      <c r="AB68" s="1">
        <f t="shared" si="20"/>
        <v>6.8450612490793254</v>
      </c>
      <c r="AC68" s="1">
        <f t="shared" si="20"/>
        <v>6.919327130060184</v>
      </c>
      <c r="AD68" s="1">
        <f t="shared" si="20"/>
        <v>6.9907898465895535</v>
      </c>
      <c r="AE68" s="1">
        <f t="shared" si="20"/>
        <v>7.059653335200605</v>
      </c>
      <c r="AF68" s="1">
        <f t="shared" si="20"/>
        <v>7.1261000561049395</v>
      </c>
      <c r="AG68" s="1">
        <f t="shared" si="20"/>
        <v>7.1902939067361809</v>
      </c>
      <c r="AH68" s="1">
        <f t="shared" si="20"/>
        <v>7.2523826573827748</v>
      </c>
      <c r="AI68" s="1">
        <f t="shared" si="21"/>
        <v>7.3125</v>
      </c>
      <c r="AJ68" s="1">
        <f t="shared" si="21"/>
        <v>7.3707672816579697</v>
      </c>
      <c r="AK68" s="1">
        <f t="shared" si="21"/>
        <v>7.4272949791410712</v>
      </c>
      <c r="AL68" s="1">
        <f t="shared" si="21"/>
        <v>7.4821839597402686</v>
      </c>
      <c r="AM68" s="1">
        <f t="shared" si="21"/>
        <v>7.5355265643930345</v>
      </c>
      <c r="AN68" s="1">
        <f t="shared" si="21"/>
        <v>7.5874075423879974</v>
      </c>
      <c r="AO68" s="1">
        <f t="shared" si="21"/>
        <v>7.6379048613947056</v>
      </c>
      <c r="AP68" s="1">
        <f t="shared" si="21"/>
        <v>7.6870904122567012</v>
      </c>
      <c r="AQ68" s="1">
        <f t="shared" si="21"/>
        <v>7.7350306245396636</v>
      </c>
      <c r="AR68" s="1">
        <f t="shared" si="21"/>
        <v>7.7817870060612346</v>
      </c>
      <c r="AS68" s="1">
        <f t="shared" si="21"/>
        <v>7.8274166173971231</v>
      </c>
      <c r="AT68" s="1">
        <f t="shared" si="21"/>
        <v>7.8719724905465034</v>
      </c>
      <c r="AU68" s="1">
        <f t="shared" si="21"/>
        <v>7.9155039994614524</v>
      </c>
      <c r="AV68" s="1">
        <f t="shared" si="21"/>
        <v>7.9580571889326981</v>
      </c>
      <c r="AW68" s="1">
        <f t="shared" si="21"/>
        <v>7.99967506732483</v>
      </c>
      <c r="AX68" s="1">
        <f t="shared" si="21"/>
        <v>8.0403978678269006</v>
      </c>
      <c r="AY68" s="1">
        <f t="shared" si="19"/>
        <v>8.080263282196519</v>
      </c>
      <c r="AZ68" s="1">
        <f t="shared" si="19"/>
        <v>8.1193066704012118</v>
      </c>
      <c r="BA68" s="1">
        <f t="shared" si="19"/>
        <v>8.1575612490793254</v>
      </c>
      <c r="BB68" s="1">
        <f t="shared" si="19"/>
        <v>8.1950582613375893</v>
      </c>
      <c r="BC68" s="1">
        <f t="shared" si="19"/>
        <v>8.231827130060184</v>
      </c>
      <c r="BD68" s="1">
        <f t="shared" si="19"/>
        <v>8.2678955966141991</v>
      </c>
      <c r="BE68" s="1">
        <f t="shared" si="19"/>
        <v>8.3032898465895535</v>
      </c>
      <c r="BF68" s="1">
        <f t="shared" si="19"/>
        <v>8.3380346240011161</v>
      </c>
      <c r="BG68" s="1">
        <f t="shared" si="19"/>
        <v>8.3721533352006059</v>
      </c>
      <c r="BH68" s="1">
        <f t="shared" si="19"/>
        <v>8.4056681435912246</v>
      </c>
      <c r="BI68" s="1">
        <f t="shared" si="19"/>
        <v>8.4386000561049386</v>
      </c>
      <c r="BJ68" s="1">
        <f t="shared" si="19"/>
        <v>8.4709690022874167</v>
      </c>
      <c r="BK68" s="1">
        <f t="shared" si="19"/>
        <v>8.50279390673618</v>
      </c>
      <c r="BL68" s="1">
        <f t="shared" si="19"/>
        <v>8.5340927555512884</v>
      </c>
      <c r="BM68" s="1">
        <f t="shared" si="19"/>
        <v>8.5648826573827748</v>
      </c>
      <c r="BN68" s="1">
        <f t="shared" si="14"/>
        <v>8.5951798995936404</v>
      </c>
      <c r="BO68" s="1">
        <f t="shared" si="14"/>
        <v>8.625</v>
      </c>
    </row>
  </sheetData>
  <mergeCells count="4">
    <mergeCell ref="A2:C2"/>
    <mergeCell ref="B4:C4"/>
    <mergeCell ref="A1:C1"/>
    <mergeCell ref="A5:B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7"/>
  <sheetViews>
    <sheetView workbookViewId="0">
      <selection activeCell="B8" sqref="B8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8"/>
    <col min="13" max="13" width="18.1796875" style="13" customWidth="1"/>
  </cols>
  <sheetData>
    <row r="1" spans="1:13" x14ac:dyDescent="0.35">
      <c r="A1" s="22" t="s">
        <v>14</v>
      </c>
      <c r="B1" s="22"/>
      <c r="D1" s="22" t="s">
        <v>15</v>
      </c>
      <c r="E1" s="22"/>
      <c r="G1" s="22" t="s">
        <v>16</v>
      </c>
      <c r="H1" s="22"/>
      <c r="J1" s="22" t="s">
        <v>18</v>
      </c>
      <c r="K1" s="22"/>
    </row>
    <row r="2" spans="1:13" x14ac:dyDescent="0.35">
      <c r="A2" s="2" t="s">
        <v>4</v>
      </c>
      <c r="B2" s="3">
        <v>192</v>
      </c>
      <c r="D2" s="2" t="s">
        <v>4</v>
      </c>
      <c r="E2" s="3">
        <v>0.5</v>
      </c>
      <c r="G2" s="2" t="s">
        <v>4</v>
      </c>
      <c r="H2" s="3">
        <v>1</v>
      </c>
      <c r="J2" s="2" t="s">
        <v>4</v>
      </c>
      <c r="K2" s="3">
        <v>0.16</v>
      </c>
    </row>
    <row r="3" spans="1:13" x14ac:dyDescent="0.35">
      <c r="A3" s="2" t="s">
        <v>5</v>
      </c>
      <c r="B3" s="3">
        <v>4</v>
      </c>
      <c r="D3" s="2" t="s">
        <v>5</v>
      </c>
      <c r="E3" s="3">
        <v>2</v>
      </c>
      <c r="G3" s="2" t="s">
        <v>5</v>
      </c>
      <c r="H3" s="3">
        <v>2.5</v>
      </c>
      <c r="J3" s="2" t="s">
        <v>5</v>
      </c>
      <c r="K3" s="3">
        <v>2</v>
      </c>
    </row>
    <row r="4" spans="1:13" x14ac:dyDescent="0.35">
      <c r="A4" s="2" t="s">
        <v>6</v>
      </c>
      <c r="B4" s="3">
        <v>512</v>
      </c>
      <c r="D4" s="2" t="s">
        <v>6</v>
      </c>
      <c r="E4" s="3">
        <v>5</v>
      </c>
      <c r="G4" s="2" t="s">
        <v>6</v>
      </c>
      <c r="H4" s="3">
        <v>25</v>
      </c>
      <c r="J4" s="2" t="s">
        <v>6</v>
      </c>
      <c r="K4" s="3">
        <v>5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7" t="s">
        <v>17</v>
      </c>
      <c r="M6" s="14" t="s">
        <v>19</v>
      </c>
    </row>
    <row r="7" spans="1:13" x14ac:dyDescent="0.35">
      <c r="A7">
        <v>600</v>
      </c>
      <c r="B7" s="4">
        <f>$B$2 * POWER((A7 - $A$7) / 200, $B$3) +$B$4</f>
        <v>512</v>
      </c>
      <c r="D7">
        <v>600</v>
      </c>
      <c r="E7" s="4">
        <f t="shared" ref="E7:E17" si="0">$E$2 * POWER(($D$17 - D7) / 200, $E$3) +$E$4</f>
        <v>55</v>
      </c>
      <c r="G7">
        <v>600</v>
      </c>
      <c r="H7" s="4">
        <f t="shared" ref="H7:H17" si="1">$H$2 * POWER(($G$17 - G7) / 200, $H$3) +$H$4</f>
        <v>341.22776601683825</v>
      </c>
      <c r="J7">
        <v>600</v>
      </c>
      <c r="K7" s="4">
        <f t="shared" ref="K7:K17" si="2">$K$2 * POWER((J$17 - J7) / 200, $K$3) +$K$4</f>
        <v>21</v>
      </c>
      <c r="L7" s="8">
        <f>(K7 *100) / 128</f>
        <v>16.40625</v>
      </c>
      <c r="M7" s="13">
        <f xml:space="preserve"> 128 / K7</f>
        <v>6.0952380952380949</v>
      </c>
    </row>
    <row r="8" spans="1:13" x14ac:dyDescent="0.35">
      <c r="A8">
        <f t="shared" ref="A8:A17" si="3">A7 + 200</f>
        <v>800</v>
      </c>
      <c r="B8" s="4">
        <f t="shared" ref="B8:B17" si="4">$B$2 * POWER((A8 - $A$7) / 200, $B$3) +$B$4</f>
        <v>704</v>
      </c>
      <c r="D8">
        <f t="shared" ref="D8:D17" si="5">D7 + 200</f>
        <v>800</v>
      </c>
      <c r="E8" s="4">
        <f t="shared" si="0"/>
        <v>45.5</v>
      </c>
      <c r="G8">
        <f t="shared" ref="G8:G17" si="6">G7 + 200</f>
        <v>800</v>
      </c>
      <c r="H8" s="4">
        <f t="shared" si="1"/>
        <v>268.00000000000017</v>
      </c>
      <c r="J8">
        <f t="shared" ref="J8:J17" si="7">J7 + 200</f>
        <v>800</v>
      </c>
      <c r="K8" s="4">
        <f t="shared" si="2"/>
        <v>17.96</v>
      </c>
      <c r="L8" s="8">
        <f t="shared" ref="L8:L17" si="8">(K8 *100) / 128</f>
        <v>14.03125</v>
      </c>
      <c r="M8" s="13">
        <f t="shared" ref="M8:M17" si="9" xml:space="preserve"> 128 / K8</f>
        <v>7.1269487750556788</v>
      </c>
    </row>
    <row r="9" spans="1:13" x14ac:dyDescent="0.35">
      <c r="A9">
        <f t="shared" si="3"/>
        <v>1000</v>
      </c>
      <c r="B9" s="4">
        <f t="shared" si="4"/>
        <v>3584</v>
      </c>
      <c r="D9">
        <f t="shared" si="5"/>
        <v>1000</v>
      </c>
      <c r="E9" s="4">
        <f t="shared" si="0"/>
        <v>37</v>
      </c>
      <c r="G9">
        <f t="shared" si="6"/>
        <v>1000</v>
      </c>
      <c r="H9" s="4">
        <f t="shared" si="1"/>
        <v>206.01933598375612</v>
      </c>
      <c r="J9">
        <f t="shared" si="7"/>
        <v>1000</v>
      </c>
      <c r="K9" s="4">
        <f t="shared" si="2"/>
        <v>15.24</v>
      </c>
      <c r="L9" s="8">
        <f t="shared" si="8"/>
        <v>11.90625</v>
      </c>
      <c r="M9" s="13">
        <f t="shared" si="9"/>
        <v>8.3989501312335957</v>
      </c>
    </row>
    <row r="10" spans="1:13" x14ac:dyDescent="0.35">
      <c r="A10">
        <f t="shared" si="3"/>
        <v>1200</v>
      </c>
      <c r="B10" s="4">
        <f t="shared" si="4"/>
        <v>16064</v>
      </c>
      <c r="D10">
        <f t="shared" si="5"/>
        <v>1200</v>
      </c>
      <c r="E10" s="4">
        <f t="shared" si="0"/>
        <v>29.5</v>
      </c>
      <c r="G10">
        <f t="shared" si="6"/>
        <v>1200</v>
      </c>
      <c r="H10" s="4">
        <f t="shared" si="1"/>
        <v>154.64181424216488</v>
      </c>
      <c r="J10">
        <f t="shared" si="7"/>
        <v>1200</v>
      </c>
      <c r="K10" s="4">
        <f t="shared" si="2"/>
        <v>12.84</v>
      </c>
      <c r="L10" s="8">
        <f t="shared" si="8"/>
        <v>10.03125</v>
      </c>
      <c r="M10" s="13">
        <f t="shared" si="9"/>
        <v>9.9688473520249214</v>
      </c>
    </row>
    <row r="11" spans="1:13" x14ac:dyDescent="0.35">
      <c r="A11">
        <f t="shared" si="3"/>
        <v>1400</v>
      </c>
      <c r="B11" s="4">
        <f t="shared" si="4"/>
        <v>49664</v>
      </c>
      <c r="D11">
        <f t="shared" si="5"/>
        <v>1400</v>
      </c>
      <c r="E11" s="4">
        <f t="shared" si="0"/>
        <v>23</v>
      </c>
      <c r="G11">
        <f t="shared" si="6"/>
        <v>1400</v>
      </c>
      <c r="H11" s="4">
        <f t="shared" si="1"/>
        <v>113.18163074019438</v>
      </c>
      <c r="J11">
        <f t="shared" si="7"/>
        <v>1400</v>
      </c>
      <c r="K11" s="4">
        <f t="shared" si="2"/>
        <v>10.76</v>
      </c>
      <c r="L11" s="8">
        <f t="shared" si="8"/>
        <v>8.40625</v>
      </c>
      <c r="M11" s="13">
        <f t="shared" si="9"/>
        <v>11.895910780669146</v>
      </c>
    </row>
    <row r="12" spans="1:13" x14ac:dyDescent="0.35">
      <c r="A12">
        <f t="shared" si="3"/>
        <v>1600</v>
      </c>
      <c r="B12" s="4">
        <f t="shared" si="4"/>
        <v>120512</v>
      </c>
      <c r="D12">
        <f t="shared" si="5"/>
        <v>1600</v>
      </c>
      <c r="E12" s="4">
        <f t="shared" si="0"/>
        <v>17.5</v>
      </c>
      <c r="G12">
        <f t="shared" si="6"/>
        <v>1600</v>
      </c>
      <c r="H12" s="4">
        <f t="shared" si="1"/>
        <v>80.901699437494727</v>
      </c>
      <c r="J12">
        <f t="shared" si="7"/>
        <v>1600</v>
      </c>
      <c r="K12" s="4">
        <f t="shared" si="2"/>
        <v>9</v>
      </c>
      <c r="L12" s="8">
        <f t="shared" si="8"/>
        <v>7.03125</v>
      </c>
      <c r="M12" s="13">
        <f t="shared" si="9"/>
        <v>14.222222222222221</v>
      </c>
    </row>
    <row r="13" spans="1:13" x14ac:dyDescent="0.35">
      <c r="A13">
        <f t="shared" si="3"/>
        <v>1800</v>
      </c>
      <c r="B13" s="4">
        <f t="shared" si="4"/>
        <v>249344</v>
      </c>
      <c r="D13">
        <f t="shared" si="5"/>
        <v>1800</v>
      </c>
      <c r="E13" s="4">
        <f t="shared" si="0"/>
        <v>13</v>
      </c>
      <c r="G13">
        <f t="shared" si="6"/>
        <v>1800</v>
      </c>
      <c r="H13" s="4">
        <f t="shared" si="1"/>
        <v>57</v>
      </c>
      <c r="J13">
        <f t="shared" si="7"/>
        <v>1800</v>
      </c>
      <c r="K13" s="4">
        <f t="shared" si="2"/>
        <v>7.5600000000000005</v>
      </c>
      <c r="L13" s="8">
        <f t="shared" si="8"/>
        <v>5.90625</v>
      </c>
      <c r="M13" s="13">
        <f t="shared" si="9"/>
        <v>16.93121693121693</v>
      </c>
    </row>
    <row r="14" spans="1:13" x14ac:dyDescent="0.35">
      <c r="A14">
        <f t="shared" si="3"/>
        <v>2000</v>
      </c>
      <c r="B14" s="4">
        <f t="shared" si="4"/>
        <v>461504</v>
      </c>
      <c r="D14">
        <f t="shared" si="5"/>
        <v>2000</v>
      </c>
      <c r="E14" s="4">
        <f t="shared" si="0"/>
        <v>9.5</v>
      </c>
      <c r="G14">
        <f t="shared" si="6"/>
        <v>2000</v>
      </c>
      <c r="H14" s="4">
        <f t="shared" si="1"/>
        <v>40.588457268119903</v>
      </c>
      <c r="J14">
        <f t="shared" si="7"/>
        <v>2000</v>
      </c>
      <c r="K14" s="4">
        <f t="shared" si="2"/>
        <v>6.4399999999999995</v>
      </c>
      <c r="L14" s="8">
        <f t="shared" si="8"/>
        <v>5.03125</v>
      </c>
      <c r="M14" s="13">
        <f t="shared" si="9"/>
        <v>19.87577639751553</v>
      </c>
    </row>
    <row r="15" spans="1:13" x14ac:dyDescent="0.35">
      <c r="A15">
        <f t="shared" si="3"/>
        <v>2200</v>
      </c>
      <c r="B15" s="4">
        <f t="shared" si="4"/>
        <v>786944</v>
      </c>
      <c r="D15">
        <f t="shared" si="5"/>
        <v>2200</v>
      </c>
      <c r="E15" s="4">
        <f t="shared" si="0"/>
        <v>7</v>
      </c>
      <c r="G15">
        <f t="shared" si="6"/>
        <v>2200</v>
      </c>
      <c r="H15" s="4">
        <f t="shared" si="1"/>
        <v>30.65685424949238</v>
      </c>
      <c r="J15">
        <f t="shared" si="7"/>
        <v>2200</v>
      </c>
      <c r="K15" s="4">
        <f t="shared" si="2"/>
        <v>5.64</v>
      </c>
      <c r="L15" s="8">
        <f t="shared" si="8"/>
        <v>4.40625</v>
      </c>
      <c r="M15" s="13">
        <f t="shared" si="9"/>
        <v>22.695035460992909</v>
      </c>
    </row>
    <row r="16" spans="1:13" x14ac:dyDescent="0.35">
      <c r="A16">
        <f>A15 + 200</f>
        <v>2400</v>
      </c>
      <c r="B16" s="4">
        <f t="shared" si="4"/>
        <v>1260224</v>
      </c>
      <c r="D16">
        <f>D15 + 200</f>
        <v>2400</v>
      </c>
      <c r="E16" s="4">
        <f t="shared" si="0"/>
        <v>5.5</v>
      </c>
      <c r="G16">
        <f>G15 + 200</f>
        <v>2400</v>
      </c>
      <c r="H16" s="4">
        <f t="shared" si="1"/>
        <v>26</v>
      </c>
      <c r="J16">
        <f>J15 + 200</f>
        <v>2400</v>
      </c>
      <c r="K16" s="4">
        <f t="shared" si="2"/>
        <v>5.16</v>
      </c>
      <c r="L16" s="8">
        <f t="shared" si="8"/>
        <v>4.03125</v>
      </c>
      <c r="M16" s="13">
        <f t="shared" si="9"/>
        <v>24.806201550387595</v>
      </c>
    </row>
    <row r="17" spans="1:13" x14ac:dyDescent="0.35">
      <c r="A17">
        <f t="shared" si="3"/>
        <v>2600</v>
      </c>
      <c r="B17" s="4">
        <f t="shared" si="4"/>
        <v>1920512</v>
      </c>
      <c r="D17">
        <f t="shared" si="5"/>
        <v>2600</v>
      </c>
      <c r="E17" s="4">
        <f t="shared" si="0"/>
        <v>5</v>
      </c>
      <c r="G17">
        <f t="shared" si="6"/>
        <v>2600</v>
      </c>
      <c r="H17" s="4">
        <f t="shared" si="1"/>
        <v>25</v>
      </c>
      <c r="J17">
        <f t="shared" si="7"/>
        <v>2600</v>
      </c>
      <c r="K17" s="4">
        <f t="shared" si="2"/>
        <v>5</v>
      </c>
      <c r="L17" s="8">
        <f t="shared" si="8"/>
        <v>3.90625</v>
      </c>
      <c r="M17" s="13">
        <f t="shared" si="9"/>
        <v>25.6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20</v>
      </c>
      <c r="B1" s="15" t="s">
        <v>21</v>
      </c>
      <c r="C1" s="15" t="s">
        <v>24</v>
      </c>
      <c r="D1" s="17" t="s">
        <v>25</v>
      </c>
      <c r="E1" s="17" t="s">
        <v>26</v>
      </c>
      <c r="F1" s="9" t="s">
        <v>23</v>
      </c>
      <c r="G1" s="2" t="s">
        <v>22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2023-09-08T15:34:46Z</dcterms:modified>
</cp:coreProperties>
</file>