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docs\"/>
    </mc:Choice>
  </mc:AlternateContent>
  <xr:revisionPtr revIDLastSave="0" documentId="13_ncr:1_{52693069-20AB-474E-B075-B58C37D1DC91}" xr6:coauthVersionLast="47" xr6:coauthVersionMax="47" xr10:uidLastSave="{00000000-0000-0000-0000-000000000000}"/>
  <bookViews>
    <workbookView xWindow="4390" yWindow="1690" windowWidth="30130" windowHeight="18290" activeTab="2" xr2:uid="{54AF08ED-B925-40E7-8CD1-F6DF56EC4DEE}"/>
  </bookViews>
  <sheets>
    <sheet name="Futility Pruning" sheetId="6" r:id="rId1"/>
    <sheet name="LateMovePruning" sheetId="4" r:id="rId2"/>
    <sheet name="LateMoveReductions" sheetId="2" r:id="rId3"/>
    <sheet name="Tuning Sigmoid" sheetId="5" r:id="rId4"/>
    <sheet name="LimitStrength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68" i="2" l="1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B3" i="6" l="1"/>
  <c r="A6" i="4"/>
  <c r="B5" i="4"/>
  <c r="E16" i="3"/>
  <c r="E17" i="3"/>
  <c r="E9" i="3"/>
  <c r="E8" i="3"/>
  <c r="E10" i="3"/>
  <c r="E12" i="3"/>
  <c r="E15" i="3"/>
  <c r="E13" i="3"/>
  <c r="E14" i="3"/>
  <c r="B8" i="3"/>
  <c r="E11" i="3"/>
  <c r="B5" i="6"/>
  <c r="A6" i="6"/>
  <c r="B4" i="6"/>
  <c r="J10" i="3"/>
  <c r="G10" i="3"/>
  <c r="A10" i="3"/>
  <c r="B10" i="3" s="1"/>
  <c r="E7" i="3"/>
  <c r="C7" i="2"/>
  <c r="F4" i="2"/>
  <c r="A7" i="4" l="1"/>
  <c r="B6" i="4"/>
  <c r="A11" i="3"/>
  <c r="B11" i="3" s="1"/>
  <c r="B6" i="6"/>
  <c r="A7" i="6"/>
  <c r="J11" i="3"/>
  <c r="G11" i="3"/>
  <c r="C8" i="2"/>
  <c r="G4" i="2"/>
  <c r="A8" i="4" l="1"/>
  <c r="B7" i="4"/>
  <c r="A12" i="3"/>
  <c r="B12" i="3" s="1"/>
  <c r="B7" i="6"/>
  <c r="A8" i="6"/>
  <c r="J12" i="3"/>
  <c r="G12" i="3"/>
  <c r="A13" i="3"/>
  <c r="B13" i="3" s="1"/>
  <c r="C9" i="2"/>
  <c r="H4" i="2"/>
  <c r="A9" i="4" l="1"/>
  <c r="B9" i="4" s="1"/>
  <c r="B8" i="4"/>
  <c r="A9" i="6"/>
  <c r="B8" i="6"/>
  <c r="J13" i="3"/>
  <c r="G13" i="3"/>
  <c r="A14" i="3"/>
  <c r="B14" i="3" s="1"/>
  <c r="C10" i="2"/>
  <c r="I4" i="2"/>
  <c r="A10" i="6" l="1"/>
  <c r="A11" i="6" s="1"/>
  <c r="B11" i="6" s="1"/>
  <c r="B9" i="6"/>
  <c r="J14" i="3"/>
  <c r="G14" i="3"/>
  <c r="A15" i="3"/>
  <c r="C11" i="2"/>
  <c r="J4" i="2"/>
  <c r="B15" i="3" l="1"/>
  <c r="A16" i="3"/>
  <c r="B10" i="6"/>
  <c r="J15" i="3"/>
  <c r="J16" i="3" s="1"/>
  <c r="J17" i="3" s="1"/>
  <c r="G15" i="3"/>
  <c r="G16" i="3" s="1"/>
  <c r="G17" i="3" s="1"/>
  <c r="C12" i="2"/>
  <c r="K4" i="2"/>
  <c r="H16" i="3" l="1"/>
  <c r="H17" i="3"/>
  <c r="A17" i="3"/>
  <c r="B17" i="3" s="1"/>
  <c r="B16" i="3"/>
  <c r="C13" i="2"/>
  <c r="L4" i="2"/>
  <c r="C14" i="2" l="1"/>
  <c r="M4" i="2"/>
  <c r="H15" i="3" l="1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C15" i="2"/>
  <c r="N4" i="2"/>
  <c r="M15" i="3" l="1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C16" i="2"/>
  <c r="O4" i="2"/>
  <c r="C17" i="2" l="1"/>
  <c r="P4" i="2"/>
  <c r="C18" i="2" l="1"/>
  <c r="Q4" i="2"/>
  <c r="C19" i="2" l="1"/>
  <c r="R4" i="2"/>
  <c r="C20" i="2" l="1"/>
  <c r="S4" i="2"/>
  <c r="C21" i="2" l="1"/>
  <c r="T4" i="2"/>
  <c r="C22" i="2" l="1"/>
  <c r="U4" i="2"/>
  <c r="C23" i="2" l="1"/>
  <c r="V4" i="2"/>
  <c r="C24" i="2" l="1"/>
  <c r="W4" i="2"/>
  <c r="C25" i="2" l="1"/>
  <c r="X4" i="2"/>
  <c r="C26" i="2" l="1"/>
  <c r="Y4" i="2"/>
  <c r="C27" i="2" l="1"/>
  <c r="Z4" i="2"/>
  <c r="C28" i="2" l="1"/>
  <c r="AA4" i="2"/>
  <c r="C29" i="2" l="1"/>
  <c r="AB4" i="2"/>
  <c r="C30" i="2" l="1"/>
  <c r="AC4" i="2"/>
  <c r="C31" i="2" l="1"/>
  <c r="AD4" i="2"/>
  <c r="C32" i="2" l="1"/>
  <c r="AE4" i="2"/>
  <c r="C33" i="2" l="1"/>
  <c r="AF4" i="2"/>
  <c r="C34" i="2" l="1"/>
  <c r="AG4" i="2"/>
  <c r="C35" i="2" l="1"/>
  <c r="AH4" i="2"/>
  <c r="C36" i="2" l="1"/>
  <c r="AI4" i="2"/>
  <c r="C37" i="2" l="1"/>
  <c r="AJ4" i="2"/>
  <c r="C38" i="2" l="1"/>
  <c r="AK4" i="2"/>
  <c r="C39" i="2" l="1"/>
  <c r="AL4" i="2"/>
  <c r="C40" i="2" l="1"/>
  <c r="AM4" i="2"/>
  <c r="C41" i="2" l="1"/>
  <c r="AN4" i="2"/>
  <c r="C42" i="2" l="1"/>
  <c r="AO4" i="2"/>
  <c r="C43" i="2" l="1"/>
  <c r="AP4" i="2"/>
  <c r="C44" i="2" l="1"/>
  <c r="AQ4" i="2"/>
  <c r="C45" i="2" l="1"/>
  <c r="AR4" i="2"/>
  <c r="C46" i="2" l="1"/>
  <c r="AS4" i="2"/>
  <c r="C47" i="2" l="1"/>
  <c r="AT4" i="2"/>
  <c r="C48" i="2" l="1"/>
  <c r="AU4" i="2"/>
  <c r="C49" i="2" l="1"/>
  <c r="AV4" i="2"/>
  <c r="C50" i="2" l="1"/>
  <c r="AW4" i="2"/>
  <c r="C51" i="2" l="1"/>
  <c r="AX4" i="2"/>
  <c r="C52" i="2" l="1"/>
  <c r="AY4" i="2"/>
  <c r="C53" i="2" l="1"/>
  <c r="AZ4" i="2"/>
  <c r="C54" i="2" l="1"/>
  <c r="BA4" i="2"/>
  <c r="C55" i="2" l="1"/>
  <c r="BB4" i="2"/>
  <c r="C56" i="2" l="1"/>
  <c r="BC4" i="2"/>
  <c r="C57" i="2" l="1"/>
  <c r="BD4" i="2"/>
  <c r="C58" i="2" l="1"/>
  <c r="BE4" i="2"/>
  <c r="C59" i="2" l="1"/>
  <c r="BF4" i="2"/>
  <c r="C60" i="2" l="1"/>
  <c r="BG4" i="2"/>
  <c r="C61" i="2" l="1"/>
  <c r="BH4" i="2"/>
  <c r="C62" i="2" l="1"/>
  <c r="BI4" i="2"/>
  <c r="C63" i="2" l="1"/>
  <c r="BJ4" i="2"/>
  <c r="C64" i="2" l="1"/>
  <c r="BK4" i="2"/>
  <c r="C65" i="2" l="1"/>
  <c r="BL4" i="2"/>
  <c r="C66" i="2" l="1"/>
  <c r="BM4" i="2"/>
  <c r="C67" i="2" l="1"/>
  <c r="BN4" i="2"/>
  <c r="C68" i="2" l="1"/>
  <c r="BO4" i="2"/>
</calcChain>
</file>

<file path=xl/sharedStrings.xml><?xml version="1.0" encoding="utf-8"?>
<sst xmlns="http://schemas.openxmlformats.org/spreadsheetml/2006/main" count="43" uniqueCount="20">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</sst>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tabSelected="1" workbookViewId="0">
      <selection activeCell="D1" sqref="D1"/>
    </sheetView>
  </sheetViews>
  <sheetFormatPr defaultRowHeight="14.5" x14ac:dyDescent="0.35"/>
  <sheetData>
    <row r="1" spans="1:67" x14ac:dyDescent="0.35">
      <c r="A1" s="15" t="s">
        <v>3</v>
      </c>
      <c r="B1" s="15"/>
      <c r="C1" s="15"/>
      <c r="D1">
        <v>32</v>
      </c>
    </row>
    <row r="2" spans="1:67" x14ac:dyDescent="0.35">
      <c r="A2" s="15" t="s">
        <v>2</v>
      </c>
      <c r="B2" s="15"/>
      <c r="C2" s="15"/>
      <c r="D2">
        <v>32</v>
      </c>
    </row>
    <row r="4" spans="1:67" x14ac:dyDescent="0.35">
      <c r="A4" s="6"/>
      <c r="B4" s="16" t="s">
        <v>1</v>
      </c>
      <c r="C4" s="16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16" t="s">
        <v>0</v>
      </c>
      <c r="B5" s="17"/>
      <c r="C5" s="2">
        <v>1</v>
      </c>
      <c r="D5" s="1">
        <f>MAX(($D$1 / 128 * LOG($C5, 2) * LOG(D$4, 2)) + ($D$2 / 128), 0)</f>
        <v>0.25</v>
      </c>
      <c r="E5" s="1">
        <f t="shared" ref="E5:BO9" si="1">MAX(($D$1 / 128 * LOG($C5, 2) * LOG(E$4, 2)) + ($D$2 / 128), 0)</f>
        <v>0.25</v>
      </c>
      <c r="F5" s="1">
        <f t="shared" si="1"/>
        <v>0.25</v>
      </c>
      <c r="G5" s="1">
        <f t="shared" si="1"/>
        <v>0.25</v>
      </c>
      <c r="H5" s="1">
        <f t="shared" si="1"/>
        <v>0.25</v>
      </c>
      <c r="I5" s="1">
        <f t="shared" si="1"/>
        <v>0.25</v>
      </c>
      <c r="J5" s="1">
        <f t="shared" si="1"/>
        <v>0.25</v>
      </c>
      <c r="K5" s="1">
        <f t="shared" si="1"/>
        <v>0.25</v>
      </c>
      <c r="L5" s="1">
        <f t="shared" si="1"/>
        <v>0.25</v>
      </c>
      <c r="M5" s="1">
        <f t="shared" si="1"/>
        <v>0.25</v>
      </c>
      <c r="N5" s="1">
        <f t="shared" si="1"/>
        <v>0.25</v>
      </c>
      <c r="O5" s="1">
        <f t="shared" si="1"/>
        <v>0.25</v>
      </c>
      <c r="P5" s="1">
        <f t="shared" si="1"/>
        <v>0.25</v>
      </c>
      <c r="Q5" s="1">
        <f t="shared" si="1"/>
        <v>0.25</v>
      </c>
      <c r="R5" s="1">
        <f t="shared" si="1"/>
        <v>0.25</v>
      </c>
      <c r="S5" s="1">
        <f t="shared" si="1"/>
        <v>0.25</v>
      </c>
      <c r="T5" s="1">
        <f t="shared" si="1"/>
        <v>0.25</v>
      </c>
      <c r="U5" s="1">
        <f t="shared" si="1"/>
        <v>0.25</v>
      </c>
      <c r="V5" s="1">
        <f t="shared" si="1"/>
        <v>0.25</v>
      </c>
      <c r="W5" s="1">
        <f t="shared" si="1"/>
        <v>0.25</v>
      </c>
      <c r="X5" s="1">
        <f t="shared" si="1"/>
        <v>0.25</v>
      </c>
      <c r="Y5" s="1">
        <f t="shared" si="1"/>
        <v>0.25</v>
      </c>
      <c r="Z5" s="1">
        <f t="shared" si="1"/>
        <v>0.25</v>
      </c>
      <c r="AA5" s="1">
        <f t="shared" si="1"/>
        <v>0.25</v>
      </c>
      <c r="AB5" s="1">
        <f t="shared" si="1"/>
        <v>0.25</v>
      </c>
      <c r="AC5" s="1">
        <f t="shared" si="1"/>
        <v>0.25</v>
      </c>
      <c r="AD5" s="1">
        <f t="shared" si="1"/>
        <v>0.25</v>
      </c>
      <c r="AE5" s="1">
        <f t="shared" si="1"/>
        <v>0.25</v>
      </c>
      <c r="AF5" s="1">
        <f t="shared" si="1"/>
        <v>0.25</v>
      </c>
      <c r="AG5" s="1">
        <f t="shared" si="1"/>
        <v>0.25</v>
      </c>
      <c r="AH5" s="1">
        <f t="shared" si="1"/>
        <v>0.25</v>
      </c>
      <c r="AI5" s="1">
        <f t="shared" si="1"/>
        <v>0.25</v>
      </c>
      <c r="AJ5" s="1">
        <f t="shared" si="1"/>
        <v>0.25</v>
      </c>
      <c r="AK5" s="1">
        <f t="shared" si="1"/>
        <v>0.25</v>
      </c>
      <c r="AL5" s="1">
        <f t="shared" si="1"/>
        <v>0.25</v>
      </c>
      <c r="AM5" s="1">
        <f t="shared" si="1"/>
        <v>0.25</v>
      </c>
      <c r="AN5" s="1">
        <f t="shared" si="1"/>
        <v>0.25</v>
      </c>
      <c r="AO5" s="1">
        <f t="shared" si="1"/>
        <v>0.25</v>
      </c>
      <c r="AP5" s="1">
        <f t="shared" si="1"/>
        <v>0.25</v>
      </c>
      <c r="AQ5" s="1">
        <f t="shared" si="1"/>
        <v>0.25</v>
      </c>
      <c r="AR5" s="1">
        <f t="shared" si="1"/>
        <v>0.25</v>
      </c>
      <c r="AS5" s="1">
        <f t="shared" si="1"/>
        <v>0.25</v>
      </c>
      <c r="AT5" s="1">
        <f t="shared" si="1"/>
        <v>0.25</v>
      </c>
      <c r="AU5" s="1">
        <f t="shared" si="1"/>
        <v>0.25</v>
      </c>
      <c r="AV5" s="1">
        <f t="shared" si="1"/>
        <v>0.25</v>
      </c>
      <c r="AW5" s="1">
        <f t="shared" si="1"/>
        <v>0.25</v>
      </c>
      <c r="AX5" s="1">
        <f t="shared" si="1"/>
        <v>0.25</v>
      </c>
      <c r="AY5" s="1">
        <f t="shared" si="1"/>
        <v>0.25</v>
      </c>
      <c r="AZ5" s="1">
        <f t="shared" si="1"/>
        <v>0.25</v>
      </c>
      <c r="BA5" s="1">
        <f t="shared" si="1"/>
        <v>0.25</v>
      </c>
      <c r="BB5" s="1">
        <f t="shared" si="1"/>
        <v>0.25</v>
      </c>
      <c r="BC5" s="1">
        <f t="shared" si="1"/>
        <v>0.25</v>
      </c>
      <c r="BD5" s="1">
        <f t="shared" si="1"/>
        <v>0.25</v>
      </c>
      <c r="BE5" s="1">
        <f t="shared" si="1"/>
        <v>0.25</v>
      </c>
      <c r="BF5" s="1">
        <f t="shared" si="1"/>
        <v>0.25</v>
      </c>
      <c r="BG5" s="1">
        <f t="shared" si="1"/>
        <v>0.25</v>
      </c>
      <c r="BH5" s="1">
        <f t="shared" si="1"/>
        <v>0.25</v>
      </c>
      <c r="BI5" s="1">
        <f t="shared" si="1"/>
        <v>0.25</v>
      </c>
      <c r="BJ5" s="1">
        <f t="shared" si="1"/>
        <v>0.25</v>
      </c>
      <c r="BK5" s="1">
        <f t="shared" si="1"/>
        <v>0.25</v>
      </c>
      <c r="BL5" s="1">
        <f t="shared" si="1"/>
        <v>0.25</v>
      </c>
      <c r="BM5" s="1">
        <f t="shared" si="1"/>
        <v>0.25</v>
      </c>
      <c r="BN5" s="1">
        <f t="shared" si="1"/>
        <v>0.25</v>
      </c>
      <c r="BO5" s="1">
        <f t="shared" si="1"/>
        <v>0.25</v>
      </c>
    </row>
    <row r="6" spans="1:67" ht="15" customHeight="1" x14ac:dyDescent="0.35">
      <c r="C6" s="2">
        <f>C5 + 1</f>
        <v>2</v>
      </c>
      <c r="D6" s="1">
        <f t="shared" ref="D6:S25" si="2">MAX(($D$1 / 128 * LOG($C6, 2) * LOG(D$4, 2)) + ($D$2 / 128), 0)</f>
        <v>0.25</v>
      </c>
      <c r="E6" s="1">
        <f t="shared" si="1"/>
        <v>0.5</v>
      </c>
      <c r="F6" s="1">
        <f t="shared" si="1"/>
        <v>0.64624062518028902</v>
      </c>
      <c r="G6" s="1">
        <f t="shared" si="1"/>
        <v>0.75</v>
      </c>
      <c r="H6" s="1">
        <f t="shared" si="1"/>
        <v>0.83048202372184055</v>
      </c>
      <c r="I6" s="1">
        <f t="shared" si="1"/>
        <v>0.89624062518028902</v>
      </c>
      <c r="J6" s="1">
        <f t="shared" si="1"/>
        <v>0.95183873051440104</v>
      </c>
      <c r="K6" s="1">
        <f t="shared" si="1"/>
        <v>1</v>
      </c>
      <c r="L6" s="1">
        <f t="shared" si="1"/>
        <v>1.042481250360578</v>
      </c>
      <c r="M6" s="1">
        <f t="shared" si="1"/>
        <v>1.0804820237218407</v>
      </c>
      <c r="N6" s="1">
        <f t="shared" si="1"/>
        <v>1.1148579046593246</v>
      </c>
      <c r="O6" s="1">
        <f t="shared" si="1"/>
        <v>1.146240625180289</v>
      </c>
      <c r="P6" s="1">
        <f t="shared" si="1"/>
        <v>1.1751099295352732</v>
      </c>
      <c r="Q6" s="1">
        <f t="shared" si="1"/>
        <v>1.2018387305144009</v>
      </c>
      <c r="R6" s="1">
        <f t="shared" si="1"/>
        <v>1.2267226489021297</v>
      </c>
      <c r="S6" s="1">
        <f t="shared" si="1"/>
        <v>1.25</v>
      </c>
      <c r="T6" s="1">
        <f t="shared" si="1"/>
        <v>1.271865710312585</v>
      </c>
      <c r="U6" s="1">
        <f t="shared" si="1"/>
        <v>1.292481250360578</v>
      </c>
      <c r="V6" s="1">
        <f t="shared" si="1"/>
        <v>1.3119818783608963</v>
      </c>
      <c r="W6" s="1">
        <f t="shared" si="1"/>
        <v>1.3304820237218407</v>
      </c>
      <c r="X6" s="1">
        <f t="shared" si="1"/>
        <v>1.3480793556946902</v>
      </c>
      <c r="Y6" s="1">
        <f t="shared" si="1"/>
        <v>1.3648579046593243</v>
      </c>
      <c r="Z6" s="1">
        <f t="shared" si="1"/>
        <v>1.3808904890142533</v>
      </c>
      <c r="AA6" s="1">
        <f t="shared" si="1"/>
        <v>1.3962406251802892</v>
      </c>
      <c r="AB6" s="1">
        <f t="shared" si="1"/>
        <v>1.4109640474436811</v>
      </c>
      <c r="AC6" s="1">
        <f t="shared" si="1"/>
        <v>1.4251099295352732</v>
      </c>
      <c r="AD6" s="1">
        <f t="shared" si="1"/>
        <v>1.4387218755408673</v>
      </c>
      <c r="AE6" s="1">
        <f t="shared" si="1"/>
        <v>1.4518387305144009</v>
      </c>
      <c r="AF6" s="1">
        <f t="shared" si="1"/>
        <v>1.4644952487818932</v>
      </c>
      <c r="AG6" s="1">
        <f t="shared" si="1"/>
        <v>1.4767226489021297</v>
      </c>
      <c r="AH6" s="1">
        <f t="shared" si="1"/>
        <v>1.488549077596719</v>
      </c>
      <c r="AI6" s="1">
        <f t="shared" si="1"/>
        <v>1.5</v>
      </c>
      <c r="AJ6" s="1">
        <f t="shared" si="1"/>
        <v>1.5110985298396133</v>
      </c>
      <c r="AK6" s="1">
        <f t="shared" si="1"/>
        <v>1.521865710312585</v>
      </c>
      <c r="AL6" s="1">
        <f t="shared" si="1"/>
        <v>1.5323207542362416</v>
      </c>
      <c r="AM6" s="1">
        <f t="shared" si="1"/>
        <v>1.542481250360578</v>
      </c>
      <c r="AN6" s="1">
        <f t="shared" si="1"/>
        <v>1.5523633414072375</v>
      </c>
      <c r="AO6" s="1">
        <f t="shared" si="1"/>
        <v>1.5619818783608963</v>
      </c>
      <c r="AP6" s="1">
        <f t="shared" si="1"/>
        <v>1.5713505547155622</v>
      </c>
      <c r="AQ6" s="1">
        <f t="shared" si="1"/>
        <v>1.5804820237218407</v>
      </c>
      <c r="AR6" s="1">
        <f t="shared" si="1"/>
        <v>1.5893880011545209</v>
      </c>
      <c r="AS6" s="1">
        <f t="shared" si="1"/>
        <v>1.5980793556946902</v>
      </c>
      <c r="AT6" s="1">
        <f t="shared" si="1"/>
        <v>1.6065661886755245</v>
      </c>
      <c r="AU6" s="1">
        <f t="shared" si="1"/>
        <v>1.6148579046593243</v>
      </c>
      <c r="AV6" s="1">
        <f t="shared" si="1"/>
        <v>1.6229632740824187</v>
      </c>
      <c r="AW6" s="1">
        <f t="shared" si="1"/>
        <v>1.6308904890142533</v>
      </c>
      <c r="AX6" s="1">
        <f t="shared" si="1"/>
        <v>1.6386472129194094</v>
      </c>
      <c r="AY6" s="1">
        <f t="shared" si="1"/>
        <v>1.6462406251802892</v>
      </c>
      <c r="AZ6" s="1">
        <f t="shared" si="1"/>
        <v>1.6536774610288021</v>
      </c>
      <c r="BA6" s="1">
        <f t="shared" si="1"/>
        <v>1.6609640474436811</v>
      </c>
      <c r="BB6" s="1">
        <f t="shared" si="1"/>
        <v>1.668106335492874</v>
      </c>
      <c r="BC6" s="1">
        <f t="shared" si="1"/>
        <v>1.6751099295352732</v>
      </c>
      <c r="BD6" s="1">
        <f t="shared" si="1"/>
        <v>1.6819801136407999</v>
      </c>
      <c r="BE6" s="1">
        <f t="shared" si="1"/>
        <v>1.6887218755408673</v>
      </c>
      <c r="BF6" s="1">
        <f t="shared" si="1"/>
        <v>1.695339928381165</v>
      </c>
      <c r="BG6" s="1">
        <f t="shared" si="1"/>
        <v>1.7018387305144012</v>
      </c>
      <c r="BH6" s="1">
        <f t="shared" si="1"/>
        <v>1.7082225035411855</v>
      </c>
      <c r="BI6" s="1">
        <f t="shared" si="1"/>
        <v>1.714495248781893</v>
      </c>
      <c r="BJ6" s="1">
        <f t="shared" si="1"/>
        <v>1.7206607623404604</v>
      </c>
      <c r="BK6" s="1">
        <f t="shared" si="1"/>
        <v>1.7267226489021297</v>
      </c>
      <c r="BL6" s="1">
        <f t="shared" si="1"/>
        <v>1.7326843343907217</v>
      </c>
      <c r="BM6" s="1">
        <f t="shared" si="1"/>
        <v>1.738549077596719</v>
      </c>
      <c r="BN6" s="1">
        <f t="shared" si="1"/>
        <v>1.7443199808749792</v>
      </c>
      <c r="BO6" s="1">
        <f t="shared" si="1"/>
        <v>1.75</v>
      </c>
    </row>
    <row r="7" spans="1:67" x14ac:dyDescent="0.35">
      <c r="C7" s="2">
        <f>C6 + 1</f>
        <v>3</v>
      </c>
      <c r="D7" s="1">
        <f t="shared" si="2"/>
        <v>0.25</v>
      </c>
      <c r="E7" s="1">
        <f t="shared" si="1"/>
        <v>0.64624062518028902</v>
      </c>
      <c r="F7" s="1">
        <f t="shared" si="1"/>
        <v>0.87802653217306537</v>
      </c>
      <c r="G7" s="1">
        <f t="shared" si="1"/>
        <v>1.042481250360578</v>
      </c>
      <c r="H7" s="1">
        <f t="shared" si="1"/>
        <v>1.170042239941846</v>
      </c>
      <c r="I7" s="1">
        <f t="shared" si="1"/>
        <v>1.2742671573533544</v>
      </c>
      <c r="J7" s="1">
        <f t="shared" si="1"/>
        <v>1.3623880694190669</v>
      </c>
      <c r="K7" s="1">
        <f t="shared" si="1"/>
        <v>1.4387218755408673</v>
      </c>
      <c r="L7" s="1">
        <f t="shared" si="1"/>
        <v>1.5060530643461307</v>
      </c>
      <c r="M7" s="1">
        <f t="shared" si="1"/>
        <v>1.5662828651221352</v>
      </c>
      <c r="N7" s="1">
        <f t="shared" si="1"/>
        <v>1.6207673473373023</v>
      </c>
      <c r="O7" s="1">
        <f t="shared" si="1"/>
        <v>1.6705077825336436</v>
      </c>
      <c r="P7" s="1">
        <f t="shared" si="1"/>
        <v>1.716264547358199</v>
      </c>
      <c r="Q7" s="1">
        <f t="shared" si="1"/>
        <v>1.7586286945993557</v>
      </c>
      <c r="R7" s="1">
        <f t="shared" si="1"/>
        <v>1.7980687721149113</v>
      </c>
      <c r="S7" s="1">
        <f t="shared" si="1"/>
        <v>1.8349625007211563</v>
      </c>
      <c r="T7" s="1">
        <f t="shared" si="1"/>
        <v>1.8696188316182354</v>
      </c>
      <c r="U7" s="1">
        <f t="shared" si="1"/>
        <v>1.9022936895264195</v>
      </c>
      <c r="V7" s="1">
        <f t="shared" si="1"/>
        <v>1.9332014536474371</v>
      </c>
      <c r="W7" s="1">
        <f t="shared" si="1"/>
        <v>1.9625234903024242</v>
      </c>
      <c r="X7" s="1">
        <f t="shared" si="1"/>
        <v>1.9904146015921322</v>
      </c>
      <c r="Y7" s="1">
        <f t="shared" si="1"/>
        <v>2.0170079725175913</v>
      </c>
      <c r="Z7" s="1">
        <f t="shared" si="1"/>
        <v>2.0424190175098023</v>
      </c>
      <c r="AA7" s="1">
        <f t="shared" si="1"/>
        <v>2.0667484077139329</v>
      </c>
      <c r="AB7" s="1">
        <f t="shared" si="1"/>
        <v>2.0900844798836919</v>
      </c>
      <c r="AC7" s="1">
        <f t="shared" si="1"/>
        <v>2.112505172538488</v>
      </c>
      <c r="AD7" s="1">
        <f t="shared" si="1"/>
        <v>2.1340795965191961</v>
      </c>
      <c r="AE7" s="1">
        <f t="shared" si="1"/>
        <v>2.1548693197796447</v>
      </c>
      <c r="AF7" s="1">
        <f t="shared" si="1"/>
        <v>2.1749294266233123</v>
      </c>
      <c r="AG7" s="1">
        <f t="shared" si="1"/>
        <v>2.1943093972952004</v>
      </c>
      <c r="AH7" s="1">
        <f t="shared" si="1"/>
        <v>2.2130538432935771</v>
      </c>
      <c r="AI7" s="1">
        <f t="shared" si="1"/>
        <v>2.2312031259014455</v>
      </c>
      <c r="AJ7" s="1">
        <f t="shared" si="1"/>
        <v>2.2487938795103672</v>
      </c>
      <c r="AK7" s="1">
        <f t="shared" si="1"/>
        <v>2.2658594567985246</v>
      </c>
      <c r="AL7" s="1">
        <f t="shared" si="1"/>
        <v>2.2824303093609126</v>
      </c>
      <c r="AM7" s="1">
        <f t="shared" si="1"/>
        <v>2.2985343147067088</v>
      </c>
      <c r="AN7" s="1">
        <f t="shared" si="1"/>
        <v>2.3141970584443761</v>
      </c>
      <c r="AO7" s="1">
        <f t="shared" si="1"/>
        <v>2.3294420788277259</v>
      </c>
      <c r="AP7" s="1">
        <f t="shared" si="1"/>
        <v>2.3442910795312644</v>
      </c>
      <c r="AQ7" s="1">
        <f t="shared" si="1"/>
        <v>2.3587641154827135</v>
      </c>
      <c r="AR7" s="1">
        <f t="shared" si="1"/>
        <v>2.3728797557457804</v>
      </c>
      <c r="AS7" s="1">
        <f t="shared" si="1"/>
        <v>2.3866552267724215</v>
      </c>
      <c r="AT7" s="1">
        <f t="shared" si="1"/>
        <v>2.4001065387969271</v>
      </c>
      <c r="AU7" s="1">
        <f t="shared" si="1"/>
        <v>2.4132485976978804</v>
      </c>
      <c r="AV7" s="1">
        <f t="shared" si="1"/>
        <v>2.4260953042879767</v>
      </c>
      <c r="AW7" s="1">
        <f t="shared" si="1"/>
        <v>2.4386596426900913</v>
      </c>
      <c r="AX7" s="1">
        <f t="shared" si="1"/>
        <v>2.4509537592082111</v>
      </c>
      <c r="AY7" s="1">
        <f t="shared" si="1"/>
        <v>2.4629890328942219</v>
      </c>
      <c r="AZ7" s="1">
        <f t="shared" si="1"/>
        <v>2.4747761388381337</v>
      </c>
      <c r="BA7" s="1">
        <f t="shared" si="1"/>
        <v>2.486325105063981</v>
      </c>
      <c r="BB7" s="1">
        <f t="shared" si="1"/>
        <v>2.4976453637913005</v>
      </c>
      <c r="BC7" s="1">
        <f t="shared" si="1"/>
        <v>2.5087457977187775</v>
      </c>
      <c r="BD7" s="1">
        <f t="shared" si="1"/>
        <v>2.5196347818990876</v>
      </c>
      <c r="BE7" s="1">
        <f t="shared" si="1"/>
        <v>2.5303202216994851</v>
      </c>
      <c r="BF7" s="1">
        <f t="shared" si="1"/>
        <v>2.5408095872791483</v>
      </c>
      <c r="BG7" s="1">
        <f t="shared" si="1"/>
        <v>2.5511099449599342</v>
      </c>
      <c r="BH7" s="1">
        <f t="shared" si="1"/>
        <v>2.5612279858205027</v>
      </c>
      <c r="BI7" s="1">
        <f t="shared" si="1"/>
        <v>2.5711700518036009</v>
      </c>
      <c r="BJ7" s="1">
        <f t="shared" si="1"/>
        <v>2.5809421595916184</v>
      </c>
      <c r="BK7" s="1">
        <f t="shared" si="1"/>
        <v>2.5905500224754894</v>
      </c>
      <c r="BL7" s="1">
        <f t="shared" si="1"/>
        <v>2.5999990704160014</v>
      </c>
      <c r="BM7" s="1">
        <f t="shared" si="1"/>
        <v>2.6092944684738661</v>
      </c>
      <c r="BN7" s="1">
        <f t="shared" si="1"/>
        <v>2.6184411337651974</v>
      </c>
      <c r="BO7" s="1">
        <f t="shared" si="1"/>
        <v>2.6274437510817346</v>
      </c>
    </row>
    <row r="8" spans="1:67" x14ac:dyDescent="0.35">
      <c r="C8" s="2">
        <f>C7 + 1</f>
        <v>4</v>
      </c>
      <c r="D8" s="1">
        <f t="shared" si="2"/>
        <v>0.25</v>
      </c>
      <c r="E8" s="1">
        <f t="shared" si="1"/>
        <v>0.75</v>
      </c>
      <c r="F8" s="1">
        <f t="shared" si="1"/>
        <v>1.042481250360578</v>
      </c>
      <c r="G8" s="1">
        <f t="shared" si="1"/>
        <v>1.25</v>
      </c>
      <c r="H8" s="1">
        <f t="shared" si="1"/>
        <v>1.4109640474436811</v>
      </c>
      <c r="I8" s="1">
        <f t="shared" si="1"/>
        <v>1.542481250360578</v>
      </c>
      <c r="J8" s="1">
        <f t="shared" si="1"/>
        <v>1.6536774610288021</v>
      </c>
      <c r="K8" s="1">
        <f t="shared" si="1"/>
        <v>1.75</v>
      </c>
      <c r="L8" s="1">
        <f t="shared" si="1"/>
        <v>1.8349625007211563</v>
      </c>
      <c r="M8" s="1">
        <f t="shared" si="1"/>
        <v>1.9109640474436813</v>
      </c>
      <c r="N8" s="1">
        <f t="shared" si="1"/>
        <v>1.9797158093186489</v>
      </c>
      <c r="O8" s="1">
        <f t="shared" si="1"/>
        <v>2.042481250360578</v>
      </c>
      <c r="P8" s="1">
        <f t="shared" si="1"/>
        <v>2.1002198590705463</v>
      </c>
      <c r="Q8" s="1">
        <f t="shared" si="1"/>
        <v>2.1536774610288019</v>
      </c>
      <c r="R8" s="1">
        <f t="shared" si="1"/>
        <v>2.2034452978042594</v>
      </c>
      <c r="S8" s="1">
        <f t="shared" si="1"/>
        <v>2.25</v>
      </c>
      <c r="T8" s="1">
        <f t="shared" si="1"/>
        <v>2.29373142062517</v>
      </c>
      <c r="U8" s="1">
        <f t="shared" si="1"/>
        <v>2.3349625007211561</v>
      </c>
      <c r="V8" s="1">
        <f t="shared" si="1"/>
        <v>2.3739637567217926</v>
      </c>
      <c r="W8" s="1">
        <f t="shared" si="1"/>
        <v>2.4109640474436813</v>
      </c>
      <c r="X8" s="1">
        <f t="shared" si="1"/>
        <v>2.4461587113893803</v>
      </c>
      <c r="Y8" s="1">
        <f t="shared" si="1"/>
        <v>2.4797158093186487</v>
      </c>
      <c r="Z8" s="1">
        <f t="shared" si="1"/>
        <v>2.5117809780285065</v>
      </c>
      <c r="AA8" s="1">
        <f t="shared" si="1"/>
        <v>2.5424812503605785</v>
      </c>
      <c r="AB8" s="1">
        <f t="shared" si="1"/>
        <v>2.5719280948873622</v>
      </c>
      <c r="AC8" s="1">
        <f t="shared" si="1"/>
        <v>2.6002198590705463</v>
      </c>
      <c r="AD8" s="1">
        <f t="shared" si="1"/>
        <v>2.6274437510817346</v>
      </c>
      <c r="AE8" s="1">
        <f t="shared" si="1"/>
        <v>2.6536774610288019</v>
      </c>
      <c r="AF8" s="1">
        <f t="shared" si="1"/>
        <v>2.6789904975637864</v>
      </c>
      <c r="AG8" s="1">
        <f t="shared" si="1"/>
        <v>2.7034452978042594</v>
      </c>
      <c r="AH8" s="1">
        <f t="shared" si="1"/>
        <v>2.7270981551934379</v>
      </c>
      <c r="AI8" s="1">
        <f t="shared" si="1"/>
        <v>2.75</v>
      </c>
      <c r="AJ8" s="1">
        <f t="shared" si="1"/>
        <v>2.7721970596792267</v>
      </c>
      <c r="AK8" s="1">
        <f t="shared" si="1"/>
        <v>2.79373142062517</v>
      </c>
      <c r="AL8" s="1">
        <f t="shared" si="1"/>
        <v>2.8146415084724832</v>
      </c>
      <c r="AM8" s="1">
        <f t="shared" si="1"/>
        <v>2.8349625007211561</v>
      </c>
      <c r="AN8" s="1">
        <f t="shared" si="1"/>
        <v>2.8547266828144751</v>
      </c>
      <c r="AO8" s="1">
        <f t="shared" si="1"/>
        <v>2.8739637567217926</v>
      </c>
      <c r="AP8" s="1">
        <f t="shared" si="1"/>
        <v>2.8927011094311244</v>
      </c>
      <c r="AQ8" s="1">
        <f t="shared" si="1"/>
        <v>2.9109640474436813</v>
      </c>
      <c r="AR8" s="1">
        <f t="shared" si="1"/>
        <v>2.9287760023090419</v>
      </c>
      <c r="AS8" s="1">
        <f t="shared" si="1"/>
        <v>2.9461587113893803</v>
      </c>
      <c r="AT8" s="1">
        <f t="shared" si="1"/>
        <v>2.963132377351049</v>
      </c>
      <c r="AU8" s="1">
        <f t="shared" si="1"/>
        <v>2.9797158093186487</v>
      </c>
      <c r="AV8" s="1">
        <f t="shared" si="1"/>
        <v>2.9959265481648374</v>
      </c>
      <c r="AW8" s="1">
        <f t="shared" si="1"/>
        <v>3.0117809780285065</v>
      </c>
      <c r="AX8" s="1">
        <f t="shared" si="1"/>
        <v>3.0272944258388188</v>
      </c>
      <c r="AY8" s="1">
        <f t="shared" si="1"/>
        <v>3.0424812503605785</v>
      </c>
      <c r="AZ8" s="1">
        <f t="shared" si="1"/>
        <v>3.0573549220576042</v>
      </c>
      <c r="BA8" s="1">
        <f t="shared" si="1"/>
        <v>3.0719280948873622</v>
      </c>
      <c r="BB8" s="1">
        <f t="shared" si="1"/>
        <v>3.086212670985748</v>
      </c>
      <c r="BC8" s="1">
        <f t="shared" si="1"/>
        <v>3.1002198590705463</v>
      </c>
      <c r="BD8" s="1">
        <f t="shared" si="1"/>
        <v>3.1139602272815998</v>
      </c>
      <c r="BE8" s="1">
        <f t="shared" si="1"/>
        <v>3.1274437510817346</v>
      </c>
      <c r="BF8" s="1">
        <f t="shared" si="1"/>
        <v>3.14067985676233</v>
      </c>
      <c r="BG8" s="1">
        <f t="shared" si="1"/>
        <v>3.1536774610288023</v>
      </c>
      <c r="BH8" s="1">
        <f t="shared" si="1"/>
        <v>3.1664450070823711</v>
      </c>
      <c r="BI8" s="1">
        <f t="shared" si="1"/>
        <v>3.1789904975637859</v>
      </c>
      <c r="BJ8" s="1">
        <f t="shared" si="1"/>
        <v>3.1913215246809208</v>
      </c>
      <c r="BK8" s="1">
        <f t="shared" si="1"/>
        <v>3.2034452978042594</v>
      </c>
      <c r="BL8" s="1">
        <f t="shared" si="1"/>
        <v>3.2153686687814433</v>
      </c>
      <c r="BM8" s="1">
        <f t="shared" si="1"/>
        <v>3.2270981551934379</v>
      </c>
      <c r="BN8" s="1">
        <f t="shared" si="1"/>
        <v>3.2386399617499584</v>
      </c>
      <c r="BO8" s="1">
        <f t="shared" si="1"/>
        <v>3.25</v>
      </c>
    </row>
    <row r="9" spans="1:67" x14ac:dyDescent="0.35">
      <c r="C9" s="2">
        <f t="shared" ref="C9:C68" si="3">C8 + 1</f>
        <v>5</v>
      </c>
      <c r="D9" s="1">
        <f t="shared" si="2"/>
        <v>0.25</v>
      </c>
      <c r="E9" s="1">
        <f t="shared" si="1"/>
        <v>0.83048202372184055</v>
      </c>
      <c r="F9" s="1">
        <f t="shared" si="1"/>
        <v>1.170042239941846</v>
      </c>
      <c r="G9" s="1">
        <f t="shared" si="1"/>
        <v>1.4109640474436811</v>
      </c>
      <c r="H9" s="1">
        <f t="shared" ref="H9:W24" si="4">MAX(($D$1 / 128 * LOG($C9, 2) * LOG(H$4, 2)) + ($D$2 / 128), 0)</f>
        <v>1.5978375194568137</v>
      </c>
      <c r="I9" s="1">
        <f t="shared" si="4"/>
        <v>1.7505242636636864</v>
      </c>
      <c r="J9" s="1">
        <f t="shared" si="4"/>
        <v>1.879619066461468</v>
      </c>
      <c r="K9" s="1">
        <f t="shared" si="4"/>
        <v>1.9914460711655217</v>
      </c>
      <c r="L9" s="1">
        <f t="shared" si="4"/>
        <v>2.0900844798836919</v>
      </c>
      <c r="M9" s="1">
        <f t="shared" si="4"/>
        <v>2.1783195431786546</v>
      </c>
      <c r="N9" s="1">
        <f t="shared" si="4"/>
        <v>2.2581378669139012</v>
      </c>
      <c r="O9" s="1">
        <f t="shared" si="4"/>
        <v>2.3310062873855273</v>
      </c>
      <c r="P9" s="1">
        <f t="shared" si="4"/>
        <v>2.3980387362472184</v>
      </c>
      <c r="Q9" s="1">
        <f t="shared" si="4"/>
        <v>2.4601010901833082</v>
      </c>
      <c r="R9" s="1">
        <f t="shared" si="4"/>
        <v>2.5178797593986597</v>
      </c>
      <c r="S9" s="1">
        <f t="shared" si="4"/>
        <v>2.5719280948873622</v>
      </c>
      <c r="T9" s="1">
        <f t="shared" si="4"/>
        <v>2.6226987019768218</v>
      </c>
      <c r="U9" s="1">
        <f t="shared" si="4"/>
        <v>2.6705665036055324</v>
      </c>
      <c r="V9" s="1">
        <f t="shared" si="4"/>
        <v>2.7158455596274185</v>
      </c>
      <c r="W9" s="1">
        <f t="shared" si="4"/>
        <v>2.7588015669004951</v>
      </c>
      <c r="X9" s="1">
        <f t="shared" ref="X9:AM24" si="5">MAX(($D$1 / 128 * LOG($C9, 2) * LOG(X$4, 2)) + ($D$2 / 128), 0)</f>
        <v>2.7996613064033142</v>
      </c>
      <c r="Y9" s="1">
        <f t="shared" si="5"/>
        <v>2.8386198906357416</v>
      </c>
      <c r="Z9" s="1">
        <f t="shared" si="5"/>
        <v>2.8758463986831027</v>
      </c>
      <c r="AA9" s="1">
        <f t="shared" si="5"/>
        <v>2.9114883111073682</v>
      </c>
      <c r="AB9" s="1">
        <f t="shared" si="5"/>
        <v>2.9456750389136275</v>
      </c>
      <c r="AC9" s="1">
        <f t="shared" si="5"/>
        <v>2.9785207599690593</v>
      </c>
      <c r="AD9" s="1">
        <f t="shared" si="5"/>
        <v>3.0101267198255379</v>
      </c>
      <c r="AE9" s="1">
        <f t="shared" si="5"/>
        <v>3.0405831139051487</v>
      </c>
      <c r="AF9" s="1">
        <f t="shared" si="5"/>
        <v>3.0699706392538944</v>
      </c>
      <c r="AG9" s="1">
        <f t="shared" si="5"/>
        <v>3.0983617831205006</v>
      </c>
      <c r="AH9" s="1">
        <f t="shared" si="5"/>
        <v>3.1258219001686491</v>
      </c>
      <c r="AI9" s="1">
        <f t="shared" si="5"/>
        <v>3.1524101186092026</v>
      </c>
      <c r="AJ9" s="1">
        <f t="shared" si="5"/>
        <v>3.1781801068557467</v>
      </c>
      <c r="AK9" s="1">
        <f t="shared" si="5"/>
        <v>3.2031807256986622</v>
      </c>
      <c r="AL9" s="1">
        <f t="shared" si="5"/>
        <v>3.227456585918282</v>
      </c>
      <c r="AM9" s="1">
        <f t="shared" si="5"/>
        <v>3.2510485273273728</v>
      </c>
      <c r="AN9" s="1">
        <f t="shared" ref="AN9:BC38" si="6">MAX(($D$1 / 128 * LOG($C9, 2) * LOG(AN$4, 2)) + ($D$2 / 128), 0)</f>
        <v>3.2739940321648464</v>
      </c>
      <c r="AO9" s="1">
        <f t="shared" si="6"/>
        <v>3.2963275833492589</v>
      </c>
      <c r="AP9" s="1">
        <f t="shared" si="6"/>
        <v>3.3180809761890644</v>
      </c>
      <c r="AQ9" s="1">
        <f t="shared" si="6"/>
        <v>3.3392835906223355</v>
      </c>
      <c r="AR9" s="1">
        <f t="shared" si="6"/>
        <v>3.3599626298357088</v>
      </c>
      <c r="AS9" s="1">
        <f t="shared" si="6"/>
        <v>3.3801433301251547</v>
      </c>
      <c r="AT9" s="1">
        <f t="shared" si="6"/>
        <v>3.3998491460599705</v>
      </c>
      <c r="AU9" s="1">
        <f t="shared" si="6"/>
        <v>3.419101914357582</v>
      </c>
      <c r="AV9" s="1">
        <f t="shared" si="6"/>
        <v>3.4379219993405057</v>
      </c>
      <c r="AW9" s="1">
        <f t="shared" si="6"/>
        <v>3.4563284224049431</v>
      </c>
      <c r="AX9" s="1">
        <f t="shared" si="6"/>
        <v>3.4743389775646096</v>
      </c>
      <c r="AY9" s="1">
        <f t="shared" si="6"/>
        <v>3.4919703348292086</v>
      </c>
      <c r="AZ9" s="1">
        <f t="shared" si="6"/>
        <v>3.5092381329229361</v>
      </c>
      <c r="BA9" s="1">
        <f t="shared" si="6"/>
        <v>3.5261570626354684</v>
      </c>
      <c r="BB9" s="1">
        <f t="shared" si="6"/>
        <v>3.5427409419186673</v>
      </c>
      <c r="BC9" s="1">
        <f t="shared" si="6"/>
        <v>3.5590027836908997</v>
      </c>
      <c r="BD9" s="1">
        <f t="shared" ref="BD9:BO30" si="7">MAX(($D$1 / 128 * LOG($C9, 2) * LOG(BD$4, 2)) + ($D$2 / 128), 0)</f>
        <v>3.5749548571825711</v>
      </c>
      <c r="BE9" s="1">
        <f t="shared" si="7"/>
        <v>3.5906087435473784</v>
      </c>
      <c r="BF9" s="1">
        <f t="shared" si="7"/>
        <v>3.6059753863707149</v>
      </c>
      <c r="BG9" s="1">
        <f t="shared" si="7"/>
        <v>3.62106513762699</v>
      </c>
      <c r="BH9" s="1">
        <f t="shared" si="7"/>
        <v>3.6358877995692649</v>
      </c>
      <c r="BI9" s="1">
        <f t="shared" si="7"/>
        <v>3.6504526629757343</v>
      </c>
      <c r="BJ9" s="1">
        <f t="shared" si="7"/>
        <v>3.6647685421267808</v>
      </c>
      <c r="BK9" s="1">
        <f t="shared" si="7"/>
        <v>3.678843806842341</v>
      </c>
      <c r="BL9" s="1">
        <f t="shared" si="7"/>
        <v>3.6926864118711848</v>
      </c>
      <c r="BM9" s="1">
        <f t="shared" si="7"/>
        <v>3.70630392389049</v>
      </c>
      <c r="BN9" s="1">
        <f t="shared" si="7"/>
        <v>3.7197035463451598</v>
      </c>
      <c r="BO9" s="1">
        <f t="shared" si="7"/>
        <v>3.7328921423310435</v>
      </c>
    </row>
    <row r="10" spans="1:67" x14ac:dyDescent="0.35">
      <c r="C10" s="2">
        <f t="shared" si="3"/>
        <v>6</v>
      </c>
      <c r="D10" s="1">
        <f t="shared" si="2"/>
        <v>0.25</v>
      </c>
      <c r="E10" s="1">
        <f t="shared" si="2"/>
        <v>0.89624062518028902</v>
      </c>
      <c r="F10" s="1">
        <f t="shared" si="2"/>
        <v>1.2742671573533544</v>
      </c>
      <c r="G10" s="1">
        <f t="shared" si="2"/>
        <v>1.542481250360578</v>
      </c>
      <c r="H10" s="1">
        <f t="shared" si="2"/>
        <v>1.7505242636636864</v>
      </c>
      <c r="I10" s="1">
        <f t="shared" si="2"/>
        <v>1.9205077825336432</v>
      </c>
      <c r="J10" s="1">
        <f t="shared" si="2"/>
        <v>2.0642267999334676</v>
      </c>
      <c r="K10" s="1">
        <f t="shared" si="2"/>
        <v>2.1887218755408671</v>
      </c>
      <c r="L10" s="1">
        <f t="shared" si="2"/>
        <v>2.2985343147067088</v>
      </c>
      <c r="M10" s="1">
        <f t="shared" si="2"/>
        <v>2.3967648888439759</v>
      </c>
      <c r="N10" s="1">
        <f t="shared" si="2"/>
        <v>2.4856252519966264</v>
      </c>
      <c r="O10" s="1">
        <f t="shared" si="2"/>
        <v>2.5667484077139324</v>
      </c>
      <c r="P10" s="1">
        <f t="shared" si="2"/>
        <v>2.6413744768934717</v>
      </c>
      <c r="Q10" s="1">
        <f t="shared" si="2"/>
        <v>2.7104674251137566</v>
      </c>
      <c r="R10" s="1">
        <f t="shared" si="2"/>
        <v>2.7747914210170408</v>
      </c>
      <c r="S10" s="1">
        <f t="shared" si="2"/>
        <v>2.8349625007211561</v>
      </c>
      <c r="T10" s="1">
        <f t="shared" si="4"/>
        <v>2.8914845419308199</v>
      </c>
      <c r="U10" s="1">
        <f t="shared" si="4"/>
        <v>2.9447749398869973</v>
      </c>
      <c r="V10" s="1">
        <f t="shared" si="4"/>
        <v>2.9951833320083332</v>
      </c>
      <c r="W10" s="1">
        <f t="shared" si="4"/>
        <v>3.0430055140242649</v>
      </c>
      <c r="X10" s="1">
        <f t="shared" si="5"/>
        <v>3.088493957286822</v>
      </c>
      <c r="Y10" s="1">
        <f t="shared" si="5"/>
        <v>3.131865877176915</v>
      </c>
      <c r="Z10" s="1">
        <f t="shared" si="5"/>
        <v>3.1733095065240553</v>
      </c>
      <c r="AA10" s="1">
        <f t="shared" si="5"/>
        <v>3.2129890328942219</v>
      </c>
      <c r="AB10" s="1">
        <f t="shared" si="5"/>
        <v>3.2510485273273728</v>
      </c>
      <c r="AC10" s="1">
        <f t="shared" si="5"/>
        <v>3.2876151020737612</v>
      </c>
      <c r="AD10" s="1">
        <f t="shared" si="5"/>
        <v>3.3228014720600632</v>
      </c>
      <c r="AE10" s="1">
        <f t="shared" si="5"/>
        <v>3.3567080502940456</v>
      </c>
      <c r="AF10" s="1">
        <f t="shared" si="5"/>
        <v>3.3894246754052051</v>
      </c>
      <c r="AG10" s="1">
        <f t="shared" si="5"/>
        <v>3.4210320461973298</v>
      </c>
      <c r="AH10" s="1">
        <f t="shared" si="5"/>
        <v>3.4516029208902959</v>
      </c>
      <c r="AI10" s="1">
        <f t="shared" si="5"/>
        <v>3.4812031259014451</v>
      </c>
      <c r="AJ10" s="1">
        <f t="shared" si="5"/>
        <v>3.5098924093499804</v>
      </c>
      <c r="AK10" s="1">
        <f t="shared" si="5"/>
        <v>3.537725167111109</v>
      </c>
      <c r="AL10" s="1">
        <f t="shared" si="5"/>
        <v>3.564751063597154</v>
      </c>
      <c r="AM10" s="1">
        <f t="shared" si="5"/>
        <v>3.5910155650672864</v>
      </c>
      <c r="AN10" s="1">
        <f t="shared" si="6"/>
        <v>3.6165603998516134</v>
      </c>
      <c r="AO10" s="1">
        <f t="shared" si="6"/>
        <v>3.6414239571886222</v>
      </c>
      <c r="AP10" s="1">
        <f t="shared" si="6"/>
        <v>3.6656416342468265</v>
      </c>
      <c r="AQ10" s="1">
        <f t="shared" si="6"/>
        <v>3.6892461392045539</v>
      </c>
      <c r="AR10" s="1">
        <f t="shared" si="6"/>
        <v>3.7122677569003013</v>
      </c>
      <c r="AS10" s="1">
        <f t="shared" si="6"/>
        <v>3.734734582467111</v>
      </c>
      <c r="AT10" s="1">
        <f t="shared" si="6"/>
        <v>3.7566727274724512</v>
      </c>
      <c r="AU10" s="1">
        <f t="shared" si="6"/>
        <v>3.778106502357204</v>
      </c>
      <c r="AV10" s="1">
        <f t="shared" si="6"/>
        <v>3.7990585783703952</v>
      </c>
      <c r="AW10" s="1">
        <f t="shared" si="6"/>
        <v>3.8195501317043443</v>
      </c>
      <c r="AX10" s="1">
        <f t="shared" si="6"/>
        <v>3.8396009721276201</v>
      </c>
      <c r="AY10" s="1">
        <f t="shared" si="6"/>
        <v>3.8592296580745109</v>
      </c>
      <c r="AZ10" s="1">
        <f t="shared" si="6"/>
        <v>3.8784535998669352</v>
      </c>
      <c r="BA10" s="1">
        <f t="shared" si="6"/>
        <v>3.8972891525076618</v>
      </c>
      <c r="BB10" s="1">
        <f t="shared" si="6"/>
        <v>3.9157516992841743</v>
      </c>
      <c r="BC10" s="1">
        <f t="shared" si="6"/>
        <v>3.9338557272540502</v>
      </c>
      <c r="BD10" s="1">
        <f t="shared" si="7"/>
        <v>3.9516148955398873</v>
      </c>
      <c r="BE10" s="1">
        <f t="shared" si="7"/>
        <v>3.9690420972403522</v>
      </c>
      <c r="BF10" s="1">
        <f t="shared" si="7"/>
        <v>3.9861495156603128</v>
      </c>
      <c r="BG10" s="1">
        <f t="shared" si="7"/>
        <v>4.0029486754743351</v>
      </c>
      <c r="BH10" s="1">
        <f t="shared" si="7"/>
        <v>4.019450489361688</v>
      </c>
      <c r="BI10" s="1">
        <f t="shared" si="7"/>
        <v>4.0356653005854941</v>
      </c>
      <c r="BJ10" s="1">
        <f t="shared" si="7"/>
        <v>4.0516029219320782</v>
      </c>
      <c r="BK10" s="1">
        <f t="shared" si="7"/>
        <v>4.0672726713776193</v>
      </c>
      <c r="BL10" s="1">
        <f t="shared" si="7"/>
        <v>4.0826834048067226</v>
      </c>
      <c r="BM10" s="1">
        <f t="shared" si="7"/>
        <v>4.0978435460705853</v>
      </c>
      <c r="BN10" s="1">
        <f t="shared" si="7"/>
        <v>4.1127611146401764</v>
      </c>
      <c r="BO10" s="1">
        <f t="shared" si="7"/>
        <v>4.1274437510817341</v>
      </c>
    </row>
    <row r="11" spans="1:67" x14ac:dyDescent="0.35">
      <c r="C11" s="2">
        <f t="shared" si="3"/>
        <v>7</v>
      </c>
      <c r="D11" s="1">
        <f t="shared" si="2"/>
        <v>0.25</v>
      </c>
      <c r="E11" s="1">
        <f t="shared" si="2"/>
        <v>0.95183873051440104</v>
      </c>
      <c r="F11" s="1">
        <f t="shared" si="2"/>
        <v>1.3623880694190669</v>
      </c>
      <c r="G11" s="1">
        <f t="shared" si="2"/>
        <v>1.6536774610288021</v>
      </c>
      <c r="H11" s="1">
        <f t="shared" si="2"/>
        <v>1.879619066461468</v>
      </c>
      <c r="I11" s="1">
        <f t="shared" si="2"/>
        <v>2.0642267999334676</v>
      </c>
      <c r="J11" s="1">
        <f t="shared" si="2"/>
        <v>2.2203104146002639</v>
      </c>
      <c r="K11" s="1">
        <f t="shared" si="2"/>
        <v>2.3555161915432032</v>
      </c>
      <c r="L11" s="1">
        <f t="shared" si="2"/>
        <v>2.4747761388381337</v>
      </c>
      <c r="M11" s="1">
        <f t="shared" si="2"/>
        <v>2.5814577969758692</v>
      </c>
      <c r="N11" s="1">
        <f t="shared" si="2"/>
        <v>2.6779630955257807</v>
      </c>
      <c r="O11" s="1">
        <f t="shared" si="2"/>
        <v>2.766065530447869</v>
      </c>
      <c r="P11" s="1">
        <f t="shared" si="2"/>
        <v>2.8471119141252124</v>
      </c>
      <c r="Q11" s="1">
        <f t="shared" si="2"/>
        <v>2.9221491451146648</v>
      </c>
      <c r="R11" s="1">
        <f t="shared" si="2"/>
        <v>2.9920071358805349</v>
      </c>
      <c r="S11" s="1">
        <f t="shared" si="2"/>
        <v>3.0573549220576042</v>
      </c>
      <c r="T11" s="1">
        <f t="shared" si="4"/>
        <v>3.1187397315279255</v>
      </c>
      <c r="U11" s="1">
        <f t="shared" si="4"/>
        <v>3.1766148693525342</v>
      </c>
      <c r="V11" s="1">
        <f t="shared" si="4"/>
        <v>3.231360053352442</v>
      </c>
      <c r="W11" s="1">
        <f t="shared" si="4"/>
        <v>3.2832965274902706</v>
      </c>
      <c r="X11" s="1">
        <f t="shared" si="5"/>
        <v>3.332698484019331</v>
      </c>
      <c r="Y11" s="1">
        <f t="shared" si="5"/>
        <v>3.3798018260401812</v>
      </c>
      <c r="Z11" s="1">
        <f t="shared" si="5"/>
        <v>3.4248109806422948</v>
      </c>
      <c r="AA11" s="1">
        <f t="shared" si="5"/>
        <v>3.4679042609622703</v>
      </c>
      <c r="AB11" s="1">
        <f t="shared" si="5"/>
        <v>3.5092381329229361</v>
      </c>
      <c r="AC11" s="1">
        <f t="shared" si="5"/>
        <v>3.5489506446396133</v>
      </c>
      <c r="AD11" s="1">
        <f t="shared" si="5"/>
        <v>3.5871642082572004</v>
      </c>
      <c r="AE11" s="1">
        <f t="shared" si="5"/>
        <v>3.6239878756290658</v>
      </c>
      <c r="AF11" s="1">
        <f t="shared" si="5"/>
        <v>3.6595192144834225</v>
      </c>
      <c r="AG11" s="1">
        <f t="shared" si="5"/>
        <v>3.6938458663949358</v>
      </c>
      <c r="AH11" s="1">
        <f t="shared" si="5"/>
        <v>3.7270468492010544</v>
      </c>
      <c r="AI11" s="1">
        <f t="shared" si="5"/>
        <v>3.7591936525720051</v>
      </c>
      <c r="AJ11" s="1">
        <f t="shared" si="5"/>
        <v>3.7903511649448469</v>
      </c>
      <c r="AK11" s="1">
        <f t="shared" si="5"/>
        <v>3.8205784620423264</v>
      </c>
      <c r="AL11" s="1">
        <f t="shared" si="5"/>
        <v>3.8499294810617322</v>
      </c>
      <c r="AM11" s="1">
        <f t="shared" si="5"/>
        <v>3.8784535998669352</v>
      </c>
      <c r="AN11" s="1">
        <f t="shared" si="6"/>
        <v>3.9061961368069964</v>
      </c>
      <c r="AO11" s="1">
        <f t="shared" si="6"/>
        <v>3.933198783866843</v>
      </c>
      <c r="AP11" s="1">
        <f t="shared" si="6"/>
        <v>3.959499983544279</v>
      </c>
      <c r="AQ11" s="1">
        <f t="shared" si="6"/>
        <v>3.9851352580046715</v>
      </c>
      <c r="AR11" s="1">
        <f t="shared" si="6"/>
        <v>4.0101374975860402</v>
      </c>
      <c r="AS11" s="1">
        <f t="shared" si="6"/>
        <v>4.0345372145337324</v>
      </c>
      <c r="AT11" s="1">
        <f t="shared" si="6"/>
        <v>4.0583627668751578</v>
      </c>
      <c r="AU11" s="1">
        <f t="shared" si="6"/>
        <v>4.0816405565545821</v>
      </c>
      <c r="AV11" s="1">
        <f t="shared" si="6"/>
        <v>4.1043952052996016</v>
      </c>
      <c r="AW11" s="1">
        <f t="shared" si="6"/>
        <v>4.1266497111566958</v>
      </c>
      <c r="AX11" s="1">
        <f t="shared" si="6"/>
        <v>4.1484255881908778</v>
      </c>
      <c r="AY11" s="1">
        <f t="shared" si="6"/>
        <v>4.1697429914766708</v>
      </c>
      <c r="AZ11" s="1">
        <f t="shared" si="6"/>
        <v>4.1906208292005278</v>
      </c>
      <c r="BA11" s="1">
        <f t="shared" si="6"/>
        <v>4.211076863437337</v>
      </c>
      <c r="BB11" s="1">
        <f t="shared" si="6"/>
        <v>4.2311278009469921</v>
      </c>
      <c r="BC11" s="1">
        <f t="shared" si="6"/>
        <v>4.2507893751540147</v>
      </c>
      <c r="BD11" s="1">
        <f t="shared" si="7"/>
        <v>4.270076420318107</v>
      </c>
      <c r="BE11" s="1">
        <f t="shared" si="7"/>
        <v>4.2890029387716018</v>
      </c>
      <c r="BF11" s="1">
        <f t="shared" si="7"/>
        <v>4.3075821619872485</v>
      </c>
      <c r="BG11" s="1">
        <f t="shared" si="7"/>
        <v>4.325826606143468</v>
      </c>
      <c r="BH11" s="1">
        <f t="shared" si="7"/>
        <v>4.3437481227715091</v>
      </c>
      <c r="BI11" s="1">
        <f t="shared" si="7"/>
        <v>4.361357944997823</v>
      </c>
      <c r="BJ11" s="1">
        <f t="shared" si="7"/>
        <v>4.3786667298334798</v>
      </c>
      <c r="BK11" s="1">
        <f t="shared" si="7"/>
        <v>4.3956845969093372</v>
      </c>
      <c r="BL11" s="1">
        <f t="shared" si="7"/>
        <v>4.412421164009495</v>
      </c>
      <c r="BM11" s="1">
        <f t="shared" si="7"/>
        <v>4.4288855797154554</v>
      </c>
      <c r="BN11" s="1">
        <f t="shared" si="7"/>
        <v>4.4450865534383981</v>
      </c>
      <c r="BO11" s="1">
        <f t="shared" si="7"/>
        <v>4.4610323830864065</v>
      </c>
    </row>
    <row r="12" spans="1:67" x14ac:dyDescent="0.35">
      <c r="C12" s="2">
        <f t="shared" si="3"/>
        <v>8</v>
      </c>
      <c r="D12" s="1">
        <f t="shared" si="2"/>
        <v>0.25</v>
      </c>
      <c r="E12" s="1">
        <f t="shared" si="2"/>
        <v>1</v>
      </c>
      <c r="F12" s="1">
        <f t="shared" si="2"/>
        <v>1.4387218755408673</v>
      </c>
      <c r="G12" s="1">
        <f t="shared" si="2"/>
        <v>1.75</v>
      </c>
      <c r="H12" s="1">
        <f t="shared" si="2"/>
        <v>1.9914460711655217</v>
      </c>
      <c r="I12" s="1">
        <f t="shared" si="2"/>
        <v>2.1887218755408671</v>
      </c>
      <c r="J12" s="1">
        <f t="shared" si="2"/>
        <v>2.3555161915432032</v>
      </c>
      <c r="K12" s="1">
        <f t="shared" si="2"/>
        <v>2.5</v>
      </c>
      <c r="L12" s="1">
        <f t="shared" si="2"/>
        <v>2.6274437510817346</v>
      </c>
      <c r="M12" s="1">
        <f t="shared" si="2"/>
        <v>2.7414460711655222</v>
      </c>
      <c r="N12" s="1">
        <f t="shared" si="2"/>
        <v>2.8445737139779732</v>
      </c>
      <c r="O12" s="1">
        <f t="shared" si="2"/>
        <v>2.9387218755408675</v>
      </c>
      <c r="P12" s="1">
        <f t="shared" si="2"/>
        <v>3.025329788605819</v>
      </c>
      <c r="Q12" s="1">
        <f t="shared" si="2"/>
        <v>3.1055161915432028</v>
      </c>
      <c r="R12" s="1">
        <f t="shared" si="2"/>
        <v>3.1801679467063888</v>
      </c>
      <c r="S12" s="1">
        <f t="shared" si="2"/>
        <v>3.25</v>
      </c>
      <c r="T12" s="1">
        <f t="shared" si="4"/>
        <v>3.3155971309377552</v>
      </c>
      <c r="U12" s="1">
        <f t="shared" si="4"/>
        <v>3.3774437510817341</v>
      </c>
      <c r="V12" s="1">
        <f t="shared" si="4"/>
        <v>3.4359456350826889</v>
      </c>
      <c r="W12" s="1">
        <f t="shared" si="4"/>
        <v>3.4914460711655222</v>
      </c>
      <c r="X12" s="1">
        <f t="shared" si="5"/>
        <v>3.5442380670840707</v>
      </c>
      <c r="Y12" s="1">
        <f t="shared" si="5"/>
        <v>3.5945737139779732</v>
      </c>
      <c r="Z12" s="1">
        <f t="shared" si="5"/>
        <v>3.64267146704276</v>
      </c>
      <c r="AA12" s="1">
        <f t="shared" si="5"/>
        <v>3.6887218755408675</v>
      </c>
      <c r="AB12" s="1">
        <f t="shared" si="5"/>
        <v>3.7328921423310435</v>
      </c>
      <c r="AC12" s="1">
        <f t="shared" si="5"/>
        <v>3.7753297886058195</v>
      </c>
      <c r="AD12" s="1">
        <f t="shared" si="5"/>
        <v>3.8161656266226016</v>
      </c>
      <c r="AE12" s="1">
        <f t="shared" si="5"/>
        <v>3.8555161915432028</v>
      </c>
      <c r="AF12" s="1">
        <f t="shared" si="5"/>
        <v>3.8934857463456796</v>
      </c>
      <c r="AG12" s="1">
        <f t="shared" si="5"/>
        <v>3.9301679467063888</v>
      </c>
      <c r="AH12" s="1">
        <f t="shared" si="5"/>
        <v>3.9656472327901566</v>
      </c>
      <c r="AI12" s="1">
        <f t="shared" si="5"/>
        <v>4</v>
      </c>
      <c r="AJ12" s="1">
        <f t="shared" si="5"/>
        <v>4.0332955895188398</v>
      </c>
      <c r="AK12" s="1">
        <f t="shared" si="5"/>
        <v>4.0655971309377552</v>
      </c>
      <c r="AL12" s="1">
        <f t="shared" si="5"/>
        <v>4.0969622627087245</v>
      </c>
      <c r="AM12" s="1">
        <f t="shared" si="5"/>
        <v>4.1274437510817341</v>
      </c>
      <c r="AN12" s="1">
        <f t="shared" si="6"/>
        <v>4.1570900242217128</v>
      </c>
      <c r="AO12" s="1">
        <f t="shared" si="6"/>
        <v>4.1859456350826889</v>
      </c>
      <c r="AP12" s="1">
        <f t="shared" si="6"/>
        <v>4.2140516641466865</v>
      </c>
      <c r="AQ12" s="1">
        <f t="shared" si="6"/>
        <v>4.2414460711655222</v>
      </c>
      <c r="AR12" s="1">
        <f t="shared" si="6"/>
        <v>4.2681640034635624</v>
      </c>
      <c r="AS12" s="1">
        <f t="shared" si="6"/>
        <v>4.2942380670840707</v>
      </c>
      <c r="AT12" s="1">
        <f t="shared" si="6"/>
        <v>4.3196985660265739</v>
      </c>
      <c r="AU12" s="1">
        <f t="shared" si="6"/>
        <v>4.3445737139779732</v>
      </c>
      <c r="AV12" s="1">
        <f t="shared" si="6"/>
        <v>4.3688898222472563</v>
      </c>
      <c r="AW12" s="1">
        <f t="shared" si="6"/>
        <v>4.39267146704276</v>
      </c>
      <c r="AX12" s="1">
        <f t="shared" si="6"/>
        <v>4.4159416387582286</v>
      </c>
      <c r="AY12" s="1">
        <f t="shared" si="6"/>
        <v>4.4387218755408675</v>
      </c>
      <c r="AZ12" s="1">
        <f t="shared" si="6"/>
        <v>4.4610323830864065</v>
      </c>
      <c r="BA12" s="1">
        <f t="shared" si="6"/>
        <v>4.4828921423310435</v>
      </c>
      <c r="BB12" s="1">
        <f t="shared" si="6"/>
        <v>4.5043190064786218</v>
      </c>
      <c r="BC12" s="1">
        <f t="shared" si="6"/>
        <v>4.5253297886058199</v>
      </c>
      <c r="BD12" s="1">
        <f t="shared" si="7"/>
        <v>4.5459403409223995</v>
      </c>
      <c r="BE12" s="1">
        <f t="shared" si="7"/>
        <v>4.5661656266226016</v>
      </c>
      <c r="BF12" s="1">
        <f t="shared" si="7"/>
        <v>4.5860197851434954</v>
      </c>
      <c r="BG12" s="1">
        <f t="shared" si="7"/>
        <v>4.6055161915432032</v>
      </c>
      <c r="BH12" s="1">
        <f t="shared" si="7"/>
        <v>4.6246675106235564</v>
      </c>
      <c r="BI12" s="1">
        <f t="shared" si="7"/>
        <v>4.6434857463456787</v>
      </c>
      <c r="BJ12" s="1">
        <f t="shared" si="7"/>
        <v>4.661982287021381</v>
      </c>
      <c r="BK12" s="1">
        <f t="shared" si="7"/>
        <v>4.6801679467063888</v>
      </c>
      <c r="BL12" s="1">
        <f t="shared" si="7"/>
        <v>4.6980530031721646</v>
      </c>
      <c r="BM12" s="1">
        <f t="shared" si="7"/>
        <v>4.7156472327901566</v>
      </c>
      <c r="BN12" s="1">
        <f t="shared" si="7"/>
        <v>4.7329599426249374</v>
      </c>
      <c r="BO12" s="1">
        <f t="shared" si="7"/>
        <v>4.75</v>
      </c>
    </row>
    <row r="13" spans="1:67" x14ac:dyDescent="0.35">
      <c r="C13" s="2">
        <f t="shared" si="3"/>
        <v>9</v>
      </c>
      <c r="D13" s="1">
        <f t="shared" si="2"/>
        <v>0.25</v>
      </c>
      <c r="E13" s="1">
        <f t="shared" si="2"/>
        <v>1.042481250360578</v>
      </c>
      <c r="F13" s="1">
        <f t="shared" si="2"/>
        <v>1.5060530643461307</v>
      </c>
      <c r="G13" s="1">
        <f t="shared" si="2"/>
        <v>1.8349625007211563</v>
      </c>
      <c r="H13" s="1">
        <f t="shared" si="2"/>
        <v>2.0900844798836919</v>
      </c>
      <c r="I13" s="1">
        <f t="shared" si="2"/>
        <v>2.2985343147067088</v>
      </c>
      <c r="J13" s="1">
        <f t="shared" si="2"/>
        <v>2.4747761388381337</v>
      </c>
      <c r="K13" s="1">
        <f t="shared" si="2"/>
        <v>2.6274437510817346</v>
      </c>
      <c r="L13" s="1">
        <f t="shared" si="2"/>
        <v>2.7621061286922615</v>
      </c>
      <c r="M13" s="1">
        <f t="shared" si="2"/>
        <v>2.8825657302442704</v>
      </c>
      <c r="N13" s="1">
        <f t="shared" si="2"/>
        <v>2.9915346946746046</v>
      </c>
      <c r="O13" s="1">
        <f t="shared" si="2"/>
        <v>3.0910155650672873</v>
      </c>
      <c r="P13" s="1">
        <f t="shared" si="2"/>
        <v>3.182529094716398</v>
      </c>
      <c r="Q13" s="1">
        <f t="shared" si="2"/>
        <v>3.2672573891987113</v>
      </c>
      <c r="R13" s="1">
        <f t="shared" si="2"/>
        <v>3.3461375442298227</v>
      </c>
      <c r="S13" s="1">
        <f t="shared" si="2"/>
        <v>3.4199250014423126</v>
      </c>
      <c r="T13" s="1">
        <f t="shared" si="4"/>
        <v>3.4892376632364708</v>
      </c>
      <c r="U13" s="1">
        <f t="shared" si="4"/>
        <v>3.5545873790528391</v>
      </c>
      <c r="V13" s="1">
        <f t="shared" si="4"/>
        <v>3.6164029072948742</v>
      </c>
      <c r="W13" s="1">
        <f t="shared" si="4"/>
        <v>3.6750469806048485</v>
      </c>
      <c r="X13" s="1">
        <f t="shared" si="5"/>
        <v>3.7308292031842645</v>
      </c>
      <c r="Y13" s="1">
        <f t="shared" si="5"/>
        <v>3.7840159450351822</v>
      </c>
      <c r="Z13" s="1">
        <f t="shared" si="5"/>
        <v>3.8348380350196045</v>
      </c>
      <c r="AA13" s="1">
        <f t="shared" si="5"/>
        <v>3.8834968154278657</v>
      </c>
      <c r="AB13" s="1">
        <f t="shared" si="5"/>
        <v>3.9301689597673839</v>
      </c>
      <c r="AC13" s="1">
        <f t="shared" si="5"/>
        <v>3.9750103450769765</v>
      </c>
      <c r="AD13" s="1">
        <f t="shared" si="5"/>
        <v>4.0181591930383922</v>
      </c>
      <c r="AE13" s="1">
        <f t="shared" si="5"/>
        <v>4.0597386395592894</v>
      </c>
      <c r="AF13" s="1">
        <f t="shared" si="5"/>
        <v>4.0998588532466247</v>
      </c>
      <c r="AG13" s="1">
        <f t="shared" si="5"/>
        <v>4.1386187945904007</v>
      </c>
      <c r="AH13" s="1">
        <f t="shared" si="5"/>
        <v>4.1761076865871543</v>
      </c>
      <c r="AI13" s="1">
        <f t="shared" si="5"/>
        <v>4.2124062518028911</v>
      </c>
      <c r="AJ13" s="1">
        <f t="shared" si="5"/>
        <v>4.2475877590207345</v>
      </c>
      <c r="AK13" s="1">
        <f t="shared" si="5"/>
        <v>4.2817189135970493</v>
      </c>
      <c r="AL13" s="1">
        <f t="shared" si="5"/>
        <v>4.3148606187218252</v>
      </c>
      <c r="AM13" s="1">
        <f t="shared" si="5"/>
        <v>4.3470686294134175</v>
      </c>
      <c r="AN13" s="1">
        <f t="shared" si="6"/>
        <v>4.3783941168887521</v>
      </c>
      <c r="AO13" s="1">
        <f t="shared" si="6"/>
        <v>4.4088841576554518</v>
      </c>
      <c r="AP13" s="1">
        <f t="shared" si="6"/>
        <v>4.4385821590625287</v>
      </c>
      <c r="AQ13" s="1">
        <f t="shared" si="6"/>
        <v>4.4675282309654269</v>
      </c>
      <c r="AR13" s="1">
        <f t="shared" si="6"/>
        <v>4.4957595114915607</v>
      </c>
      <c r="AS13" s="1">
        <f t="shared" si="6"/>
        <v>4.523310453544843</v>
      </c>
      <c r="AT13" s="1">
        <f t="shared" si="6"/>
        <v>4.5502130775938543</v>
      </c>
      <c r="AU13" s="1">
        <f t="shared" si="6"/>
        <v>4.5764971953957607</v>
      </c>
      <c r="AV13" s="1">
        <f t="shared" si="6"/>
        <v>4.6021906085759534</v>
      </c>
      <c r="AW13" s="1">
        <f t="shared" si="6"/>
        <v>4.6273192853801826</v>
      </c>
      <c r="AX13" s="1">
        <f t="shared" si="6"/>
        <v>4.6519075184164222</v>
      </c>
      <c r="AY13" s="1">
        <f t="shared" si="6"/>
        <v>4.6759780657884438</v>
      </c>
      <c r="AZ13" s="1">
        <f t="shared" si="6"/>
        <v>4.6995522776762675</v>
      </c>
      <c r="BA13" s="1">
        <f t="shared" si="6"/>
        <v>4.7226502101279619</v>
      </c>
      <c r="BB13" s="1">
        <f t="shared" si="6"/>
        <v>4.7452907275826011</v>
      </c>
      <c r="BC13" s="1">
        <f t="shared" si="6"/>
        <v>4.767491595437555</v>
      </c>
      <c r="BD13" s="1">
        <f t="shared" si="7"/>
        <v>4.7892695637981753</v>
      </c>
      <c r="BE13" s="1">
        <f t="shared" si="7"/>
        <v>4.8106404433989702</v>
      </c>
      <c r="BF13" s="1">
        <f t="shared" si="7"/>
        <v>4.8316191745582966</v>
      </c>
      <c r="BG13" s="1">
        <f t="shared" si="7"/>
        <v>4.8522198899198683</v>
      </c>
      <c r="BH13" s="1">
        <f t="shared" si="7"/>
        <v>4.8724559716410054</v>
      </c>
      <c r="BI13" s="1">
        <f t="shared" si="7"/>
        <v>4.8923401036072018</v>
      </c>
      <c r="BJ13" s="1">
        <f t="shared" si="7"/>
        <v>4.9118843191832369</v>
      </c>
      <c r="BK13" s="1">
        <f t="shared" si="7"/>
        <v>4.9311000449509788</v>
      </c>
      <c r="BL13" s="1">
        <f t="shared" si="7"/>
        <v>4.9499981408320028</v>
      </c>
      <c r="BM13" s="1">
        <f t="shared" si="7"/>
        <v>4.9685889369477323</v>
      </c>
      <c r="BN13" s="1">
        <f t="shared" si="7"/>
        <v>4.9868822675303948</v>
      </c>
      <c r="BO13" s="1">
        <f t="shared" si="7"/>
        <v>5.0048875021634691</v>
      </c>
    </row>
    <row r="14" spans="1:67" x14ac:dyDescent="0.35">
      <c r="C14" s="2">
        <f t="shared" si="3"/>
        <v>10</v>
      </c>
      <c r="D14" s="1">
        <f t="shared" si="2"/>
        <v>0.25</v>
      </c>
      <c r="E14" s="1">
        <f t="shared" si="2"/>
        <v>1.0804820237218407</v>
      </c>
      <c r="F14" s="1">
        <f t="shared" si="2"/>
        <v>1.5662828651221352</v>
      </c>
      <c r="G14" s="1">
        <f t="shared" si="2"/>
        <v>1.9109640474436813</v>
      </c>
      <c r="H14" s="1">
        <f t="shared" si="2"/>
        <v>2.1783195431786546</v>
      </c>
      <c r="I14" s="1">
        <f t="shared" si="2"/>
        <v>2.3967648888439759</v>
      </c>
      <c r="J14" s="1">
        <f t="shared" si="2"/>
        <v>2.5814577969758692</v>
      </c>
      <c r="K14" s="1">
        <f t="shared" si="2"/>
        <v>2.7414460711655222</v>
      </c>
      <c r="L14" s="1">
        <f t="shared" si="2"/>
        <v>2.8825657302442704</v>
      </c>
      <c r="M14" s="1">
        <f t="shared" si="2"/>
        <v>3.0088015669004955</v>
      </c>
      <c r="N14" s="1">
        <f t="shared" si="2"/>
        <v>3.1229957715732257</v>
      </c>
      <c r="O14" s="1">
        <f t="shared" si="2"/>
        <v>3.2272469125658167</v>
      </c>
      <c r="P14" s="1">
        <f t="shared" si="2"/>
        <v>3.323148665782492</v>
      </c>
      <c r="Q14" s="1">
        <f t="shared" si="2"/>
        <v>3.4119398206977096</v>
      </c>
      <c r="R14" s="1">
        <f t="shared" si="2"/>
        <v>3.4946024083007901</v>
      </c>
      <c r="S14" s="1">
        <f t="shared" si="2"/>
        <v>3.5719280948873626</v>
      </c>
      <c r="T14" s="1">
        <f t="shared" si="4"/>
        <v>3.644564412289407</v>
      </c>
      <c r="U14" s="1">
        <f t="shared" si="4"/>
        <v>3.7130477539661109</v>
      </c>
      <c r="V14" s="1">
        <f t="shared" si="4"/>
        <v>3.7778274379883152</v>
      </c>
      <c r="W14" s="1">
        <f t="shared" si="4"/>
        <v>3.8392835906223364</v>
      </c>
      <c r="X14" s="1">
        <f t="shared" si="5"/>
        <v>3.8977406620980046</v>
      </c>
      <c r="Y14" s="1">
        <f t="shared" si="5"/>
        <v>3.9534777952950662</v>
      </c>
      <c r="Z14" s="1">
        <f t="shared" si="5"/>
        <v>4.0067368876973557</v>
      </c>
      <c r="AA14" s="1">
        <f t="shared" si="5"/>
        <v>4.0577289362876581</v>
      </c>
      <c r="AB14" s="1">
        <f t="shared" si="5"/>
        <v>4.1066390863573092</v>
      </c>
      <c r="AC14" s="1">
        <f t="shared" si="5"/>
        <v>4.1536306895043325</v>
      </c>
      <c r="AD14" s="1">
        <f t="shared" si="5"/>
        <v>4.1988485953664059</v>
      </c>
      <c r="AE14" s="1">
        <f t="shared" si="5"/>
        <v>4.2424218444195505</v>
      </c>
      <c r="AF14" s="1">
        <f t="shared" si="5"/>
        <v>4.284465888035788</v>
      </c>
      <c r="AG14" s="1">
        <f t="shared" si="5"/>
        <v>4.3250844320226305</v>
      </c>
      <c r="AH14" s="1">
        <f t="shared" si="5"/>
        <v>4.3643709777653692</v>
      </c>
      <c r="AI14" s="1">
        <f t="shared" si="5"/>
        <v>4.4024101186092031</v>
      </c>
      <c r="AJ14" s="1">
        <f t="shared" si="5"/>
        <v>4.4392786366953603</v>
      </c>
      <c r="AK14" s="1">
        <f t="shared" si="5"/>
        <v>4.4750464360112474</v>
      </c>
      <c r="AL14" s="1">
        <f t="shared" si="5"/>
        <v>4.5097773401545238</v>
      </c>
      <c r="AM14" s="1">
        <f t="shared" si="5"/>
        <v>4.5435297776879517</v>
      </c>
      <c r="AN14" s="1">
        <f t="shared" si="6"/>
        <v>4.5763573735720842</v>
      </c>
      <c r="AO14" s="1">
        <f t="shared" si="6"/>
        <v>4.6083094617101557</v>
      </c>
      <c r="AP14" s="1">
        <f t="shared" si="6"/>
        <v>4.639431530904627</v>
      </c>
      <c r="AQ14" s="1">
        <f t="shared" si="6"/>
        <v>4.6697656143441773</v>
      </c>
      <c r="AR14" s="1">
        <f t="shared" si="6"/>
        <v>4.6993506309902306</v>
      </c>
      <c r="AS14" s="1">
        <f t="shared" si="6"/>
        <v>4.7282226858198451</v>
      </c>
      <c r="AT14" s="1">
        <f t="shared" si="6"/>
        <v>4.7564153347354958</v>
      </c>
      <c r="AU14" s="1">
        <f t="shared" si="6"/>
        <v>4.783959819016907</v>
      </c>
      <c r="AV14" s="1">
        <f t="shared" si="6"/>
        <v>4.810885273422925</v>
      </c>
      <c r="AW14" s="1">
        <f t="shared" si="6"/>
        <v>4.837218911419197</v>
      </c>
      <c r="AX14" s="1">
        <f t="shared" si="6"/>
        <v>4.8629861904840199</v>
      </c>
      <c r="AY14" s="1">
        <f t="shared" si="6"/>
        <v>4.8882109600094985</v>
      </c>
      <c r="AZ14" s="1">
        <f t="shared" si="6"/>
        <v>4.9129155939517384</v>
      </c>
      <c r="BA14" s="1">
        <f t="shared" si="6"/>
        <v>4.9371211100791497</v>
      </c>
      <c r="BB14" s="1">
        <f t="shared" si="6"/>
        <v>4.960847277411542</v>
      </c>
      <c r="BC14" s="1">
        <f t="shared" si="6"/>
        <v>4.9841127132261738</v>
      </c>
      <c r="BD14" s="1">
        <f t="shared" si="7"/>
        <v>5.0069349708233712</v>
      </c>
      <c r="BE14" s="1">
        <f t="shared" si="7"/>
        <v>5.0293306190882463</v>
      </c>
      <c r="BF14" s="1">
        <f t="shared" si="7"/>
        <v>5.0513153147518803</v>
      </c>
      <c r="BG14" s="1">
        <f t="shared" si="7"/>
        <v>5.0729038681413918</v>
      </c>
      <c r="BH14" s="1">
        <f t="shared" si="7"/>
        <v>5.0941103031104511</v>
      </c>
      <c r="BI14" s="1">
        <f t="shared" si="7"/>
        <v>5.1149479117576275</v>
      </c>
      <c r="BJ14" s="1">
        <f t="shared" si="7"/>
        <v>5.1354293044672419</v>
      </c>
      <c r="BK14" s="1">
        <f t="shared" si="7"/>
        <v>5.1555664557444709</v>
      </c>
      <c r="BL14" s="1">
        <f t="shared" si="7"/>
        <v>5.1753707462619074</v>
      </c>
      <c r="BM14" s="1">
        <f t="shared" si="7"/>
        <v>5.1948530014872096</v>
      </c>
      <c r="BN14" s="1">
        <f t="shared" si="7"/>
        <v>5.2140235272201396</v>
      </c>
      <c r="BO14" s="1">
        <f t="shared" si="7"/>
        <v>5.2328921423310444</v>
      </c>
    </row>
    <row r="15" spans="1:67" x14ac:dyDescent="0.35">
      <c r="C15" s="2">
        <f t="shared" si="3"/>
        <v>11</v>
      </c>
      <c r="D15" s="1">
        <f t="shared" si="2"/>
        <v>0.25</v>
      </c>
      <c r="E15" s="1">
        <f t="shared" si="2"/>
        <v>1.1148579046593246</v>
      </c>
      <c r="F15" s="1">
        <f t="shared" si="2"/>
        <v>1.6207673473373023</v>
      </c>
      <c r="G15" s="1">
        <f t="shared" si="2"/>
        <v>1.9797158093186489</v>
      </c>
      <c r="H15" s="1">
        <f t="shared" si="2"/>
        <v>2.2581378669139012</v>
      </c>
      <c r="I15" s="1">
        <f t="shared" si="2"/>
        <v>2.4856252519966264</v>
      </c>
      <c r="J15" s="1">
        <f t="shared" si="2"/>
        <v>2.6779630955257807</v>
      </c>
      <c r="K15" s="1">
        <f t="shared" si="2"/>
        <v>2.8445737139779732</v>
      </c>
      <c r="L15" s="1">
        <f t="shared" si="2"/>
        <v>2.9915346946746046</v>
      </c>
      <c r="M15" s="1">
        <f t="shared" si="2"/>
        <v>3.1229957715732257</v>
      </c>
      <c r="N15" s="1">
        <f t="shared" si="2"/>
        <v>3.2419167810068683</v>
      </c>
      <c r="O15" s="1">
        <f t="shared" si="2"/>
        <v>3.3504831566559514</v>
      </c>
      <c r="P15" s="1">
        <f t="shared" si="2"/>
        <v>3.4503545409496459</v>
      </c>
      <c r="Q15" s="1">
        <f t="shared" si="2"/>
        <v>3.5428210001851048</v>
      </c>
      <c r="R15" s="1">
        <f t="shared" si="2"/>
        <v>3.6289052142512035</v>
      </c>
      <c r="S15" s="1">
        <f t="shared" si="2"/>
        <v>3.7094316186372978</v>
      </c>
      <c r="T15" s="1">
        <f t="shared" si="4"/>
        <v>3.7850745482566177</v>
      </c>
      <c r="U15" s="1">
        <f t="shared" si="4"/>
        <v>3.8563925993339283</v>
      </c>
      <c r="V15" s="1">
        <f t="shared" si="4"/>
        <v>3.9238536884215134</v>
      </c>
      <c r="W15" s="1">
        <f t="shared" si="4"/>
        <v>3.9878536762325503</v>
      </c>
      <c r="X15" s="1">
        <f t="shared" si="5"/>
        <v>4.048730442863083</v>
      </c>
      <c r="Y15" s="1">
        <f t="shared" si="5"/>
        <v>4.106774685666192</v>
      </c>
      <c r="Z15" s="1">
        <f t="shared" si="5"/>
        <v>4.1622383149121038</v>
      </c>
      <c r="AA15" s="1">
        <f t="shared" si="5"/>
        <v>4.215341061315276</v>
      </c>
      <c r="AB15" s="1">
        <f t="shared" si="5"/>
        <v>4.2662757338278023</v>
      </c>
      <c r="AC15" s="1">
        <f t="shared" si="5"/>
        <v>4.3152124456089709</v>
      </c>
      <c r="AD15" s="1">
        <f t="shared" si="5"/>
        <v>4.3623020420119065</v>
      </c>
      <c r="AE15" s="1">
        <f t="shared" si="5"/>
        <v>4.4076789048444294</v>
      </c>
      <c r="AF15" s="1">
        <f t="shared" si="5"/>
        <v>4.4514632643208527</v>
      </c>
      <c r="AG15" s="1">
        <f t="shared" si="5"/>
        <v>4.493763118910528</v>
      </c>
      <c r="AH15" s="1">
        <f t="shared" si="5"/>
        <v>4.5346758402721496</v>
      </c>
      <c r="AI15" s="1">
        <f t="shared" si="5"/>
        <v>4.5742895232966223</v>
      </c>
      <c r="AJ15" s="1">
        <f t="shared" si="5"/>
        <v>4.6126841283441697</v>
      </c>
      <c r="AK15" s="1">
        <f t="shared" si="5"/>
        <v>4.6499324529159427</v>
      </c>
      <c r="AL15" s="1">
        <f t="shared" si="5"/>
        <v>4.6861009624396814</v>
      </c>
      <c r="AM15" s="1">
        <f t="shared" si="5"/>
        <v>4.7212505039932529</v>
      </c>
      <c r="AN15" s="1">
        <f t="shared" si="6"/>
        <v>4.755436922218319</v>
      </c>
      <c r="AO15" s="1">
        <f t="shared" si="6"/>
        <v>4.7887115930808379</v>
      </c>
      <c r="AP15" s="1">
        <f t="shared" si="6"/>
        <v>4.8211218882869487</v>
      </c>
      <c r="AQ15" s="1">
        <f t="shared" si="6"/>
        <v>4.8527115808918744</v>
      </c>
      <c r="AR15" s="1">
        <f t="shared" si="6"/>
        <v>4.8835212008173592</v>
      </c>
      <c r="AS15" s="1">
        <f t="shared" si="6"/>
        <v>4.9135883475224071</v>
      </c>
      <c r="AT15" s="1">
        <f t="shared" si="6"/>
        <v>4.9429479658783997</v>
      </c>
      <c r="AU15" s="1">
        <f t="shared" si="6"/>
        <v>4.971632590325517</v>
      </c>
      <c r="AV15" s="1">
        <f t="shared" si="6"/>
        <v>4.9996725615885058</v>
      </c>
      <c r="AW15" s="1">
        <f t="shared" si="6"/>
        <v>5.0270962195714279</v>
      </c>
      <c r="AX15" s="1">
        <f t="shared" si="6"/>
        <v>5.0539300755059644</v>
      </c>
      <c r="AY15" s="1">
        <f t="shared" si="6"/>
        <v>5.080198965974601</v>
      </c>
      <c r="AZ15" s="1">
        <f t="shared" si="6"/>
        <v>5.1059261910515614</v>
      </c>
      <c r="BA15" s="1">
        <f t="shared" si="6"/>
        <v>5.1311336384871264</v>
      </c>
      <c r="BB15" s="1">
        <f t="shared" si="6"/>
        <v>5.1558418955939196</v>
      </c>
      <c r="BC15" s="1">
        <f t="shared" si="6"/>
        <v>5.180070350268295</v>
      </c>
      <c r="BD15" s="1">
        <f t="shared" si="7"/>
        <v>5.2038372823888137</v>
      </c>
      <c r="BE15" s="1">
        <f t="shared" si="7"/>
        <v>5.2271599466712315</v>
      </c>
      <c r="BF15" s="1">
        <f t="shared" si="7"/>
        <v>5.2500546479207699</v>
      </c>
      <c r="BG15" s="1">
        <f t="shared" si="7"/>
        <v>5.2725368095037544</v>
      </c>
      <c r="BH15" s="1">
        <f t="shared" si="7"/>
        <v>5.2946210357588166</v>
      </c>
      <c r="BI15" s="1">
        <f t="shared" si="7"/>
        <v>5.3163211689801759</v>
      </c>
      <c r="BJ15" s="1">
        <f t="shared" si="7"/>
        <v>5.3376503415298213</v>
      </c>
      <c r="BK15" s="1">
        <f t="shared" si="7"/>
        <v>5.3586210235698521</v>
      </c>
      <c r="BL15" s="1">
        <f t="shared" si="7"/>
        <v>5.3792450668494585</v>
      </c>
      <c r="BM15" s="1">
        <f t="shared" si="7"/>
        <v>5.3995337449314738</v>
      </c>
      <c r="BN15" s="1">
        <f t="shared" si="7"/>
        <v>5.4194977902003849</v>
      </c>
      <c r="BO15" s="1">
        <f t="shared" si="7"/>
        <v>5.4391474279559464</v>
      </c>
    </row>
    <row r="16" spans="1:67" x14ac:dyDescent="0.35">
      <c r="C16" s="2">
        <f t="shared" si="3"/>
        <v>12</v>
      </c>
      <c r="D16" s="1">
        <f t="shared" si="2"/>
        <v>0.25</v>
      </c>
      <c r="E16" s="1">
        <f t="shared" si="2"/>
        <v>1.146240625180289</v>
      </c>
      <c r="F16" s="1">
        <f t="shared" si="2"/>
        <v>1.6705077825336436</v>
      </c>
      <c r="G16" s="1">
        <f t="shared" si="2"/>
        <v>2.042481250360578</v>
      </c>
      <c r="H16" s="1">
        <f t="shared" si="2"/>
        <v>2.3310062873855273</v>
      </c>
      <c r="I16" s="1">
        <f t="shared" si="2"/>
        <v>2.5667484077139324</v>
      </c>
      <c r="J16" s="1">
        <f t="shared" si="2"/>
        <v>2.766065530447869</v>
      </c>
      <c r="K16" s="1">
        <f t="shared" si="2"/>
        <v>2.9387218755408675</v>
      </c>
      <c r="L16" s="1">
        <f t="shared" si="2"/>
        <v>3.0910155650672873</v>
      </c>
      <c r="M16" s="1">
        <f t="shared" si="2"/>
        <v>3.2272469125658167</v>
      </c>
      <c r="N16" s="1">
        <f t="shared" si="2"/>
        <v>3.3504831566559514</v>
      </c>
      <c r="O16" s="1">
        <f t="shared" si="2"/>
        <v>3.4629890328942219</v>
      </c>
      <c r="P16" s="1">
        <f t="shared" si="2"/>
        <v>3.5664844064287453</v>
      </c>
      <c r="Q16" s="1">
        <f t="shared" si="2"/>
        <v>3.662306155628158</v>
      </c>
      <c r="R16" s="1">
        <f t="shared" si="2"/>
        <v>3.7515140699191711</v>
      </c>
      <c r="S16" s="1">
        <f t="shared" si="2"/>
        <v>3.8349625007211565</v>
      </c>
      <c r="T16" s="1">
        <f t="shared" si="4"/>
        <v>3.9133502522434056</v>
      </c>
      <c r="U16" s="1">
        <f t="shared" si="4"/>
        <v>3.9872561902475758</v>
      </c>
      <c r="V16" s="1">
        <f t="shared" si="4"/>
        <v>4.0571652103692299</v>
      </c>
      <c r="W16" s="1">
        <f t="shared" si="4"/>
        <v>4.1234875377461062</v>
      </c>
      <c r="X16" s="1">
        <f t="shared" si="5"/>
        <v>4.1865733129815128</v>
      </c>
      <c r="Y16" s="1">
        <f t="shared" si="5"/>
        <v>4.2467237818362396</v>
      </c>
      <c r="Z16" s="1">
        <f t="shared" si="5"/>
        <v>4.3041999955383092</v>
      </c>
      <c r="AA16" s="1">
        <f t="shared" si="5"/>
        <v>4.3592296580745113</v>
      </c>
      <c r="AB16" s="1">
        <f t="shared" si="5"/>
        <v>4.4120125747710546</v>
      </c>
      <c r="AC16" s="1">
        <f t="shared" si="5"/>
        <v>4.4627250316090352</v>
      </c>
      <c r="AD16" s="1">
        <f t="shared" si="5"/>
        <v>4.5115233476009307</v>
      </c>
      <c r="AE16" s="1">
        <f t="shared" si="5"/>
        <v>4.558546780808447</v>
      </c>
      <c r="AF16" s="1">
        <f t="shared" si="5"/>
        <v>4.6039199241870987</v>
      </c>
      <c r="AG16" s="1">
        <f t="shared" si="5"/>
        <v>4.6477546950994597</v>
      </c>
      <c r="AH16" s="1">
        <f t="shared" si="5"/>
        <v>4.690151998487015</v>
      </c>
      <c r="AI16" s="1">
        <f t="shared" si="5"/>
        <v>4.7312031259014455</v>
      </c>
      <c r="AJ16" s="1">
        <f t="shared" si="5"/>
        <v>4.7709909391895939</v>
      </c>
      <c r="AK16" s="1">
        <f t="shared" si="5"/>
        <v>4.8095908774236946</v>
      </c>
      <c r="AL16" s="1">
        <f t="shared" si="5"/>
        <v>4.8470718178333962</v>
      </c>
      <c r="AM16" s="1">
        <f t="shared" si="5"/>
        <v>4.8834968154278648</v>
      </c>
      <c r="AN16" s="1">
        <f t="shared" si="6"/>
        <v>4.918923741258852</v>
      </c>
      <c r="AO16" s="1">
        <f t="shared" si="6"/>
        <v>4.9534058355495194</v>
      </c>
      <c r="AP16" s="1">
        <f t="shared" si="6"/>
        <v>4.9869921889623887</v>
      </c>
      <c r="AQ16" s="1">
        <f t="shared" si="6"/>
        <v>5.0197281629263948</v>
      </c>
      <c r="AR16" s="1">
        <f t="shared" si="6"/>
        <v>5.0516557580548227</v>
      </c>
      <c r="AS16" s="1">
        <f t="shared" si="6"/>
        <v>5.0828139381618023</v>
      </c>
      <c r="AT16" s="1">
        <f t="shared" si="6"/>
        <v>5.1132389161479761</v>
      </c>
      <c r="AU16" s="1">
        <f t="shared" si="6"/>
        <v>5.142964407016529</v>
      </c>
      <c r="AV16" s="1">
        <f t="shared" si="6"/>
        <v>5.1720218524528141</v>
      </c>
      <c r="AW16" s="1">
        <f t="shared" si="6"/>
        <v>5.2004406207185978</v>
      </c>
      <c r="AX16" s="1">
        <f t="shared" si="6"/>
        <v>5.2282481850470299</v>
      </c>
      <c r="AY16" s="1">
        <f t="shared" si="6"/>
        <v>5.2554702832548008</v>
      </c>
      <c r="AZ16" s="1">
        <f t="shared" si="6"/>
        <v>5.2821310608957379</v>
      </c>
      <c r="BA16" s="1">
        <f t="shared" si="6"/>
        <v>5.3082531999513431</v>
      </c>
      <c r="BB16" s="1">
        <f t="shared" si="6"/>
        <v>5.333858034777049</v>
      </c>
      <c r="BC16" s="1">
        <f t="shared" si="6"/>
        <v>5.3589656567893238</v>
      </c>
      <c r="BD16" s="1">
        <f t="shared" si="7"/>
        <v>5.3835950091806879</v>
      </c>
      <c r="BE16" s="1">
        <f t="shared" si="7"/>
        <v>5.4077639727812201</v>
      </c>
      <c r="BF16" s="1">
        <f t="shared" si="7"/>
        <v>5.4314894440414783</v>
      </c>
      <c r="BG16" s="1">
        <f t="shared" si="7"/>
        <v>5.4547874059887365</v>
      </c>
      <c r="BH16" s="1">
        <f t="shared" si="7"/>
        <v>5.4776729929028738</v>
      </c>
      <c r="BI16" s="1">
        <f t="shared" si="7"/>
        <v>5.5001605493673873</v>
      </c>
      <c r="BJ16" s="1">
        <f t="shared" si="7"/>
        <v>5.5222636842725397</v>
      </c>
      <c r="BK16" s="1">
        <f t="shared" si="7"/>
        <v>5.5439953202797492</v>
      </c>
      <c r="BL16" s="1">
        <f t="shared" si="7"/>
        <v>5.5653677391974448</v>
      </c>
      <c r="BM16" s="1">
        <f t="shared" si="7"/>
        <v>5.5863926236673045</v>
      </c>
      <c r="BN16" s="1">
        <f t="shared" si="7"/>
        <v>5.6070810955151558</v>
      </c>
      <c r="BO16" s="1">
        <f t="shared" si="7"/>
        <v>5.627443751081735</v>
      </c>
    </row>
    <row r="17" spans="3:67" x14ac:dyDescent="0.35">
      <c r="C17" s="2">
        <f t="shared" si="3"/>
        <v>13</v>
      </c>
      <c r="D17" s="1">
        <f t="shared" si="2"/>
        <v>0.25</v>
      </c>
      <c r="E17" s="1">
        <f t="shared" si="2"/>
        <v>1.1751099295352732</v>
      </c>
      <c r="F17" s="1">
        <f t="shared" si="2"/>
        <v>1.716264547358199</v>
      </c>
      <c r="G17" s="1">
        <f t="shared" si="2"/>
        <v>2.1002198590705463</v>
      </c>
      <c r="H17" s="1">
        <f t="shared" si="2"/>
        <v>2.3980387362472184</v>
      </c>
      <c r="I17" s="1">
        <f t="shared" si="2"/>
        <v>2.6413744768934717</v>
      </c>
      <c r="J17" s="1">
        <f t="shared" si="2"/>
        <v>2.8471119141252124</v>
      </c>
      <c r="K17" s="1">
        <f t="shared" si="2"/>
        <v>3.025329788605819</v>
      </c>
      <c r="L17" s="1">
        <f t="shared" si="2"/>
        <v>3.182529094716398</v>
      </c>
      <c r="M17" s="1">
        <f t="shared" si="2"/>
        <v>3.323148665782492</v>
      </c>
      <c r="N17" s="1">
        <f t="shared" si="2"/>
        <v>3.4503545409496459</v>
      </c>
      <c r="O17" s="1">
        <f t="shared" si="2"/>
        <v>3.5664844064287453</v>
      </c>
      <c r="P17" s="1">
        <f t="shared" si="2"/>
        <v>3.6733135268990313</v>
      </c>
      <c r="Q17" s="1">
        <f t="shared" si="2"/>
        <v>3.7722218436604846</v>
      </c>
      <c r="R17" s="1">
        <f t="shared" si="2"/>
        <v>3.8643032836054179</v>
      </c>
      <c r="S17" s="1">
        <f t="shared" si="2"/>
        <v>3.9504397181410922</v>
      </c>
      <c r="T17" s="1">
        <f t="shared" si="4"/>
        <v>4.0313524610471489</v>
      </c>
      <c r="U17" s="1">
        <f t="shared" si="4"/>
        <v>4.1076390242516707</v>
      </c>
      <c r="V17" s="1">
        <f t="shared" si="4"/>
        <v>4.1797999226327427</v>
      </c>
      <c r="W17" s="1">
        <f t="shared" si="4"/>
        <v>4.2482585953177647</v>
      </c>
      <c r="X17" s="1">
        <f t="shared" si="5"/>
        <v>4.3133764614834114</v>
      </c>
      <c r="Y17" s="1">
        <f t="shared" si="5"/>
        <v>4.3754644704849186</v>
      </c>
      <c r="Z17" s="1">
        <f t="shared" si="5"/>
        <v>4.4347920824163456</v>
      </c>
      <c r="AA17" s="1">
        <f t="shared" si="5"/>
        <v>4.4915943359640185</v>
      </c>
      <c r="AB17" s="1">
        <f t="shared" si="5"/>
        <v>4.5460774724944368</v>
      </c>
      <c r="AC17" s="1">
        <f t="shared" si="5"/>
        <v>4.5984234564343049</v>
      </c>
      <c r="AD17" s="1">
        <f t="shared" si="5"/>
        <v>4.6487936420745974</v>
      </c>
      <c r="AE17" s="1">
        <f t="shared" si="5"/>
        <v>4.6973317731957582</v>
      </c>
      <c r="AF17" s="1">
        <f t="shared" si="5"/>
        <v>4.7441664560861643</v>
      </c>
      <c r="AG17" s="1">
        <f t="shared" si="5"/>
        <v>4.7894132131406906</v>
      </c>
      <c r="AH17" s="1">
        <f t="shared" si="5"/>
        <v>4.8331761996059122</v>
      </c>
      <c r="AI17" s="1">
        <f t="shared" si="5"/>
        <v>4.8755496476763653</v>
      </c>
      <c r="AJ17" s="1">
        <f t="shared" si="5"/>
        <v>4.9166190883078444</v>
      </c>
      <c r="AK17" s="1">
        <f t="shared" si="5"/>
        <v>4.9564623905824217</v>
      </c>
      <c r="AL17" s="1">
        <f t="shared" si="5"/>
        <v>4.9951506503724303</v>
      </c>
      <c r="AM17" s="1">
        <f t="shared" si="5"/>
        <v>5.0327489537869434</v>
      </c>
      <c r="AN17" s="1">
        <f t="shared" si="6"/>
        <v>5.0693170359942892</v>
      </c>
      <c r="AO17" s="1">
        <f t="shared" si="6"/>
        <v>5.1049098521680154</v>
      </c>
      <c r="AP17" s="1">
        <f t="shared" si="6"/>
        <v>5.1395780742572308</v>
      </c>
      <c r="AQ17" s="1">
        <f t="shared" si="6"/>
        <v>5.1733685248530383</v>
      </c>
      <c r="AR17" s="1">
        <f t="shared" si="6"/>
        <v>5.2063245574737964</v>
      </c>
      <c r="AS17" s="1">
        <f t="shared" si="6"/>
        <v>5.2384863910186841</v>
      </c>
      <c r="AT17" s="1">
        <f t="shared" si="6"/>
        <v>5.2698914048621939</v>
      </c>
      <c r="AU17" s="1">
        <f t="shared" si="6"/>
        <v>5.3005744000201922</v>
      </c>
      <c r="AV17" s="1">
        <f t="shared" si="6"/>
        <v>5.3305678309636164</v>
      </c>
      <c r="AW17" s="1">
        <f t="shared" si="6"/>
        <v>5.3599020119516183</v>
      </c>
      <c r="AX17" s="1">
        <f t="shared" si="6"/>
        <v>5.3886053011729125</v>
      </c>
      <c r="AY17" s="1">
        <f t="shared" si="6"/>
        <v>5.4167042654992921</v>
      </c>
      <c r="AZ17" s="1">
        <f t="shared" si="6"/>
        <v>5.4442238282504247</v>
      </c>
      <c r="BA17" s="1">
        <f t="shared" si="6"/>
        <v>5.4711874020297095</v>
      </c>
      <c r="BB17" s="1">
        <f t="shared" si="6"/>
        <v>5.4976170084053475</v>
      </c>
      <c r="BC17" s="1">
        <f t="shared" si="6"/>
        <v>5.5235333859695777</v>
      </c>
      <c r="BD17" s="1">
        <f t="shared" si="7"/>
        <v>5.5489560881046112</v>
      </c>
      <c r="BE17" s="1">
        <f t="shared" si="7"/>
        <v>5.5739035716098702</v>
      </c>
      <c r="BF17" s="1">
        <f t="shared" si="7"/>
        <v>5.5983932771968643</v>
      </c>
      <c r="BG17" s="1">
        <f t="shared" si="7"/>
        <v>5.6224417027310318</v>
      </c>
      <c r="BH17" s="1">
        <f t="shared" si="7"/>
        <v>5.6460644699909421</v>
      </c>
      <c r="BI17" s="1">
        <f t="shared" si="7"/>
        <v>5.669276385621437</v>
      </c>
      <c r="BJ17" s="1">
        <f t="shared" si="7"/>
        <v>5.692091496876297</v>
      </c>
      <c r="BK17" s="1">
        <f t="shared" si="7"/>
        <v>5.7145231426759642</v>
      </c>
      <c r="BL17" s="1">
        <f t="shared" si="7"/>
        <v>5.7365840004450153</v>
      </c>
      <c r="BM17" s="1">
        <f t="shared" si="7"/>
        <v>5.7582861291411858</v>
      </c>
      <c r="BN17" s="1">
        <f t="shared" si="7"/>
        <v>5.7796410088416099</v>
      </c>
      <c r="BO17" s="1">
        <f t="shared" si="7"/>
        <v>5.8006595772116381</v>
      </c>
    </row>
    <row r="18" spans="3:67" x14ac:dyDescent="0.35">
      <c r="C18" s="2">
        <f t="shared" si="3"/>
        <v>14</v>
      </c>
      <c r="D18" s="1">
        <f t="shared" si="2"/>
        <v>0.25</v>
      </c>
      <c r="E18" s="1">
        <f t="shared" si="2"/>
        <v>1.2018387305144009</v>
      </c>
      <c r="F18" s="1">
        <f t="shared" si="2"/>
        <v>1.7586286945993557</v>
      </c>
      <c r="G18" s="1">
        <f t="shared" si="2"/>
        <v>2.1536774610288019</v>
      </c>
      <c r="H18" s="1">
        <f t="shared" si="2"/>
        <v>2.4601010901833082</v>
      </c>
      <c r="I18" s="1">
        <f t="shared" si="2"/>
        <v>2.7104674251137566</v>
      </c>
      <c r="J18" s="1">
        <f t="shared" si="2"/>
        <v>2.9221491451146648</v>
      </c>
      <c r="K18" s="1">
        <f t="shared" si="2"/>
        <v>3.1055161915432028</v>
      </c>
      <c r="L18" s="1">
        <f t="shared" si="2"/>
        <v>3.2672573891987113</v>
      </c>
      <c r="M18" s="1">
        <f t="shared" si="2"/>
        <v>3.4119398206977096</v>
      </c>
      <c r="N18" s="1">
        <f t="shared" si="2"/>
        <v>3.5428210001851048</v>
      </c>
      <c r="O18" s="1">
        <f t="shared" si="2"/>
        <v>3.662306155628158</v>
      </c>
      <c r="P18" s="1">
        <f t="shared" si="2"/>
        <v>3.7722218436604846</v>
      </c>
      <c r="Q18" s="1">
        <f t="shared" si="2"/>
        <v>3.8739878756290653</v>
      </c>
      <c r="R18" s="1">
        <f t="shared" si="2"/>
        <v>3.9687297847826644</v>
      </c>
      <c r="S18" s="1">
        <f t="shared" si="2"/>
        <v>4.0573549220576037</v>
      </c>
      <c r="T18" s="1">
        <f t="shared" si="4"/>
        <v>4.1406054418405098</v>
      </c>
      <c r="U18" s="1">
        <f t="shared" si="4"/>
        <v>4.2190961197131118</v>
      </c>
      <c r="V18" s="1">
        <f t="shared" si="4"/>
        <v>4.2933419317133383</v>
      </c>
      <c r="W18" s="1">
        <f t="shared" si="4"/>
        <v>4.3637785512121106</v>
      </c>
      <c r="X18" s="1">
        <f t="shared" si="5"/>
        <v>4.4307778397140209</v>
      </c>
      <c r="Y18" s="1">
        <f t="shared" si="5"/>
        <v>4.4946597306995049</v>
      </c>
      <c r="Z18" s="1">
        <f t="shared" si="5"/>
        <v>4.5557014696565474</v>
      </c>
      <c r="AA18" s="1">
        <f t="shared" si="5"/>
        <v>4.6141448861425589</v>
      </c>
      <c r="AB18" s="1">
        <f t="shared" si="5"/>
        <v>4.6702021803666165</v>
      </c>
      <c r="AC18" s="1">
        <f t="shared" si="5"/>
        <v>4.724060574174886</v>
      </c>
      <c r="AD18" s="1">
        <f t="shared" si="5"/>
        <v>4.775886083798067</v>
      </c>
      <c r="AE18" s="1">
        <f t="shared" si="5"/>
        <v>4.8258266061434663</v>
      </c>
      <c r="AF18" s="1">
        <f t="shared" si="5"/>
        <v>4.8740144632653148</v>
      </c>
      <c r="AG18" s="1">
        <f t="shared" si="5"/>
        <v>4.9205685152970648</v>
      </c>
      <c r="AH18" s="1">
        <f t="shared" si="5"/>
        <v>4.9655959267977732</v>
      </c>
      <c r="AI18" s="1">
        <f t="shared" si="5"/>
        <v>5.0091936525720051</v>
      </c>
      <c r="AJ18" s="1">
        <f t="shared" si="5"/>
        <v>5.05144969478446</v>
      </c>
      <c r="AK18" s="1">
        <f t="shared" si="5"/>
        <v>5.0924441723549112</v>
      </c>
      <c r="AL18" s="1">
        <f t="shared" si="5"/>
        <v>5.1322502352979731</v>
      </c>
      <c r="AM18" s="1">
        <f t="shared" si="5"/>
        <v>5.1709348502275132</v>
      </c>
      <c r="AN18" s="1">
        <f t="shared" si="6"/>
        <v>5.2085594782142328</v>
      </c>
      <c r="AO18" s="1">
        <f t="shared" si="6"/>
        <v>5.2451806622277388</v>
      </c>
      <c r="AP18" s="1">
        <f t="shared" si="6"/>
        <v>5.2808505382598403</v>
      </c>
      <c r="AQ18" s="1">
        <f t="shared" si="6"/>
        <v>5.3156172817265119</v>
      </c>
      <c r="AR18" s="1">
        <f t="shared" si="6"/>
        <v>5.3495254987405607</v>
      </c>
      <c r="AS18" s="1">
        <f t="shared" si="6"/>
        <v>5.3826165702284214</v>
      </c>
      <c r="AT18" s="1">
        <f t="shared" si="6"/>
        <v>5.4149289555506819</v>
      </c>
      <c r="AU18" s="1">
        <f t="shared" si="6"/>
        <v>5.4464984612139062</v>
      </c>
      <c r="AV18" s="1">
        <f t="shared" si="6"/>
        <v>5.47735847938202</v>
      </c>
      <c r="AW18" s="1">
        <f t="shared" si="6"/>
        <v>5.5075402001709488</v>
      </c>
      <c r="AX18" s="1">
        <f t="shared" si="6"/>
        <v>5.5370728011102868</v>
      </c>
      <c r="AY18" s="1">
        <f t="shared" si="6"/>
        <v>5.5659836166569603</v>
      </c>
      <c r="AZ18" s="1">
        <f t="shared" si="6"/>
        <v>5.5942982902293297</v>
      </c>
      <c r="BA18" s="1">
        <f t="shared" si="6"/>
        <v>5.6220409108810179</v>
      </c>
      <c r="BB18" s="1">
        <f t="shared" si="6"/>
        <v>5.6492341364398655</v>
      </c>
      <c r="BC18" s="1">
        <f t="shared" si="6"/>
        <v>5.6758993046892874</v>
      </c>
      <c r="BD18" s="1">
        <f t="shared" si="7"/>
        <v>5.7020565339589062</v>
      </c>
      <c r="BE18" s="1">
        <f t="shared" si="7"/>
        <v>5.7277248143124684</v>
      </c>
      <c r="BF18" s="1">
        <f t="shared" si="7"/>
        <v>5.7529220903684131</v>
      </c>
      <c r="BG18" s="1">
        <f t="shared" si="7"/>
        <v>5.7776653366578685</v>
      </c>
      <c r="BH18" s="1">
        <f t="shared" si="7"/>
        <v>5.801970626312694</v>
      </c>
      <c r="BI18" s="1">
        <f t="shared" si="7"/>
        <v>5.8258531937797153</v>
      </c>
      <c r="BJ18" s="1">
        <f t="shared" si="7"/>
        <v>5.8493274921739395</v>
      </c>
      <c r="BK18" s="1">
        <f t="shared" si="7"/>
        <v>5.8724072458114662</v>
      </c>
      <c r="BL18" s="1">
        <f t="shared" si="7"/>
        <v>5.8951054984002162</v>
      </c>
      <c r="BM18" s="1">
        <f t="shared" si="7"/>
        <v>5.9174346573121737</v>
      </c>
      <c r="BN18" s="1">
        <f t="shared" si="7"/>
        <v>5.9394065343133766</v>
      </c>
      <c r="BO18" s="1">
        <f t="shared" si="7"/>
        <v>5.9610323830864056</v>
      </c>
    </row>
    <row r="19" spans="3:67" ht="14" customHeight="1" x14ac:dyDescent="0.35">
      <c r="C19" s="2">
        <f t="shared" si="3"/>
        <v>15</v>
      </c>
      <c r="D19" s="1">
        <f t="shared" si="2"/>
        <v>0.25</v>
      </c>
      <c r="E19" s="1">
        <f t="shared" si="2"/>
        <v>1.2267226489021297</v>
      </c>
      <c r="F19" s="1">
        <f t="shared" si="2"/>
        <v>1.7980687721149113</v>
      </c>
      <c r="G19" s="1">
        <f t="shared" si="2"/>
        <v>2.2034452978042594</v>
      </c>
      <c r="H19" s="1">
        <f t="shared" si="2"/>
        <v>2.5178797593986597</v>
      </c>
      <c r="I19" s="1">
        <f t="shared" si="2"/>
        <v>2.7747914210170408</v>
      </c>
      <c r="J19" s="1">
        <f t="shared" si="2"/>
        <v>2.9920071358805349</v>
      </c>
      <c r="K19" s="1">
        <f t="shared" si="2"/>
        <v>3.1801679467063888</v>
      </c>
      <c r="L19" s="1">
        <f t="shared" si="2"/>
        <v>3.3461375442298227</v>
      </c>
      <c r="M19" s="1">
        <f t="shared" si="2"/>
        <v>3.4946024083007901</v>
      </c>
      <c r="N19" s="1">
        <f t="shared" si="2"/>
        <v>3.6289052142512035</v>
      </c>
      <c r="O19" s="1">
        <f t="shared" si="2"/>
        <v>3.7515140699191711</v>
      </c>
      <c r="P19" s="1">
        <f t="shared" si="2"/>
        <v>3.8643032836054179</v>
      </c>
      <c r="Q19" s="1">
        <f t="shared" si="2"/>
        <v>3.9687297847826644</v>
      </c>
      <c r="R19" s="1">
        <f t="shared" si="2"/>
        <v>4.0659485315135715</v>
      </c>
      <c r="S19" s="1">
        <f t="shared" si="2"/>
        <v>4.1568905956085187</v>
      </c>
      <c r="T19" s="1">
        <f t="shared" si="4"/>
        <v>4.2423175335950578</v>
      </c>
      <c r="U19" s="1">
        <f t="shared" si="4"/>
        <v>4.3228601931319517</v>
      </c>
      <c r="V19" s="1">
        <f t="shared" si="4"/>
        <v>4.3990470132748554</v>
      </c>
      <c r="W19" s="1">
        <f t="shared" si="4"/>
        <v>4.47132505720292</v>
      </c>
      <c r="X19" s="1">
        <f t="shared" si="5"/>
        <v>4.5400759079954467</v>
      </c>
      <c r="Y19" s="1">
        <f t="shared" si="5"/>
        <v>4.6056278631533329</v>
      </c>
      <c r="Z19" s="1">
        <f t="shared" si="5"/>
        <v>4.6682654161929049</v>
      </c>
      <c r="AA19" s="1">
        <f t="shared" si="5"/>
        <v>4.728236718821301</v>
      </c>
      <c r="AB19" s="1">
        <f t="shared" si="5"/>
        <v>4.7857595187973194</v>
      </c>
      <c r="AC19" s="1">
        <f t="shared" si="5"/>
        <v>4.8410259325075478</v>
      </c>
      <c r="AD19" s="1">
        <f t="shared" si="5"/>
        <v>4.894206316344734</v>
      </c>
      <c r="AE19" s="1">
        <f t="shared" si="5"/>
        <v>4.9454524336847943</v>
      </c>
      <c r="AF19" s="1">
        <f t="shared" si="5"/>
        <v>4.9949000658772071</v>
      </c>
      <c r="AG19" s="1">
        <f t="shared" si="5"/>
        <v>5.0426711804157014</v>
      </c>
      <c r="AH19" s="1">
        <f t="shared" si="5"/>
        <v>5.0888757434622267</v>
      </c>
      <c r="AI19" s="1">
        <f t="shared" si="5"/>
        <v>5.1336132445106486</v>
      </c>
      <c r="AJ19" s="1">
        <f t="shared" si="5"/>
        <v>5.1769739863661144</v>
      </c>
      <c r="AK19" s="1">
        <f t="shared" si="5"/>
        <v>5.2190401824971868</v>
      </c>
      <c r="AL19" s="1">
        <f t="shared" si="5"/>
        <v>5.2598868952791946</v>
      </c>
      <c r="AM19" s="1">
        <f t="shared" si="5"/>
        <v>5.2995828420340816</v>
      </c>
      <c r="AN19" s="1">
        <f t="shared" si="6"/>
        <v>5.3381910906092225</v>
      </c>
      <c r="AO19" s="1">
        <f t="shared" si="6"/>
        <v>5.3757696621769853</v>
      </c>
      <c r="AP19" s="1">
        <f t="shared" si="6"/>
        <v>5.4123720557203292</v>
      </c>
      <c r="AQ19" s="1">
        <f t="shared" si="6"/>
        <v>5.448047706105049</v>
      </c>
      <c r="AR19" s="1">
        <f t="shared" si="6"/>
        <v>5.4828423855814901</v>
      </c>
      <c r="AS19" s="1">
        <f t="shared" si="6"/>
        <v>5.5167985568975766</v>
      </c>
      <c r="AT19" s="1">
        <f t="shared" si="6"/>
        <v>5.5499556848568981</v>
      </c>
      <c r="AU19" s="1">
        <f t="shared" si="6"/>
        <v>5.5823505120554628</v>
      </c>
      <c r="AV19" s="1">
        <f t="shared" si="6"/>
        <v>5.6140173036284828</v>
      </c>
      <c r="AW19" s="1">
        <f t="shared" si="6"/>
        <v>5.6449880650950348</v>
      </c>
      <c r="AX19" s="1">
        <f t="shared" si="6"/>
        <v>5.6752927367728212</v>
      </c>
      <c r="AY19" s="1">
        <f t="shared" si="6"/>
        <v>5.7049593677234309</v>
      </c>
      <c r="AZ19" s="1">
        <f t="shared" si="6"/>
        <v>5.7340142717610698</v>
      </c>
      <c r="BA19" s="1">
        <f t="shared" si="6"/>
        <v>5.7624821676994493</v>
      </c>
      <c r="BB19" s="1">
        <f t="shared" si="6"/>
        <v>5.7903863057099683</v>
      </c>
      <c r="BC19" s="1">
        <f t="shared" si="6"/>
        <v>5.8177485814096777</v>
      </c>
      <c r="BD19" s="1">
        <f t="shared" si="7"/>
        <v>5.8445896390816587</v>
      </c>
      <c r="BE19" s="1">
        <f t="shared" si="7"/>
        <v>5.8709289652468639</v>
      </c>
      <c r="BF19" s="1">
        <f t="shared" si="7"/>
        <v>5.8967849736498632</v>
      </c>
      <c r="BG19" s="1">
        <f t="shared" si="7"/>
        <v>5.9221750825869242</v>
      </c>
      <c r="BH19" s="1">
        <f t="shared" si="7"/>
        <v>5.9471157853897676</v>
      </c>
      <c r="BI19" s="1">
        <f t="shared" si="7"/>
        <v>5.9716227147793353</v>
      </c>
      <c r="BJ19" s="1">
        <f t="shared" si="7"/>
        <v>5.9957107017183997</v>
      </c>
      <c r="BK19" s="1">
        <f t="shared" si="7"/>
        <v>6.0193938293178313</v>
      </c>
      <c r="BL19" s="1">
        <f t="shared" si="7"/>
        <v>6.0426854822871867</v>
      </c>
      <c r="BM19" s="1">
        <f t="shared" si="7"/>
        <v>6.0655983923643566</v>
      </c>
      <c r="BN19" s="1">
        <f t="shared" si="7"/>
        <v>6.088144680110358</v>
      </c>
      <c r="BO19" s="1">
        <f t="shared" si="7"/>
        <v>6.1103358934127776</v>
      </c>
    </row>
    <row r="20" spans="3:67" x14ac:dyDescent="0.35">
      <c r="C20" s="2">
        <f t="shared" si="3"/>
        <v>16</v>
      </c>
      <c r="D20" s="1">
        <f t="shared" si="2"/>
        <v>0.25</v>
      </c>
      <c r="E20" s="1">
        <f t="shared" si="2"/>
        <v>1.25</v>
      </c>
      <c r="F20" s="1">
        <f t="shared" si="2"/>
        <v>1.8349625007211563</v>
      </c>
      <c r="G20" s="1">
        <f t="shared" si="2"/>
        <v>2.25</v>
      </c>
      <c r="H20" s="1">
        <f t="shared" si="2"/>
        <v>2.5719280948873622</v>
      </c>
      <c r="I20" s="1">
        <f t="shared" si="2"/>
        <v>2.8349625007211561</v>
      </c>
      <c r="J20" s="1">
        <f t="shared" si="2"/>
        <v>3.0573549220576042</v>
      </c>
      <c r="K20" s="1">
        <f t="shared" si="2"/>
        <v>3.25</v>
      </c>
      <c r="L20" s="1">
        <f t="shared" si="2"/>
        <v>3.4199250014423126</v>
      </c>
      <c r="M20" s="1">
        <f t="shared" si="2"/>
        <v>3.5719280948873626</v>
      </c>
      <c r="N20" s="1">
        <f t="shared" si="2"/>
        <v>3.7094316186372978</v>
      </c>
      <c r="O20" s="1">
        <f t="shared" si="2"/>
        <v>3.8349625007211565</v>
      </c>
      <c r="P20" s="1">
        <f t="shared" si="2"/>
        <v>3.9504397181410922</v>
      </c>
      <c r="Q20" s="1">
        <f t="shared" si="2"/>
        <v>4.0573549220576037</v>
      </c>
      <c r="R20" s="1">
        <f t="shared" si="2"/>
        <v>4.1568905956085187</v>
      </c>
      <c r="S20" s="1">
        <f t="shared" si="2"/>
        <v>4.25</v>
      </c>
      <c r="T20" s="1">
        <f t="shared" si="4"/>
        <v>4.33746284125034</v>
      </c>
      <c r="U20" s="1">
        <f t="shared" si="4"/>
        <v>4.4199250014423122</v>
      </c>
      <c r="V20" s="1">
        <f t="shared" si="4"/>
        <v>4.4979275134435852</v>
      </c>
      <c r="W20" s="1">
        <f t="shared" si="4"/>
        <v>4.5719280948873626</v>
      </c>
      <c r="X20" s="1">
        <f t="shared" si="5"/>
        <v>4.6423174227787607</v>
      </c>
      <c r="Y20" s="1">
        <f t="shared" si="5"/>
        <v>4.7094316186372973</v>
      </c>
      <c r="Z20" s="1">
        <f t="shared" si="5"/>
        <v>4.7735619560570131</v>
      </c>
      <c r="AA20" s="1">
        <f t="shared" si="5"/>
        <v>4.834962500721157</v>
      </c>
      <c r="AB20" s="1">
        <f t="shared" si="5"/>
        <v>4.8938561897747244</v>
      </c>
      <c r="AC20" s="1">
        <f t="shared" si="5"/>
        <v>4.9504397181410926</v>
      </c>
      <c r="AD20" s="1">
        <f t="shared" si="5"/>
        <v>5.0048875021634691</v>
      </c>
      <c r="AE20" s="1">
        <f t="shared" si="5"/>
        <v>5.0573549220576037</v>
      </c>
      <c r="AF20" s="1">
        <f t="shared" si="5"/>
        <v>5.1079809951275728</v>
      </c>
      <c r="AG20" s="1">
        <f t="shared" si="5"/>
        <v>5.1568905956085187</v>
      </c>
      <c r="AH20" s="1">
        <f t="shared" si="5"/>
        <v>5.2041963103868758</v>
      </c>
      <c r="AI20" s="1">
        <f t="shared" si="5"/>
        <v>5.25</v>
      </c>
      <c r="AJ20" s="1">
        <f t="shared" si="5"/>
        <v>5.2943941193584534</v>
      </c>
      <c r="AK20" s="1">
        <f t="shared" si="5"/>
        <v>5.33746284125034</v>
      </c>
      <c r="AL20" s="1">
        <f t="shared" si="5"/>
        <v>5.3792830169449664</v>
      </c>
      <c r="AM20" s="1">
        <f t="shared" si="5"/>
        <v>5.4199250014423122</v>
      </c>
      <c r="AN20" s="1">
        <f t="shared" si="6"/>
        <v>5.4594533656289501</v>
      </c>
      <c r="AO20" s="1">
        <f t="shared" si="6"/>
        <v>5.4979275134435852</v>
      </c>
      <c r="AP20" s="1">
        <f t="shared" si="6"/>
        <v>5.5354022188622487</v>
      </c>
      <c r="AQ20" s="1">
        <f t="shared" si="6"/>
        <v>5.5719280948873626</v>
      </c>
      <c r="AR20" s="1">
        <f t="shared" si="6"/>
        <v>5.6075520046180838</v>
      </c>
      <c r="AS20" s="1">
        <f t="shared" si="6"/>
        <v>5.6423174227787607</v>
      </c>
      <c r="AT20" s="1">
        <f t="shared" si="6"/>
        <v>5.6762647547020979</v>
      </c>
      <c r="AU20" s="1">
        <f t="shared" si="6"/>
        <v>5.7094316186372973</v>
      </c>
      <c r="AV20" s="1">
        <f t="shared" si="6"/>
        <v>5.7418530963296748</v>
      </c>
      <c r="AW20" s="1">
        <f t="shared" si="6"/>
        <v>5.7735619560570131</v>
      </c>
      <c r="AX20" s="1">
        <f t="shared" si="6"/>
        <v>5.8045888516776376</v>
      </c>
      <c r="AY20" s="1">
        <f t="shared" si="6"/>
        <v>5.834962500721157</v>
      </c>
      <c r="AZ20" s="1">
        <f t="shared" si="6"/>
        <v>5.8647098441152083</v>
      </c>
      <c r="BA20" s="1">
        <f t="shared" si="6"/>
        <v>5.8938561897747244</v>
      </c>
      <c r="BB20" s="1">
        <f t="shared" si="6"/>
        <v>5.9224253419714961</v>
      </c>
      <c r="BC20" s="1">
        <f t="shared" si="6"/>
        <v>5.9504397181410926</v>
      </c>
      <c r="BD20" s="1">
        <f t="shared" si="7"/>
        <v>5.9779204545631996</v>
      </c>
      <c r="BE20" s="1">
        <f t="shared" si="7"/>
        <v>6.0048875021634691</v>
      </c>
      <c r="BF20" s="1">
        <f t="shared" si="7"/>
        <v>6.0313597135246599</v>
      </c>
      <c r="BG20" s="1">
        <f t="shared" si="7"/>
        <v>6.0573549220576046</v>
      </c>
      <c r="BH20" s="1">
        <f t="shared" si="7"/>
        <v>6.0828900141647422</v>
      </c>
      <c r="BI20" s="1">
        <f t="shared" si="7"/>
        <v>6.1079809951275719</v>
      </c>
      <c r="BJ20" s="1">
        <f t="shared" si="7"/>
        <v>6.1326430493618416</v>
      </c>
      <c r="BK20" s="1">
        <f t="shared" si="7"/>
        <v>6.1568905956085187</v>
      </c>
      <c r="BL20" s="1">
        <f t="shared" si="7"/>
        <v>6.1807373375628867</v>
      </c>
      <c r="BM20" s="1">
        <f t="shared" si="7"/>
        <v>6.2041963103868758</v>
      </c>
      <c r="BN20" s="1">
        <f t="shared" si="7"/>
        <v>6.2272799234999168</v>
      </c>
      <c r="BO20" s="1">
        <f t="shared" si="7"/>
        <v>6.25</v>
      </c>
    </row>
    <row r="21" spans="3:67" x14ac:dyDescent="0.35">
      <c r="C21" s="2">
        <f t="shared" si="3"/>
        <v>17</v>
      </c>
      <c r="D21" s="1">
        <f t="shared" si="2"/>
        <v>0.25</v>
      </c>
      <c r="E21" s="1">
        <f t="shared" si="2"/>
        <v>1.271865710312585</v>
      </c>
      <c r="F21" s="1">
        <f t="shared" si="2"/>
        <v>1.8696188316182354</v>
      </c>
      <c r="G21" s="1">
        <f t="shared" si="2"/>
        <v>2.29373142062517</v>
      </c>
      <c r="H21" s="1">
        <f t="shared" si="2"/>
        <v>2.6226987019768218</v>
      </c>
      <c r="I21" s="1">
        <f t="shared" si="2"/>
        <v>2.8914845419308199</v>
      </c>
      <c r="J21" s="1">
        <f t="shared" si="2"/>
        <v>3.1187397315279255</v>
      </c>
      <c r="K21" s="1">
        <f t="shared" si="2"/>
        <v>3.3155971309377552</v>
      </c>
      <c r="L21" s="1">
        <f t="shared" si="2"/>
        <v>3.4892376632364708</v>
      </c>
      <c r="M21" s="1">
        <f t="shared" si="2"/>
        <v>3.644564412289407</v>
      </c>
      <c r="N21" s="1">
        <f t="shared" si="2"/>
        <v>3.7850745482566177</v>
      </c>
      <c r="O21" s="1">
        <f t="shared" si="2"/>
        <v>3.9133502522434056</v>
      </c>
      <c r="P21" s="1">
        <f t="shared" si="2"/>
        <v>4.0313524610471489</v>
      </c>
      <c r="Q21" s="1">
        <f t="shared" si="2"/>
        <v>4.1406054418405098</v>
      </c>
      <c r="R21" s="1">
        <f t="shared" si="2"/>
        <v>4.2423175335950578</v>
      </c>
      <c r="S21" s="1">
        <f t="shared" si="2"/>
        <v>4.33746284125034</v>
      </c>
      <c r="T21" s="1">
        <f t="shared" si="4"/>
        <v>4.4268381196505757</v>
      </c>
      <c r="U21" s="1">
        <f t="shared" si="4"/>
        <v>4.5111033735490551</v>
      </c>
      <c r="V21" s="1">
        <f t="shared" si="4"/>
        <v>4.5908114658814023</v>
      </c>
      <c r="W21" s="1">
        <f t="shared" si="4"/>
        <v>4.6664301226019917</v>
      </c>
      <c r="X21" s="1">
        <f t="shared" si="5"/>
        <v>4.7383585631461607</v>
      </c>
      <c r="Y21" s="1">
        <f t="shared" si="5"/>
        <v>4.8069402585692025</v>
      </c>
      <c r="Z21" s="1">
        <f t="shared" si="5"/>
        <v>4.872472851369186</v>
      </c>
      <c r="AA21" s="1">
        <f t="shared" si="5"/>
        <v>4.9352159625559908</v>
      </c>
      <c r="AB21" s="1">
        <f t="shared" si="5"/>
        <v>4.9953974039536435</v>
      </c>
      <c r="AC21" s="1">
        <f t="shared" si="5"/>
        <v>5.0532181713597346</v>
      </c>
      <c r="AD21" s="1">
        <f t="shared" si="5"/>
        <v>5.1088564948547068</v>
      </c>
      <c r="AE21" s="1">
        <f t="shared" si="5"/>
        <v>5.1624711521530946</v>
      </c>
      <c r="AF21" s="1">
        <f t="shared" si="5"/>
        <v>5.2142042002710758</v>
      </c>
      <c r="AG21" s="1">
        <f t="shared" si="5"/>
        <v>5.2641832439076426</v>
      </c>
      <c r="AH21" s="1">
        <f t="shared" si="5"/>
        <v>5.3125233317414731</v>
      </c>
      <c r="AI21" s="1">
        <f t="shared" si="5"/>
        <v>5.3593285515629248</v>
      </c>
      <c r="AJ21" s="1">
        <f t="shared" si="5"/>
        <v>5.4046933798748524</v>
      </c>
      <c r="AK21" s="1">
        <f t="shared" si="5"/>
        <v>5.4487038299631605</v>
      </c>
      <c r="AL21" s="1">
        <f t="shared" si="5"/>
        <v>5.4914384335047473</v>
      </c>
      <c r="AM21" s="1">
        <f t="shared" si="5"/>
        <v>5.5329690838616399</v>
      </c>
      <c r="AN21" s="1">
        <f t="shared" si="6"/>
        <v>5.5733617638087134</v>
      </c>
      <c r="AO21" s="1">
        <f t="shared" si="6"/>
        <v>5.6126771761939871</v>
      </c>
      <c r="AP21" s="1">
        <f t="shared" si="6"/>
        <v>5.6509712926653846</v>
      </c>
      <c r="AQ21" s="1">
        <f t="shared" si="6"/>
        <v>5.6882958329145774</v>
      </c>
      <c r="AR21" s="1">
        <f t="shared" si="6"/>
        <v>5.7246986847356718</v>
      </c>
      <c r="AS21" s="1">
        <f t="shared" si="6"/>
        <v>5.7602242734587463</v>
      </c>
      <c r="AT21" s="1">
        <f t="shared" si="6"/>
        <v>5.7949138879078044</v>
      </c>
      <c r="AU21" s="1">
        <f t="shared" si="6"/>
        <v>5.8288059688817873</v>
      </c>
      <c r="AV21" s="1">
        <f t="shared" si="6"/>
        <v>5.8619363652132925</v>
      </c>
      <c r="AW21" s="1">
        <f t="shared" si="6"/>
        <v>5.8943385616817707</v>
      </c>
      <c r="AX21" s="1">
        <f t="shared" si="6"/>
        <v>5.9260438824139348</v>
      </c>
      <c r="AY21" s="1">
        <f t="shared" si="6"/>
        <v>5.9570816728685765</v>
      </c>
      <c r="AZ21" s="1">
        <f t="shared" si="6"/>
        <v>5.987479463055851</v>
      </c>
      <c r="BA21" s="1">
        <f t="shared" si="6"/>
        <v>6.0172631142662283</v>
      </c>
      <c r="BB21" s="1">
        <f t="shared" si="6"/>
        <v>6.0464569512688104</v>
      </c>
      <c r="BC21" s="1">
        <f t="shared" si="6"/>
        <v>6.0750838816723194</v>
      </c>
      <c r="BD21" s="1">
        <f t="shared" si="7"/>
        <v>6.1031655039162089</v>
      </c>
      <c r="BE21" s="1">
        <f t="shared" si="7"/>
        <v>6.1307222051672916</v>
      </c>
      <c r="BF21" s="1">
        <f t="shared" si="7"/>
        <v>6.1577732502334399</v>
      </c>
      <c r="BG21" s="1">
        <f t="shared" si="7"/>
        <v>6.1843368624656812</v>
      </c>
      <c r="BH21" s="1">
        <f t="shared" si="7"/>
        <v>6.2104302974996379</v>
      </c>
      <c r="BI21" s="1">
        <f t="shared" si="7"/>
        <v>6.2360699105836597</v>
      </c>
      <c r="BJ21" s="1">
        <f t="shared" si="7"/>
        <v>6.2612712181515295</v>
      </c>
      <c r="BK21" s="1">
        <f t="shared" si="7"/>
        <v>6.2860489542202274</v>
      </c>
      <c r="BL21" s="1">
        <f t="shared" si="7"/>
        <v>6.3104171221260685</v>
      </c>
      <c r="BM21" s="1">
        <f t="shared" si="7"/>
        <v>6.3343890420540578</v>
      </c>
      <c r="BN21" s="1">
        <f t="shared" si="7"/>
        <v>6.3579773947643963</v>
      </c>
      <c r="BO21" s="1">
        <f t="shared" si="7"/>
        <v>6.3811942618755104</v>
      </c>
    </row>
    <row r="22" spans="3:67" x14ac:dyDescent="0.35">
      <c r="C22" s="2">
        <f t="shared" si="3"/>
        <v>18</v>
      </c>
      <c r="D22" s="1">
        <f t="shared" si="2"/>
        <v>0.25</v>
      </c>
      <c r="E22" s="1">
        <f t="shared" si="2"/>
        <v>1.292481250360578</v>
      </c>
      <c r="F22" s="1">
        <f t="shared" si="2"/>
        <v>1.9022936895264195</v>
      </c>
      <c r="G22" s="1">
        <f t="shared" si="2"/>
        <v>2.3349625007211561</v>
      </c>
      <c r="H22" s="1">
        <f t="shared" si="2"/>
        <v>2.6705665036055324</v>
      </c>
      <c r="I22" s="1">
        <f t="shared" si="2"/>
        <v>2.9447749398869973</v>
      </c>
      <c r="J22" s="1">
        <f t="shared" si="2"/>
        <v>3.1766148693525342</v>
      </c>
      <c r="K22" s="1">
        <f t="shared" si="2"/>
        <v>3.3774437510817341</v>
      </c>
      <c r="L22" s="1">
        <f t="shared" si="2"/>
        <v>3.5545873790528391</v>
      </c>
      <c r="M22" s="1">
        <f t="shared" si="2"/>
        <v>3.7130477539661109</v>
      </c>
      <c r="N22" s="1">
        <f t="shared" si="2"/>
        <v>3.8563925993339283</v>
      </c>
      <c r="O22" s="1">
        <f t="shared" si="2"/>
        <v>3.9872561902475758</v>
      </c>
      <c r="P22" s="1">
        <f t="shared" si="2"/>
        <v>4.1076390242516707</v>
      </c>
      <c r="Q22" s="1">
        <f t="shared" si="2"/>
        <v>4.2190961197131118</v>
      </c>
      <c r="R22" s="1">
        <f t="shared" si="2"/>
        <v>4.3228601931319517</v>
      </c>
      <c r="S22" s="1">
        <f t="shared" si="2"/>
        <v>4.4199250014423122</v>
      </c>
      <c r="T22" s="1">
        <f t="shared" si="4"/>
        <v>4.5111033735490551</v>
      </c>
      <c r="U22" s="1">
        <f t="shared" si="4"/>
        <v>4.5970686294134167</v>
      </c>
      <c r="V22" s="1">
        <f t="shared" si="4"/>
        <v>4.6783847856557701</v>
      </c>
      <c r="W22" s="1">
        <f t="shared" si="4"/>
        <v>4.7555290043266885</v>
      </c>
      <c r="X22" s="1">
        <f t="shared" si="5"/>
        <v>4.828908558878954</v>
      </c>
      <c r="Y22" s="1">
        <f t="shared" si="5"/>
        <v>4.8988738496945059</v>
      </c>
      <c r="Z22" s="1">
        <f t="shared" si="5"/>
        <v>4.9657285240338576</v>
      </c>
      <c r="AA22" s="1">
        <f t="shared" si="5"/>
        <v>5.0297374406081543</v>
      </c>
      <c r="AB22" s="1">
        <f t="shared" si="5"/>
        <v>5.0911330072110648</v>
      </c>
      <c r="AC22" s="1">
        <f t="shared" si="5"/>
        <v>5.1501202746122496</v>
      </c>
      <c r="AD22" s="1">
        <f t="shared" si="5"/>
        <v>5.2068810685792588</v>
      </c>
      <c r="AE22" s="1">
        <f t="shared" si="5"/>
        <v>5.2615773700736899</v>
      </c>
      <c r="AF22" s="1">
        <f t="shared" si="5"/>
        <v>5.314354102028517</v>
      </c>
      <c r="AG22" s="1">
        <f t="shared" si="5"/>
        <v>5.3653414434925297</v>
      </c>
      <c r="AH22" s="1">
        <f t="shared" si="5"/>
        <v>5.4146567641838725</v>
      </c>
      <c r="AI22" s="1">
        <f t="shared" si="5"/>
        <v>5.4624062518028902</v>
      </c>
      <c r="AJ22" s="1">
        <f t="shared" si="5"/>
        <v>5.5086862888603472</v>
      </c>
      <c r="AK22" s="1">
        <f t="shared" si="5"/>
        <v>5.5535846239096331</v>
      </c>
      <c r="AL22" s="1">
        <f t="shared" si="5"/>
        <v>5.5971813729580662</v>
      </c>
      <c r="AM22" s="1">
        <f t="shared" si="5"/>
        <v>5.6395498797739947</v>
      </c>
      <c r="AN22" s="1">
        <f t="shared" si="6"/>
        <v>5.6807574582959894</v>
      </c>
      <c r="AO22" s="1">
        <f t="shared" si="6"/>
        <v>5.7208660360163481</v>
      </c>
      <c r="AP22" s="1">
        <f t="shared" si="6"/>
        <v>5.7599327137780909</v>
      </c>
      <c r="AQ22" s="1">
        <f t="shared" si="6"/>
        <v>5.7980102546872665</v>
      </c>
      <c r="AR22" s="1">
        <f t="shared" si="6"/>
        <v>5.8351475126460812</v>
      </c>
      <c r="AS22" s="1">
        <f t="shared" si="6"/>
        <v>5.871389809239532</v>
      </c>
      <c r="AT22" s="1">
        <f t="shared" si="6"/>
        <v>5.9067792662693783</v>
      </c>
      <c r="AU22" s="1">
        <f t="shared" si="6"/>
        <v>5.9413551000550839</v>
      </c>
      <c r="AV22" s="1">
        <f t="shared" si="6"/>
        <v>5.975153882658371</v>
      </c>
      <c r="AW22" s="1">
        <f t="shared" si="6"/>
        <v>6.0082097743944356</v>
      </c>
      <c r="AX22" s="1">
        <f t="shared" si="6"/>
        <v>6.0405547313358312</v>
      </c>
      <c r="AY22" s="1">
        <f t="shared" si="6"/>
        <v>6.0722186909687323</v>
      </c>
      <c r="AZ22" s="1">
        <f t="shared" si="6"/>
        <v>6.1032297387050685</v>
      </c>
      <c r="BA22" s="1">
        <f t="shared" si="6"/>
        <v>6.1336142575716428</v>
      </c>
      <c r="BB22" s="1">
        <f t="shared" si="6"/>
        <v>6.1633970630754744</v>
      </c>
      <c r="BC22" s="1">
        <f t="shared" si="6"/>
        <v>6.1926015249728277</v>
      </c>
      <c r="BD22" s="1">
        <f t="shared" si="7"/>
        <v>6.2212496774389745</v>
      </c>
      <c r="BE22" s="1">
        <f t="shared" si="7"/>
        <v>6.2493623189398368</v>
      </c>
      <c r="BF22" s="1">
        <f t="shared" si="7"/>
        <v>6.2769591029394611</v>
      </c>
      <c r="BG22" s="1">
        <f t="shared" si="7"/>
        <v>6.3040586204342688</v>
      </c>
      <c r="BH22" s="1">
        <f t="shared" si="7"/>
        <v>6.3306784751821903</v>
      </c>
      <c r="BI22" s="1">
        <f t="shared" si="7"/>
        <v>6.3568353523890941</v>
      </c>
      <c r="BJ22" s="1">
        <f t="shared" si="7"/>
        <v>6.3825450815236966</v>
      </c>
      <c r="BK22" s="1">
        <f t="shared" si="7"/>
        <v>6.4078226938531078</v>
      </c>
      <c r="BL22" s="1">
        <f t="shared" si="7"/>
        <v>6.4326824752227241</v>
      </c>
      <c r="BM22" s="1">
        <f t="shared" si="7"/>
        <v>6.4571380145444506</v>
      </c>
      <c r="BN22" s="1">
        <f t="shared" si="7"/>
        <v>6.4812022484053733</v>
      </c>
      <c r="BO22" s="1">
        <f t="shared" si="7"/>
        <v>6.5048875021634682</v>
      </c>
    </row>
    <row r="23" spans="3:67" x14ac:dyDescent="0.35">
      <c r="C23" s="2">
        <f t="shared" si="3"/>
        <v>19</v>
      </c>
      <c r="D23" s="1">
        <f t="shared" si="2"/>
        <v>0.25</v>
      </c>
      <c r="E23" s="1">
        <f t="shared" si="2"/>
        <v>1.3119818783608963</v>
      </c>
      <c r="F23" s="1">
        <f t="shared" si="2"/>
        <v>1.9332014536474371</v>
      </c>
      <c r="G23" s="1">
        <f t="shared" si="2"/>
        <v>2.3739637567217926</v>
      </c>
      <c r="H23" s="1">
        <f t="shared" si="2"/>
        <v>2.7158455596274185</v>
      </c>
      <c r="I23" s="1">
        <f t="shared" si="2"/>
        <v>2.9951833320083332</v>
      </c>
      <c r="J23" s="1">
        <f t="shared" si="2"/>
        <v>3.231360053352442</v>
      </c>
      <c r="K23" s="1">
        <f t="shared" si="2"/>
        <v>3.4359456350826889</v>
      </c>
      <c r="L23" s="1">
        <f t="shared" si="2"/>
        <v>3.6164029072948742</v>
      </c>
      <c r="M23" s="1">
        <f t="shared" si="2"/>
        <v>3.7778274379883152</v>
      </c>
      <c r="N23" s="1">
        <f t="shared" si="2"/>
        <v>3.9238536884215134</v>
      </c>
      <c r="O23" s="1">
        <f t="shared" si="2"/>
        <v>4.0571652103692299</v>
      </c>
      <c r="P23" s="1">
        <f t="shared" si="2"/>
        <v>4.1797999226327427</v>
      </c>
      <c r="Q23" s="1">
        <f t="shared" si="2"/>
        <v>4.2933419317133383</v>
      </c>
      <c r="R23" s="1">
        <f t="shared" si="2"/>
        <v>4.3990470132748554</v>
      </c>
      <c r="S23" s="1">
        <f t="shared" si="2"/>
        <v>4.4979275134435852</v>
      </c>
      <c r="T23" s="1">
        <f t="shared" si="4"/>
        <v>4.5908114658814023</v>
      </c>
      <c r="U23" s="1">
        <f t="shared" si="4"/>
        <v>4.6783847856557701</v>
      </c>
      <c r="V23" s="1">
        <f t="shared" si="4"/>
        <v>4.7612220398677501</v>
      </c>
      <c r="W23" s="1">
        <f t="shared" si="4"/>
        <v>4.8398093163492115</v>
      </c>
      <c r="X23" s="1">
        <f t="shared" si="5"/>
        <v>4.9145615069998794</v>
      </c>
      <c r="Y23" s="1">
        <f t="shared" si="5"/>
        <v>4.9858355667824092</v>
      </c>
      <c r="Z23" s="1">
        <f t="shared" si="5"/>
        <v>5.0539408229753171</v>
      </c>
      <c r="AA23" s="1">
        <f t="shared" si="5"/>
        <v>5.1191470887301262</v>
      </c>
      <c r="AB23" s="1">
        <f t="shared" si="5"/>
        <v>5.1816911192548369</v>
      </c>
      <c r="AC23" s="1">
        <f t="shared" si="5"/>
        <v>5.2417818009936399</v>
      </c>
      <c r="AD23" s="1">
        <f t="shared" si="5"/>
        <v>5.2996043609423111</v>
      </c>
      <c r="AE23" s="1">
        <f t="shared" si="5"/>
        <v>5.3553238100742346</v>
      </c>
      <c r="AF23" s="1">
        <f t="shared" si="5"/>
        <v>5.4090877822471155</v>
      </c>
      <c r="AG23" s="1">
        <f t="shared" si="5"/>
        <v>5.4610288916357517</v>
      </c>
      <c r="AH23" s="1">
        <f t="shared" si="5"/>
        <v>5.5112667034732761</v>
      </c>
      <c r="AI23" s="1">
        <f t="shared" si="5"/>
        <v>5.5599093918044815</v>
      </c>
      <c r="AJ23" s="1">
        <f t="shared" si="5"/>
        <v>5.6070551420689494</v>
      </c>
      <c r="AK23" s="1">
        <f t="shared" si="5"/>
        <v>5.6527933442422986</v>
      </c>
      <c r="AL23" s="1">
        <f t="shared" si="5"/>
        <v>5.6972056129798601</v>
      </c>
      <c r="AM23" s="1">
        <f t="shared" si="5"/>
        <v>5.7403666640166664</v>
      </c>
      <c r="AN23" s="1">
        <f t="shared" si="6"/>
        <v>5.7823450704641255</v>
      </c>
      <c r="AO23" s="1">
        <f t="shared" si="6"/>
        <v>5.8232039182286464</v>
      </c>
      <c r="AP23" s="1">
        <f t="shared" si="6"/>
        <v>5.86300137628018</v>
      </c>
      <c r="AQ23" s="1">
        <f t="shared" si="6"/>
        <v>5.9017911947101078</v>
      </c>
      <c r="AR23" s="1">
        <f t="shared" si="6"/>
        <v>5.9396231412804976</v>
      </c>
      <c r="AS23" s="1">
        <f t="shared" si="6"/>
        <v>5.9765433853607757</v>
      </c>
      <c r="AT23" s="1">
        <f t="shared" si="6"/>
        <v>6.0125948366820623</v>
      </c>
      <c r="AU23" s="1">
        <f t="shared" si="6"/>
        <v>6.0478174451433055</v>
      </c>
      <c r="AV23" s="1">
        <f t="shared" si="6"/>
        <v>6.0822484669222927</v>
      </c>
      <c r="AW23" s="1">
        <f t="shared" si="6"/>
        <v>6.1159227013362134</v>
      </c>
      <c r="AX23" s="1">
        <f t="shared" si="6"/>
        <v>6.1488727022271119</v>
      </c>
      <c r="AY23" s="1">
        <f t="shared" si="6"/>
        <v>6.1811289670910226</v>
      </c>
      <c r="AZ23" s="1">
        <f t="shared" si="6"/>
        <v>6.2127201067048841</v>
      </c>
      <c r="BA23" s="1">
        <f t="shared" si="6"/>
        <v>6.2436729976157332</v>
      </c>
      <c r="BB23" s="1">
        <f t="shared" si="6"/>
        <v>6.2740129195288388</v>
      </c>
      <c r="BC23" s="1">
        <f t="shared" si="6"/>
        <v>6.3037636793545362</v>
      </c>
      <c r="BD23" s="1">
        <f t="shared" si="7"/>
        <v>6.3329477234388261</v>
      </c>
      <c r="BE23" s="1">
        <f t="shared" si="7"/>
        <v>6.3615862393032074</v>
      </c>
      <c r="BF23" s="1">
        <f t="shared" si="7"/>
        <v>6.3896992480489319</v>
      </c>
      <c r="BG23" s="1">
        <f t="shared" si="7"/>
        <v>6.4173056884351318</v>
      </c>
      <c r="BH23" s="1">
        <f t="shared" si="7"/>
        <v>6.4444234935151883</v>
      </c>
      <c r="BI23" s="1">
        <f t="shared" si="7"/>
        <v>6.4710696606080109</v>
      </c>
      <c r="BJ23" s="1">
        <f t="shared" si="7"/>
        <v>6.4972603152879591</v>
      </c>
      <c r="BK23" s="1">
        <f t="shared" si="7"/>
        <v>6.523010769996648</v>
      </c>
      <c r="BL23" s="1">
        <f t="shared" si="7"/>
        <v>6.5483355778101355</v>
      </c>
      <c r="BM23" s="1">
        <f t="shared" si="7"/>
        <v>6.5732485818341724</v>
      </c>
      <c r="BN23" s="1">
        <f t="shared" si="7"/>
        <v>6.5977629606473158</v>
      </c>
      <c r="BO23" s="1">
        <f t="shared" si="7"/>
        <v>6.6218912701653778</v>
      </c>
    </row>
    <row r="24" spans="3:67" x14ac:dyDescent="0.35">
      <c r="C24" s="2">
        <f t="shared" si="3"/>
        <v>20</v>
      </c>
      <c r="D24" s="1">
        <f t="shared" si="2"/>
        <v>0.25</v>
      </c>
      <c r="E24" s="1">
        <f t="shared" si="2"/>
        <v>1.3304820237218407</v>
      </c>
      <c r="F24" s="1">
        <f t="shared" si="2"/>
        <v>1.9625234903024242</v>
      </c>
      <c r="G24" s="1">
        <f t="shared" si="2"/>
        <v>2.4109640474436813</v>
      </c>
      <c r="H24" s="1">
        <f t="shared" si="2"/>
        <v>2.7588015669004951</v>
      </c>
      <c r="I24" s="1">
        <f t="shared" si="2"/>
        <v>3.0430055140242649</v>
      </c>
      <c r="J24" s="1">
        <f t="shared" si="2"/>
        <v>3.2832965274902706</v>
      </c>
      <c r="K24" s="1">
        <f t="shared" si="2"/>
        <v>3.4914460711655222</v>
      </c>
      <c r="L24" s="1">
        <f t="shared" si="2"/>
        <v>3.6750469806048485</v>
      </c>
      <c r="M24" s="1">
        <f t="shared" si="2"/>
        <v>3.8392835906223364</v>
      </c>
      <c r="N24" s="1">
        <f t="shared" si="2"/>
        <v>3.9878536762325503</v>
      </c>
      <c r="O24" s="1">
        <f t="shared" si="2"/>
        <v>4.1234875377461062</v>
      </c>
      <c r="P24" s="1">
        <f t="shared" si="2"/>
        <v>4.2482585953177647</v>
      </c>
      <c r="Q24" s="1">
        <f t="shared" si="2"/>
        <v>4.3637785512121106</v>
      </c>
      <c r="R24" s="1">
        <f t="shared" si="2"/>
        <v>4.47132505720292</v>
      </c>
      <c r="S24" s="1">
        <f t="shared" si="2"/>
        <v>4.5719280948873626</v>
      </c>
      <c r="T24" s="1">
        <f t="shared" si="4"/>
        <v>4.6664301226019917</v>
      </c>
      <c r="U24" s="1">
        <f t="shared" si="4"/>
        <v>4.7555290043266885</v>
      </c>
      <c r="V24" s="1">
        <f t="shared" si="4"/>
        <v>4.8398093163492115</v>
      </c>
      <c r="W24" s="1">
        <f t="shared" si="4"/>
        <v>4.9197656143441773</v>
      </c>
      <c r="X24" s="1">
        <f t="shared" si="5"/>
        <v>4.9958200177926946</v>
      </c>
      <c r="Y24" s="1">
        <f t="shared" si="5"/>
        <v>5.0683356999543907</v>
      </c>
      <c r="Z24" s="1">
        <f t="shared" si="5"/>
        <v>5.1376273767116096</v>
      </c>
      <c r="AA24" s="1">
        <f t="shared" si="5"/>
        <v>5.2039695614679466</v>
      </c>
      <c r="AB24" s="1">
        <f t="shared" si="5"/>
        <v>5.2676031338009901</v>
      </c>
      <c r="AC24" s="1">
        <f t="shared" si="5"/>
        <v>5.3287406190396061</v>
      </c>
      <c r="AD24" s="1">
        <f t="shared" si="5"/>
        <v>5.3875704709072734</v>
      </c>
      <c r="AE24" s="1">
        <f t="shared" si="5"/>
        <v>5.444260574933951</v>
      </c>
      <c r="AF24" s="1">
        <f t="shared" si="5"/>
        <v>5.4989611368176812</v>
      </c>
      <c r="AG24" s="1">
        <f t="shared" si="5"/>
        <v>5.5518070809247604</v>
      </c>
      <c r="AH24" s="1">
        <f t="shared" si="5"/>
        <v>5.6029200553620875</v>
      </c>
      <c r="AI24" s="1">
        <f t="shared" si="5"/>
        <v>5.6524101186092031</v>
      </c>
      <c r="AJ24" s="1">
        <f t="shared" si="5"/>
        <v>5.7003771665349738</v>
      </c>
      <c r="AK24" s="1">
        <f t="shared" si="5"/>
        <v>5.7469121463238331</v>
      </c>
      <c r="AL24" s="1">
        <f t="shared" si="5"/>
        <v>5.7920980943907656</v>
      </c>
      <c r="AM24" s="1">
        <f t="shared" ref="AM24:BB39" si="8">MAX(($D$1 / 128 * LOG($C24, 2) * LOG(AM$4, 2)) + ($D$2 / 128), 0)</f>
        <v>5.8360110280485298</v>
      </c>
      <c r="AN24" s="1">
        <f t="shared" si="8"/>
        <v>5.8787207149793224</v>
      </c>
      <c r="AO24" s="1">
        <f t="shared" si="8"/>
        <v>5.920291340071052</v>
      </c>
      <c r="AP24" s="1">
        <f t="shared" si="8"/>
        <v>5.9607820856201892</v>
      </c>
      <c r="AQ24" s="1">
        <f t="shared" si="8"/>
        <v>6.0002476380660177</v>
      </c>
      <c r="AR24" s="1">
        <f t="shared" si="8"/>
        <v>6.0387386321447512</v>
      </c>
      <c r="AS24" s="1">
        <f t="shared" si="8"/>
        <v>6.0763020415145359</v>
      </c>
      <c r="AT24" s="1">
        <f t="shared" si="8"/>
        <v>6.1129815234110199</v>
      </c>
      <c r="AU24" s="1">
        <f t="shared" si="8"/>
        <v>6.1488177236762311</v>
      </c>
      <c r="AV24" s="1">
        <f t="shared" si="8"/>
        <v>6.1838485475053435</v>
      </c>
      <c r="AW24" s="1">
        <f t="shared" si="8"/>
        <v>6.2181094004334501</v>
      </c>
      <c r="AX24" s="1">
        <f t="shared" si="8"/>
        <v>6.2516334034034289</v>
      </c>
      <c r="AY24" s="1">
        <f t="shared" si="8"/>
        <v>6.284451585189788</v>
      </c>
      <c r="AZ24" s="1">
        <f t="shared" si="8"/>
        <v>6.3165930549805411</v>
      </c>
      <c r="BA24" s="1">
        <f t="shared" si="8"/>
        <v>6.3480851575228305</v>
      </c>
      <c r="BB24" s="1">
        <f t="shared" si="8"/>
        <v>6.3789536129044162</v>
      </c>
      <c r="BC24" s="1">
        <f t="shared" si="6"/>
        <v>6.4092226427614465</v>
      </c>
      <c r="BD24" s="1">
        <f t="shared" si="7"/>
        <v>6.4389150844641714</v>
      </c>
      <c r="BE24" s="1">
        <f t="shared" si="7"/>
        <v>6.4680524946291138</v>
      </c>
      <c r="BF24" s="1">
        <f t="shared" si="7"/>
        <v>6.4966552431330458</v>
      </c>
      <c r="BG24" s="1">
        <f t="shared" si="7"/>
        <v>6.5247425986557932</v>
      </c>
      <c r="BH24" s="1">
        <f t="shared" si="7"/>
        <v>6.5523328066516369</v>
      </c>
      <c r="BI24" s="1">
        <f t="shared" si="7"/>
        <v>6.5794431605395207</v>
      </c>
      <c r="BJ24" s="1">
        <f t="shared" si="7"/>
        <v>6.6060900668077025</v>
      </c>
      <c r="BK24" s="1">
        <f t="shared" si="7"/>
        <v>6.6322891046466008</v>
      </c>
      <c r="BL24" s="1">
        <f t="shared" si="7"/>
        <v>6.6580550806526286</v>
      </c>
      <c r="BM24" s="1">
        <f t="shared" si="7"/>
        <v>6.6834020790839288</v>
      </c>
      <c r="BN24" s="1">
        <f t="shared" si="7"/>
        <v>6.708343508095119</v>
      </c>
      <c r="BO24" s="1">
        <f t="shared" si="7"/>
        <v>6.7328921423310444</v>
      </c>
    </row>
    <row r="25" spans="3:67" x14ac:dyDescent="0.35">
      <c r="C25" s="2">
        <f t="shared" si="3"/>
        <v>21</v>
      </c>
      <c r="D25" s="1">
        <f t="shared" si="2"/>
        <v>0.25</v>
      </c>
      <c r="E25" s="1">
        <f t="shared" si="2"/>
        <v>1.3480793556946902</v>
      </c>
      <c r="F25" s="1">
        <f t="shared" si="2"/>
        <v>1.9904146015921322</v>
      </c>
      <c r="G25" s="1">
        <f t="shared" si="2"/>
        <v>2.4461587113893803</v>
      </c>
      <c r="H25" s="1">
        <f t="shared" si="2"/>
        <v>2.7996613064033142</v>
      </c>
      <c r="I25" s="1">
        <f t="shared" si="2"/>
        <v>3.088493957286822</v>
      </c>
      <c r="J25" s="1">
        <f t="shared" si="2"/>
        <v>3.332698484019331</v>
      </c>
      <c r="K25" s="1">
        <f t="shared" si="2"/>
        <v>3.5442380670840707</v>
      </c>
      <c r="L25" s="1">
        <f t="shared" si="2"/>
        <v>3.7308292031842645</v>
      </c>
      <c r="M25" s="1">
        <f t="shared" si="2"/>
        <v>3.8977406620980046</v>
      </c>
      <c r="N25" s="1">
        <f t="shared" si="2"/>
        <v>4.048730442863083</v>
      </c>
      <c r="O25" s="1">
        <f t="shared" ref="O25:AD40" si="9">MAX(($D$1 / 128 * LOG($C25, 2) * LOG(O$4, 2)) + ($D$2 / 128), 0)</f>
        <v>4.1865733129815128</v>
      </c>
      <c r="P25" s="1">
        <f t="shared" si="9"/>
        <v>4.3133764614834114</v>
      </c>
      <c r="Q25" s="1">
        <f t="shared" si="9"/>
        <v>4.4307778397140209</v>
      </c>
      <c r="R25" s="1">
        <f t="shared" si="9"/>
        <v>4.5400759079954467</v>
      </c>
      <c r="S25" s="1">
        <f t="shared" si="9"/>
        <v>4.6423174227787607</v>
      </c>
      <c r="T25" s="1">
        <f t="shared" si="9"/>
        <v>4.7383585631461607</v>
      </c>
      <c r="U25" s="1">
        <f t="shared" si="9"/>
        <v>4.828908558878954</v>
      </c>
      <c r="V25" s="1">
        <f t="shared" si="9"/>
        <v>4.9145615069998794</v>
      </c>
      <c r="W25" s="1">
        <f t="shared" si="9"/>
        <v>4.9958200177926946</v>
      </c>
      <c r="X25" s="1">
        <f t="shared" si="9"/>
        <v>5.0731130856114639</v>
      </c>
      <c r="Y25" s="1">
        <f t="shared" si="9"/>
        <v>5.146809798557773</v>
      </c>
      <c r="Z25" s="1">
        <f t="shared" si="9"/>
        <v>5.2172299981520975</v>
      </c>
      <c r="AA25" s="1">
        <f t="shared" si="9"/>
        <v>5.2846526686762036</v>
      </c>
      <c r="AB25" s="1">
        <f t="shared" si="9"/>
        <v>5.3493226128066285</v>
      </c>
      <c r="AC25" s="1">
        <f t="shared" si="9"/>
        <v>5.4114558171781022</v>
      </c>
      <c r="AD25" s="1">
        <f t="shared" si="9"/>
        <v>5.4712438047763969</v>
      </c>
      <c r="AE25" s="1">
        <f t="shared" ref="AE25:AT40" si="10">MAX(($D$1 / 128 * LOG($C25, 2) * LOG(AE$4, 2)) + ($D$2 / 128), 0)</f>
        <v>5.5288571954087109</v>
      </c>
      <c r="AF25" s="1">
        <f t="shared" si="10"/>
        <v>5.5844486411067349</v>
      </c>
      <c r="AG25" s="1">
        <f t="shared" si="10"/>
        <v>5.6381552636901366</v>
      </c>
      <c r="AH25" s="1">
        <f t="shared" si="10"/>
        <v>5.6901006924946316</v>
      </c>
      <c r="AI25" s="1">
        <f t="shared" si="10"/>
        <v>5.7403967784734506</v>
      </c>
      <c r="AJ25" s="1">
        <f t="shared" si="10"/>
        <v>5.7891450444552142</v>
      </c>
      <c r="AK25" s="1">
        <f t="shared" si="10"/>
        <v>5.8364379188408515</v>
      </c>
      <c r="AL25" s="1">
        <f t="shared" si="10"/>
        <v>5.8823597904226457</v>
      </c>
      <c r="AM25" s="1">
        <f t="shared" si="10"/>
        <v>5.9269879145736439</v>
      </c>
      <c r="AN25" s="1">
        <f t="shared" si="10"/>
        <v>5.9703931952513729</v>
      </c>
      <c r="AO25" s="1">
        <f t="shared" si="10"/>
        <v>6.0126408626945693</v>
      </c>
      <c r="AP25" s="1">
        <f t="shared" si="10"/>
        <v>6.0537910630755443</v>
      </c>
      <c r="AQ25" s="1">
        <f t="shared" si="10"/>
        <v>6.0938993734873854</v>
      </c>
      <c r="AR25" s="1">
        <f t="shared" si="10"/>
        <v>6.133017253331821</v>
      </c>
      <c r="AS25" s="1">
        <f t="shared" si="10"/>
        <v>6.1711924413061539</v>
      </c>
      <c r="AT25" s="1">
        <f t="shared" si="10"/>
        <v>6.2084693056720859</v>
      </c>
      <c r="AU25" s="1">
        <f t="shared" si="8"/>
        <v>6.2448891542524629</v>
      </c>
      <c r="AV25" s="1">
        <f t="shared" si="8"/>
        <v>6.2804905095875787</v>
      </c>
      <c r="AW25" s="1">
        <f t="shared" si="8"/>
        <v>6.3153093538467875</v>
      </c>
      <c r="AX25" s="1">
        <f t="shared" si="8"/>
        <v>6.3493793473990889</v>
      </c>
      <c r="AY25" s="1">
        <f t="shared" si="8"/>
        <v>6.3827320243708936</v>
      </c>
      <c r="AZ25" s="1">
        <f t="shared" si="8"/>
        <v>6.415396968038662</v>
      </c>
      <c r="BA25" s="1">
        <f t="shared" si="8"/>
        <v>6.4474019685013184</v>
      </c>
      <c r="BB25" s="1">
        <f t="shared" si="8"/>
        <v>6.4787731647382927</v>
      </c>
      <c r="BC25" s="1">
        <f t="shared" si="6"/>
        <v>6.5095351728727922</v>
      </c>
      <c r="BD25" s="1">
        <f t="shared" si="7"/>
        <v>6.5397112022171955</v>
      </c>
      <c r="BE25" s="1">
        <f t="shared" si="7"/>
        <v>6.5693231604710869</v>
      </c>
      <c r="BF25" s="1">
        <f t="shared" si="7"/>
        <v>6.5983917492663968</v>
      </c>
      <c r="BG25" s="1">
        <f t="shared" si="7"/>
        <v>6.6269365511034017</v>
      </c>
      <c r="BH25" s="1">
        <f t="shared" si="7"/>
        <v>6.6549761085920123</v>
      </c>
      <c r="BI25" s="1">
        <f t="shared" si="7"/>
        <v>6.682527996801424</v>
      </c>
      <c r="BJ25" s="1">
        <f t="shared" si="7"/>
        <v>6.7096088894250983</v>
      </c>
      <c r="BK25" s="1">
        <f t="shared" si="7"/>
        <v>6.7362346193848266</v>
      </c>
      <c r="BL25" s="1">
        <f t="shared" si="7"/>
        <v>6.7624202344254964</v>
      </c>
      <c r="BM25" s="1">
        <f t="shared" si="7"/>
        <v>6.7881800481893224</v>
      </c>
      <c r="BN25" s="1">
        <f t="shared" si="7"/>
        <v>6.8135276872035959</v>
      </c>
      <c r="BO25" s="1">
        <f t="shared" si="7"/>
        <v>6.8384761341681415</v>
      </c>
    </row>
    <row r="26" spans="3:67" x14ac:dyDescent="0.35">
      <c r="C26" s="2">
        <f t="shared" si="3"/>
        <v>22</v>
      </c>
      <c r="D26" s="1">
        <f t="shared" ref="D26:S41" si="11">MAX(($D$1 / 128 * LOG($C26, 2) * LOG(D$4, 2)) + ($D$2 / 128), 0)</f>
        <v>0.25</v>
      </c>
      <c r="E26" s="1">
        <f t="shared" si="11"/>
        <v>1.3648579046593243</v>
      </c>
      <c r="F26" s="1">
        <f t="shared" si="11"/>
        <v>2.0170079725175913</v>
      </c>
      <c r="G26" s="1">
        <f t="shared" si="11"/>
        <v>2.4797158093186487</v>
      </c>
      <c r="H26" s="1">
        <f t="shared" si="11"/>
        <v>2.8386198906357416</v>
      </c>
      <c r="I26" s="1">
        <f t="shared" si="11"/>
        <v>3.131865877176915</v>
      </c>
      <c r="J26" s="1">
        <f t="shared" si="11"/>
        <v>3.3798018260401812</v>
      </c>
      <c r="K26" s="1">
        <f t="shared" si="11"/>
        <v>3.5945737139779732</v>
      </c>
      <c r="L26" s="1">
        <f t="shared" si="11"/>
        <v>3.7840159450351822</v>
      </c>
      <c r="M26" s="1">
        <f t="shared" si="11"/>
        <v>3.9534777952950662</v>
      </c>
      <c r="N26" s="1">
        <f t="shared" si="11"/>
        <v>4.106774685666192</v>
      </c>
      <c r="O26" s="1">
        <f t="shared" si="11"/>
        <v>4.2467237818362396</v>
      </c>
      <c r="P26" s="1">
        <f t="shared" si="11"/>
        <v>4.3754644704849186</v>
      </c>
      <c r="Q26" s="1">
        <f t="shared" si="11"/>
        <v>4.4946597306995049</v>
      </c>
      <c r="R26" s="1">
        <f t="shared" si="11"/>
        <v>4.6056278631533329</v>
      </c>
      <c r="S26" s="1">
        <f t="shared" si="11"/>
        <v>4.7094316186372973</v>
      </c>
      <c r="T26" s="1">
        <f t="shared" si="9"/>
        <v>4.8069402585692025</v>
      </c>
      <c r="U26" s="1">
        <f t="shared" si="9"/>
        <v>4.8988738496945059</v>
      </c>
      <c r="V26" s="1">
        <f t="shared" si="9"/>
        <v>4.9858355667824092</v>
      </c>
      <c r="W26" s="1">
        <f t="shared" si="9"/>
        <v>5.0683356999543907</v>
      </c>
      <c r="X26" s="1">
        <f t="shared" si="9"/>
        <v>5.146809798557773</v>
      </c>
      <c r="Y26" s="1">
        <f t="shared" si="9"/>
        <v>5.2216325903255161</v>
      </c>
      <c r="Z26" s="1">
        <f t="shared" si="9"/>
        <v>5.293128803926356</v>
      </c>
      <c r="AA26" s="1">
        <f t="shared" si="9"/>
        <v>5.3615816864955645</v>
      </c>
      <c r="AB26" s="1">
        <f t="shared" si="9"/>
        <v>5.4272397812714832</v>
      </c>
      <c r="AC26" s="1">
        <f t="shared" si="9"/>
        <v>5.4903223751442436</v>
      </c>
      <c r="AD26" s="1">
        <f t="shared" si="9"/>
        <v>5.551023917552774</v>
      </c>
      <c r="AE26" s="1">
        <f t="shared" si="10"/>
        <v>5.6095176353588299</v>
      </c>
      <c r="AF26" s="1">
        <f t="shared" si="10"/>
        <v>5.665958513102745</v>
      </c>
      <c r="AG26" s="1">
        <f t="shared" si="10"/>
        <v>5.7204857678126571</v>
      </c>
      <c r="AH26" s="1">
        <f t="shared" si="10"/>
        <v>5.7732249178688679</v>
      </c>
      <c r="AI26" s="1">
        <f t="shared" si="10"/>
        <v>5.8242895232966214</v>
      </c>
      <c r="AJ26" s="1">
        <f t="shared" si="10"/>
        <v>5.8737826581837833</v>
      </c>
      <c r="AK26" s="1">
        <f t="shared" si="10"/>
        <v>5.9217981632285266</v>
      </c>
      <c r="AL26" s="1">
        <f t="shared" si="10"/>
        <v>5.9684217166759224</v>
      </c>
      <c r="AM26" s="1">
        <f t="shared" si="10"/>
        <v>6.01373175435383</v>
      </c>
      <c r="AN26" s="1">
        <f t="shared" si="10"/>
        <v>6.0578002636255563</v>
      </c>
      <c r="AO26" s="1">
        <f t="shared" si="10"/>
        <v>6.1006934714417334</v>
      </c>
      <c r="AP26" s="1">
        <f t="shared" si="10"/>
        <v>6.1424724430025099</v>
      </c>
      <c r="AQ26" s="1">
        <f t="shared" si="10"/>
        <v>6.1831936046137148</v>
      </c>
      <c r="AR26" s="1">
        <f t="shared" si="10"/>
        <v>6.2229092019718797</v>
      </c>
      <c r="AS26" s="1">
        <f t="shared" si="10"/>
        <v>6.2616677032170971</v>
      </c>
      <c r="AT26" s="1">
        <f t="shared" si="10"/>
        <v>6.2995141545539237</v>
      </c>
      <c r="AU26" s="1">
        <f t="shared" si="8"/>
        <v>6.3364904949848411</v>
      </c>
      <c r="AV26" s="1">
        <f t="shared" si="8"/>
        <v>6.3726358356709234</v>
      </c>
      <c r="AW26" s="1">
        <f t="shared" si="8"/>
        <v>6.4079867085856801</v>
      </c>
      <c r="AX26" s="1">
        <f t="shared" si="8"/>
        <v>6.4425772884253734</v>
      </c>
      <c r="AY26" s="1">
        <f t="shared" si="8"/>
        <v>6.4764395911548895</v>
      </c>
      <c r="AZ26" s="1">
        <f t="shared" si="8"/>
        <v>6.5096036520803624</v>
      </c>
      <c r="BA26" s="1">
        <f t="shared" si="8"/>
        <v>6.5420976859308073</v>
      </c>
      <c r="BB26" s="1">
        <f t="shared" si="8"/>
        <v>6.5739482310867929</v>
      </c>
      <c r="BC26" s="1">
        <f t="shared" si="6"/>
        <v>6.6051802798035677</v>
      </c>
      <c r="BD26" s="1">
        <f t="shared" si="7"/>
        <v>6.635817396029613</v>
      </c>
      <c r="BE26" s="1">
        <f t="shared" si="7"/>
        <v>6.6658818222120981</v>
      </c>
      <c r="BF26" s="1">
        <f t="shared" si="7"/>
        <v>6.6953945763019336</v>
      </c>
      <c r="BG26" s="1">
        <f t="shared" si="7"/>
        <v>6.7243755400181549</v>
      </c>
      <c r="BH26" s="1">
        <f t="shared" si="7"/>
        <v>6.7528435393000015</v>
      </c>
      <c r="BI26" s="1">
        <f t="shared" si="7"/>
        <v>6.7808164177620682</v>
      </c>
      <c r="BJ26" s="1">
        <f t="shared" si="7"/>
        <v>6.808311103870281</v>
      </c>
      <c r="BK26" s="1">
        <f t="shared" si="7"/>
        <v>6.8353436724719812</v>
      </c>
      <c r="BL26" s="1">
        <f t="shared" si="7"/>
        <v>6.8619294012401797</v>
      </c>
      <c r="BM26" s="1">
        <f t="shared" si="7"/>
        <v>6.888082822528192</v>
      </c>
      <c r="BN26" s="1">
        <f t="shared" si="7"/>
        <v>6.9138177710753634</v>
      </c>
      <c r="BO26" s="1">
        <f t="shared" si="7"/>
        <v>6.9391474279559464</v>
      </c>
    </row>
    <row r="27" spans="3:67" x14ac:dyDescent="0.35">
      <c r="C27" s="2">
        <f t="shared" si="3"/>
        <v>23</v>
      </c>
      <c r="D27" s="1">
        <f t="shared" si="11"/>
        <v>0.25</v>
      </c>
      <c r="E27" s="1">
        <f t="shared" si="11"/>
        <v>1.3808904890142533</v>
      </c>
      <c r="F27" s="1">
        <f t="shared" si="11"/>
        <v>2.0424190175098023</v>
      </c>
      <c r="G27" s="1">
        <f t="shared" si="11"/>
        <v>2.5117809780285065</v>
      </c>
      <c r="H27" s="1">
        <f t="shared" si="11"/>
        <v>2.8758463986831027</v>
      </c>
      <c r="I27" s="1">
        <f t="shared" si="11"/>
        <v>3.1733095065240553</v>
      </c>
      <c r="J27" s="1">
        <f t="shared" si="11"/>
        <v>3.4248109806422948</v>
      </c>
      <c r="K27" s="1">
        <f t="shared" si="11"/>
        <v>3.64267146704276</v>
      </c>
      <c r="L27" s="1">
        <f t="shared" si="11"/>
        <v>3.8348380350196045</v>
      </c>
      <c r="M27" s="1">
        <f t="shared" si="11"/>
        <v>4.0067368876973557</v>
      </c>
      <c r="N27" s="1">
        <f t="shared" si="11"/>
        <v>4.1622383149121038</v>
      </c>
      <c r="O27" s="1">
        <f t="shared" si="11"/>
        <v>4.3041999955383092</v>
      </c>
      <c r="P27" s="1">
        <f t="shared" si="11"/>
        <v>4.4347920824163456</v>
      </c>
      <c r="Q27" s="1">
        <f t="shared" si="11"/>
        <v>4.5557014696565474</v>
      </c>
      <c r="R27" s="1">
        <f t="shared" si="11"/>
        <v>4.6682654161929049</v>
      </c>
      <c r="S27" s="1">
        <f t="shared" si="11"/>
        <v>4.7735619560570131</v>
      </c>
      <c r="T27" s="1">
        <f t="shared" si="9"/>
        <v>4.872472851369186</v>
      </c>
      <c r="U27" s="1">
        <f t="shared" si="9"/>
        <v>4.9657285240338576</v>
      </c>
      <c r="V27" s="1">
        <f t="shared" si="9"/>
        <v>5.0539408229753171</v>
      </c>
      <c r="W27" s="1">
        <f t="shared" si="9"/>
        <v>5.1376273767116096</v>
      </c>
      <c r="X27" s="1">
        <f t="shared" si="9"/>
        <v>5.2172299981520975</v>
      </c>
      <c r="Y27" s="1">
        <f t="shared" si="9"/>
        <v>5.293128803926356</v>
      </c>
      <c r="Z27" s="1">
        <f t="shared" si="9"/>
        <v>5.3656531925715871</v>
      </c>
      <c r="AA27" s="1">
        <f t="shared" si="9"/>
        <v>5.4350904845525632</v>
      </c>
      <c r="AB27" s="1">
        <f t="shared" si="9"/>
        <v>5.5016927973662053</v>
      </c>
      <c r="AC27" s="1">
        <f t="shared" si="9"/>
        <v>5.5656825714305986</v>
      </c>
      <c r="AD27" s="1">
        <f t="shared" si="9"/>
        <v>5.6272570525294068</v>
      </c>
      <c r="AE27" s="1">
        <f t="shared" si="10"/>
        <v>5.6865919586708005</v>
      </c>
      <c r="AF27" s="1">
        <f t="shared" si="10"/>
        <v>5.7438445032017693</v>
      </c>
      <c r="AG27" s="1">
        <f t="shared" si="10"/>
        <v>5.799155905207158</v>
      </c>
      <c r="AH27" s="1">
        <f t="shared" si="10"/>
        <v>5.8526534881260233</v>
      </c>
      <c r="AI27" s="1">
        <f t="shared" si="10"/>
        <v>5.9044524450712661</v>
      </c>
      <c r="AJ27" s="1">
        <f t="shared" si="10"/>
        <v>5.9546573324219052</v>
      </c>
      <c r="AK27" s="1">
        <f t="shared" si="10"/>
        <v>6.003363340383439</v>
      </c>
      <c r="AL27" s="1">
        <f t="shared" si="10"/>
        <v>6.050657379325397</v>
      </c>
      <c r="AM27" s="1">
        <f t="shared" si="10"/>
        <v>6.0966190130481106</v>
      </c>
      <c r="AN27" s="1">
        <f t="shared" si="10"/>
        <v>6.1413212641530706</v>
      </c>
      <c r="AO27" s="1">
        <f t="shared" si="10"/>
        <v>6.1848313119895701</v>
      </c>
      <c r="AP27" s="1">
        <f t="shared" si="10"/>
        <v>6.2272110999261479</v>
      </c>
      <c r="AQ27" s="1">
        <f t="shared" si="10"/>
        <v>6.2685178657258627</v>
      </c>
      <c r="AR27" s="1">
        <f t="shared" si="10"/>
        <v>6.3088046064218375</v>
      </c>
      <c r="AS27" s="1">
        <f t="shared" si="10"/>
        <v>6.3481204871663506</v>
      </c>
      <c r="AT27" s="1">
        <f t="shared" si="10"/>
        <v>6.3865112019658623</v>
      </c>
      <c r="AU27" s="1">
        <f t="shared" si="8"/>
        <v>6.424019292940609</v>
      </c>
      <c r="AV27" s="1">
        <f t="shared" si="8"/>
        <v>6.4606844337027072</v>
      </c>
      <c r="AW27" s="1">
        <f t="shared" si="8"/>
        <v>6.4965436815858411</v>
      </c>
      <c r="AX27" s="1">
        <f t="shared" si="8"/>
        <v>6.5316317027468429</v>
      </c>
      <c r="AY27" s="1">
        <f t="shared" si="8"/>
        <v>6.5659809735668162</v>
      </c>
      <c r="AZ27" s="1">
        <f t="shared" si="8"/>
        <v>6.5996219612845897</v>
      </c>
      <c r="BA27" s="1">
        <f t="shared" si="8"/>
        <v>6.6325832863804584</v>
      </c>
      <c r="BB27" s="1">
        <f t="shared" si="8"/>
        <v>6.6648918688789882</v>
      </c>
      <c r="BC27" s="1">
        <f t="shared" si="6"/>
        <v>6.6965730604448526</v>
      </c>
      <c r="BD27" s="1">
        <f t="shared" si="7"/>
        <v>6.7276507638957206</v>
      </c>
      <c r="BE27" s="1">
        <f t="shared" si="7"/>
        <v>6.7581475415436598</v>
      </c>
      <c r="BF27" s="1">
        <f t="shared" si="7"/>
        <v>6.7880847135952056</v>
      </c>
      <c r="BG27" s="1">
        <f t="shared" si="7"/>
        <v>6.8174824476850553</v>
      </c>
      <c r="BH27" s="1">
        <f t="shared" si="7"/>
        <v>6.8463598404851203</v>
      </c>
      <c r="BI27" s="1">
        <f t="shared" si="7"/>
        <v>6.8747349922160215</v>
      </c>
      <c r="BJ27" s="1">
        <f t="shared" si="7"/>
        <v>6.9026250747891114</v>
      </c>
      <c r="BK27" s="1">
        <f t="shared" si="7"/>
        <v>6.930046394221411</v>
      </c>
      <c r="BL27" s="1">
        <f t="shared" si="7"/>
        <v>6.9570144478915834</v>
      </c>
      <c r="BM27" s="1">
        <f t="shared" si="7"/>
        <v>6.9835439771402763</v>
      </c>
      <c r="BN27" s="1">
        <f t="shared" si="7"/>
        <v>7.0096490156618989</v>
      </c>
      <c r="BO27" s="1">
        <f t="shared" si="7"/>
        <v>7.03534293408552</v>
      </c>
    </row>
    <row r="28" spans="3:67" x14ac:dyDescent="0.35">
      <c r="C28" s="2">
        <f t="shared" si="3"/>
        <v>24</v>
      </c>
      <c r="D28" s="1">
        <f t="shared" si="11"/>
        <v>0.25</v>
      </c>
      <c r="E28" s="1">
        <f t="shared" si="11"/>
        <v>1.3962406251802892</v>
      </c>
      <c r="F28" s="1">
        <f t="shared" si="11"/>
        <v>2.0667484077139329</v>
      </c>
      <c r="G28" s="1">
        <f t="shared" si="11"/>
        <v>2.5424812503605785</v>
      </c>
      <c r="H28" s="1">
        <f t="shared" si="11"/>
        <v>2.9114883111073682</v>
      </c>
      <c r="I28" s="1">
        <f t="shared" si="11"/>
        <v>3.2129890328942219</v>
      </c>
      <c r="J28" s="1">
        <f t="shared" si="11"/>
        <v>3.4679042609622703</v>
      </c>
      <c r="K28" s="1">
        <f t="shared" si="11"/>
        <v>3.6887218755408675</v>
      </c>
      <c r="L28" s="1">
        <f t="shared" si="11"/>
        <v>3.8834968154278657</v>
      </c>
      <c r="M28" s="1">
        <f t="shared" si="11"/>
        <v>4.0577289362876581</v>
      </c>
      <c r="N28" s="1">
        <f t="shared" si="11"/>
        <v>4.215341061315276</v>
      </c>
      <c r="O28" s="1">
        <f t="shared" si="11"/>
        <v>4.3592296580745113</v>
      </c>
      <c r="P28" s="1">
        <f t="shared" si="11"/>
        <v>4.4915943359640185</v>
      </c>
      <c r="Q28" s="1">
        <f t="shared" si="11"/>
        <v>4.6141448861425589</v>
      </c>
      <c r="R28" s="1">
        <f t="shared" si="11"/>
        <v>4.728236718821301</v>
      </c>
      <c r="S28" s="1">
        <f t="shared" si="11"/>
        <v>4.834962500721157</v>
      </c>
      <c r="T28" s="1">
        <f t="shared" si="9"/>
        <v>4.9352159625559908</v>
      </c>
      <c r="U28" s="1">
        <f t="shared" si="9"/>
        <v>5.0297374406081543</v>
      </c>
      <c r="V28" s="1">
        <f t="shared" si="9"/>
        <v>5.1191470887301262</v>
      </c>
      <c r="W28" s="1">
        <f t="shared" si="9"/>
        <v>5.2039695614679466</v>
      </c>
      <c r="X28" s="1">
        <f t="shared" si="9"/>
        <v>5.2846526686762036</v>
      </c>
      <c r="Y28" s="1">
        <f t="shared" si="9"/>
        <v>5.3615816864955645</v>
      </c>
      <c r="Z28" s="1">
        <f t="shared" si="9"/>
        <v>5.4350904845525632</v>
      </c>
      <c r="AA28" s="1">
        <f t="shared" si="9"/>
        <v>5.5054702832548017</v>
      </c>
      <c r="AB28" s="1">
        <f t="shared" si="9"/>
        <v>5.5729766222147363</v>
      </c>
      <c r="AC28" s="1">
        <f t="shared" si="9"/>
        <v>5.6378349611443088</v>
      </c>
      <c r="AD28" s="1">
        <f t="shared" si="9"/>
        <v>5.700245223141799</v>
      </c>
      <c r="AE28" s="1">
        <f t="shared" si="10"/>
        <v>5.7603855113228484</v>
      </c>
      <c r="AF28" s="1">
        <f t="shared" si="10"/>
        <v>5.8184151729689928</v>
      </c>
      <c r="AG28" s="1">
        <f t="shared" si="10"/>
        <v>5.8744773440015905</v>
      </c>
      <c r="AH28" s="1">
        <f t="shared" si="10"/>
        <v>5.9287010760837351</v>
      </c>
      <c r="AI28" s="1">
        <f t="shared" si="10"/>
        <v>5.9812031259014464</v>
      </c>
      <c r="AJ28" s="1">
        <f t="shared" si="10"/>
        <v>6.0320894690292084</v>
      </c>
      <c r="AK28" s="1">
        <f t="shared" si="10"/>
        <v>6.0814565877362803</v>
      </c>
      <c r="AL28" s="1">
        <f t="shared" si="10"/>
        <v>6.1293925720696381</v>
      </c>
      <c r="AM28" s="1">
        <f t="shared" si="10"/>
        <v>6.1759780657884438</v>
      </c>
      <c r="AN28" s="1">
        <f t="shared" si="10"/>
        <v>6.2212870826660893</v>
      </c>
      <c r="AO28" s="1">
        <f t="shared" si="10"/>
        <v>6.2653877139104157</v>
      </c>
      <c r="AP28" s="1">
        <f t="shared" si="10"/>
        <v>6.3083427436779518</v>
      </c>
      <c r="AQ28" s="1">
        <f t="shared" si="10"/>
        <v>6.3502101866482361</v>
      </c>
      <c r="AR28" s="1">
        <f t="shared" si="10"/>
        <v>6.3910437592093441</v>
      </c>
      <c r="AS28" s="1">
        <f t="shared" si="10"/>
        <v>6.4308932938564931</v>
      </c>
      <c r="AT28" s="1">
        <f t="shared" si="10"/>
        <v>6.4698051048235019</v>
      </c>
      <c r="AU28" s="1">
        <f t="shared" si="8"/>
        <v>6.507822311675854</v>
      </c>
      <c r="AV28" s="1">
        <f t="shared" si="8"/>
        <v>6.5449851265352335</v>
      </c>
      <c r="AW28" s="1">
        <f t="shared" si="8"/>
        <v>6.5813311097328517</v>
      </c>
      <c r="AX28" s="1">
        <f t="shared" si="8"/>
        <v>6.6168953979664407</v>
      </c>
      <c r="AY28" s="1">
        <f t="shared" si="8"/>
        <v>6.6517109084350903</v>
      </c>
      <c r="AZ28" s="1">
        <f t="shared" si="8"/>
        <v>6.6858085219245407</v>
      </c>
      <c r="BA28" s="1">
        <f t="shared" si="8"/>
        <v>6.7192172473950249</v>
      </c>
      <c r="BB28" s="1">
        <f t="shared" si="8"/>
        <v>6.7519643702699232</v>
      </c>
      <c r="BC28" s="1">
        <f t="shared" si="6"/>
        <v>6.7840755863245974</v>
      </c>
      <c r="BD28" s="1">
        <f t="shared" si="7"/>
        <v>6.8155751228214889</v>
      </c>
      <c r="BE28" s="1">
        <f t="shared" si="7"/>
        <v>6.8464858483220876</v>
      </c>
      <c r="BF28" s="1">
        <f t="shared" si="7"/>
        <v>6.8768293724226437</v>
      </c>
      <c r="BG28" s="1">
        <f t="shared" si="7"/>
        <v>6.9066261365031387</v>
      </c>
      <c r="BH28" s="1">
        <f t="shared" si="7"/>
        <v>6.9358954964440604</v>
      </c>
      <c r="BI28" s="1">
        <f t="shared" si="7"/>
        <v>6.9646557981492805</v>
      </c>
      <c r="BJ28" s="1">
        <f t="shared" si="7"/>
        <v>6.9929244466130003</v>
      </c>
      <c r="BK28" s="1">
        <f t="shared" si="7"/>
        <v>7.02071796918188</v>
      </c>
      <c r="BL28" s="1">
        <f t="shared" si="7"/>
        <v>7.0480520735881678</v>
      </c>
      <c r="BM28" s="1">
        <f t="shared" si="7"/>
        <v>7.0749417012640237</v>
      </c>
      <c r="BN28" s="1">
        <f t="shared" si="7"/>
        <v>7.1014010763901361</v>
      </c>
      <c r="BO28" s="1">
        <f t="shared" si="7"/>
        <v>7.127443751081735</v>
      </c>
    </row>
    <row r="29" spans="3:67" x14ac:dyDescent="0.35">
      <c r="C29" s="2">
        <f t="shared" si="3"/>
        <v>25</v>
      </c>
      <c r="D29" s="1">
        <f t="shared" si="11"/>
        <v>0.25</v>
      </c>
      <c r="E29" s="1">
        <f t="shared" si="11"/>
        <v>1.4109640474436811</v>
      </c>
      <c r="F29" s="1">
        <f t="shared" si="11"/>
        <v>2.0900844798836919</v>
      </c>
      <c r="G29" s="1">
        <f t="shared" si="11"/>
        <v>2.5719280948873622</v>
      </c>
      <c r="H29" s="1">
        <f t="shared" si="11"/>
        <v>2.9456750389136275</v>
      </c>
      <c r="I29" s="1">
        <f t="shared" si="11"/>
        <v>3.2510485273273728</v>
      </c>
      <c r="J29" s="1">
        <f t="shared" si="11"/>
        <v>3.5092381329229361</v>
      </c>
      <c r="K29" s="1">
        <f t="shared" si="11"/>
        <v>3.7328921423310435</v>
      </c>
      <c r="L29" s="1">
        <f t="shared" si="11"/>
        <v>3.9301689597673839</v>
      </c>
      <c r="M29" s="1">
        <f t="shared" si="11"/>
        <v>4.1066390863573092</v>
      </c>
      <c r="N29" s="1">
        <f t="shared" si="11"/>
        <v>4.2662757338278023</v>
      </c>
      <c r="O29" s="1">
        <f t="shared" si="11"/>
        <v>4.4120125747710546</v>
      </c>
      <c r="P29" s="1">
        <f t="shared" si="11"/>
        <v>4.5460774724944368</v>
      </c>
      <c r="Q29" s="1">
        <f t="shared" si="11"/>
        <v>4.6702021803666165</v>
      </c>
      <c r="R29" s="1">
        <f t="shared" si="11"/>
        <v>4.7857595187973194</v>
      </c>
      <c r="S29" s="1">
        <f t="shared" si="11"/>
        <v>4.8938561897747244</v>
      </c>
      <c r="T29" s="1">
        <f t="shared" si="9"/>
        <v>4.9953974039536435</v>
      </c>
      <c r="U29" s="1">
        <f t="shared" si="9"/>
        <v>5.0911330072110648</v>
      </c>
      <c r="V29" s="1">
        <f t="shared" si="9"/>
        <v>5.1816911192548369</v>
      </c>
      <c r="W29" s="1">
        <f t="shared" si="9"/>
        <v>5.2676031338009901</v>
      </c>
      <c r="X29" s="1">
        <f t="shared" si="9"/>
        <v>5.3493226128066285</v>
      </c>
      <c r="Y29" s="1">
        <f t="shared" si="9"/>
        <v>5.4272397812714832</v>
      </c>
      <c r="Z29" s="1">
        <f t="shared" si="9"/>
        <v>5.5016927973662053</v>
      </c>
      <c r="AA29" s="1">
        <f t="shared" si="9"/>
        <v>5.5729766222147363</v>
      </c>
      <c r="AB29" s="1">
        <f t="shared" si="9"/>
        <v>5.6413500778272549</v>
      </c>
      <c r="AC29" s="1">
        <f t="shared" si="9"/>
        <v>5.7070415199381186</v>
      </c>
      <c r="AD29" s="1">
        <f t="shared" si="9"/>
        <v>5.7702534396510758</v>
      </c>
      <c r="AE29" s="1">
        <f t="shared" si="10"/>
        <v>5.8311662278102974</v>
      </c>
      <c r="AF29" s="1">
        <f t="shared" si="10"/>
        <v>5.8899412785077887</v>
      </c>
      <c r="AG29" s="1">
        <f t="shared" si="10"/>
        <v>5.9467235662410012</v>
      </c>
      <c r="AH29" s="1">
        <f t="shared" si="10"/>
        <v>6.0016438003372983</v>
      </c>
      <c r="AI29" s="1">
        <f t="shared" si="10"/>
        <v>6.0548202372184052</v>
      </c>
      <c r="AJ29" s="1">
        <f t="shared" si="10"/>
        <v>6.1063602137114934</v>
      </c>
      <c r="AK29" s="1">
        <f t="shared" si="10"/>
        <v>6.1563614513973244</v>
      </c>
      <c r="AL29" s="1">
        <f t="shared" si="10"/>
        <v>6.204913171836564</v>
      </c>
      <c r="AM29" s="1">
        <f t="shared" si="10"/>
        <v>6.2520970546547456</v>
      </c>
      <c r="AN29" s="1">
        <f t="shared" si="10"/>
        <v>6.2979880643296928</v>
      </c>
      <c r="AO29" s="1">
        <f t="shared" si="10"/>
        <v>6.3426551666985178</v>
      </c>
      <c r="AP29" s="1">
        <f t="shared" si="10"/>
        <v>6.3861619523781288</v>
      </c>
      <c r="AQ29" s="1">
        <f t="shared" si="10"/>
        <v>6.428567181244671</v>
      </c>
      <c r="AR29" s="1">
        <f t="shared" si="10"/>
        <v>6.4699252596714176</v>
      </c>
      <c r="AS29" s="1">
        <f t="shared" si="10"/>
        <v>6.5102866602503093</v>
      </c>
      <c r="AT29" s="1">
        <f t="shared" si="10"/>
        <v>6.5496982921199409</v>
      </c>
      <c r="AU29" s="1">
        <f t="shared" si="8"/>
        <v>6.5882038287151641</v>
      </c>
      <c r="AV29" s="1">
        <f t="shared" si="8"/>
        <v>6.6258439986810114</v>
      </c>
      <c r="AW29" s="1">
        <f t="shared" si="8"/>
        <v>6.6626568448098862</v>
      </c>
      <c r="AX29" s="1">
        <f t="shared" si="8"/>
        <v>6.6986779551292193</v>
      </c>
      <c r="AY29" s="1">
        <f t="shared" si="8"/>
        <v>6.7339406696584172</v>
      </c>
      <c r="AZ29" s="1">
        <f t="shared" si="8"/>
        <v>6.7684762658458721</v>
      </c>
      <c r="BA29" s="1">
        <f t="shared" si="8"/>
        <v>6.8023141252709367</v>
      </c>
      <c r="BB29" s="1">
        <f t="shared" si="8"/>
        <v>6.8354818838373346</v>
      </c>
      <c r="BC29" s="1">
        <f t="shared" si="6"/>
        <v>6.8680055673817995</v>
      </c>
      <c r="BD29" s="1">
        <f t="shared" si="7"/>
        <v>6.8999097143651422</v>
      </c>
      <c r="BE29" s="1">
        <f t="shared" si="7"/>
        <v>6.9312174870947567</v>
      </c>
      <c r="BF29" s="1">
        <f t="shared" si="7"/>
        <v>6.9619507727414298</v>
      </c>
      <c r="BG29" s="1">
        <f t="shared" si="7"/>
        <v>6.99213027525398</v>
      </c>
      <c r="BH29" s="1">
        <f t="shared" si="7"/>
        <v>7.0217755991385298</v>
      </c>
      <c r="BI29" s="1">
        <f t="shared" si="7"/>
        <v>7.0509053259514687</v>
      </c>
      <c r="BJ29" s="1">
        <f t="shared" si="7"/>
        <v>7.0795370842535617</v>
      </c>
      <c r="BK29" s="1">
        <f t="shared" si="7"/>
        <v>7.107687613684682</v>
      </c>
      <c r="BL29" s="1">
        <f t="shared" si="7"/>
        <v>7.1353728237423697</v>
      </c>
      <c r="BM29" s="1">
        <f t="shared" si="7"/>
        <v>7.16260784778098</v>
      </c>
      <c r="BN29" s="1">
        <f t="shared" si="7"/>
        <v>7.1894070926903195</v>
      </c>
      <c r="BO29" s="1">
        <f t="shared" si="7"/>
        <v>7.215784284662087</v>
      </c>
    </row>
    <row r="30" spans="3:67" x14ac:dyDescent="0.35">
      <c r="C30" s="2">
        <f t="shared" si="3"/>
        <v>26</v>
      </c>
      <c r="D30" s="1">
        <f t="shared" si="11"/>
        <v>0.25</v>
      </c>
      <c r="E30" s="1">
        <f t="shared" si="11"/>
        <v>1.4251099295352732</v>
      </c>
      <c r="F30" s="1">
        <f t="shared" si="11"/>
        <v>2.112505172538488</v>
      </c>
      <c r="G30" s="1">
        <f t="shared" si="11"/>
        <v>2.6002198590705463</v>
      </c>
      <c r="H30" s="1">
        <f t="shared" si="11"/>
        <v>2.9785207599690593</v>
      </c>
      <c r="I30" s="1">
        <f t="shared" si="11"/>
        <v>3.2876151020737612</v>
      </c>
      <c r="J30" s="1">
        <f t="shared" si="11"/>
        <v>3.5489506446396133</v>
      </c>
      <c r="K30" s="1">
        <f t="shared" si="11"/>
        <v>3.7753297886058195</v>
      </c>
      <c r="L30" s="1">
        <f t="shared" si="11"/>
        <v>3.9750103450769765</v>
      </c>
      <c r="M30" s="1">
        <f t="shared" si="11"/>
        <v>4.1536306895043325</v>
      </c>
      <c r="N30" s="1">
        <f t="shared" si="11"/>
        <v>4.3152124456089709</v>
      </c>
      <c r="O30" s="1">
        <f t="shared" si="11"/>
        <v>4.4627250316090352</v>
      </c>
      <c r="P30" s="1">
        <f t="shared" si="11"/>
        <v>4.5984234564343049</v>
      </c>
      <c r="Q30" s="1">
        <f t="shared" si="11"/>
        <v>4.724060574174886</v>
      </c>
      <c r="R30" s="1">
        <f t="shared" si="11"/>
        <v>4.8410259325075478</v>
      </c>
      <c r="S30" s="1">
        <f t="shared" si="11"/>
        <v>4.9504397181410926</v>
      </c>
      <c r="T30" s="1">
        <f t="shared" si="9"/>
        <v>5.0532181713597346</v>
      </c>
      <c r="U30" s="1">
        <f t="shared" si="9"/>
        <v>5.1501202746122496</v>
      </c>
      <c r="V30" s="1">
        <f t="shared" si="9"/>
        <v>5.2417818009936399</v>
      </c>
      <c r="W30" s="1">
        <f t="shared" si="9"/>
        <v>5.3287406190396061</v>
      </c>
      <c r="X30" s="1">
        <f t="shared" si="9"/>
        <v>5.4114558171781022</v>
      </c>
      <c r="Y30" s="1">
        <f t="shared" si="9"/>
        <v>5.4903223751442436</v>
      </c>
      <c r="Z30" s="1">
        <f t="shared" si="9"/>
        <v>5.5656825714305986</v>
      </c>
      <c r="AA30" s="1">
        <f t="shared" si="9"/>
        <v>5.6378349611443088</v>
      </c>
      <c r="AB30" s="1">
        <f t="shared" si="9"/>
        <v>5.7070415199381186</v>
      </c>
      <c r="AC30" s="1">
        <f t="shared" si="9"/>
        <v>5.7735333859695785</v>
      </c>
      <c r="AD30" s="1">
        <f t="shared" si="9"/>
        <v>5.8375155176154649</v>
      </c>
      <c r="AE30" s="1">
        <f t="shared" si="10"/>
        <v>5.8991705037101596</v>
      </c>
      <c r="AF30" s="1">
        <f t="shared" si="10"/>
        <v>5.9586617048680584</v>
      </c>
      <c r="AG30" s="1">
        <f t="shared" si="10"/>
        <v>6.0161358620428214</v>
      </c>
      <c r="AH30" s="1">
        <f t="shared" si="10"/>
        <v>6.0717252772026322</v>
      </c>
      <c r="AI30" s="1">
        <f t="shared" si="10"/>
        <v>6.1255496476763653</v>
      </c>
      <c r="AJ30" s="1">
        <f t="shared" si="10"/>
        <v>6.177717618147458</v>
      </c>
      <c r="AK30" s="1">
        <f t="shared" si="10"/>
        <v>6.2283281008950073</v>
      </c>
      <c r="AL30" s="1">
        <f t="shared" si="10"/>
        <v>6.277471404608673</v>
      </c>
      <c r="AM30" s="1">
        <f t="shared" si="10"/>
        <v>6.3252302041475224</v>
      </c>
      <c r="AN30" s="1">
        <f t="shared" si="10"/>
        <v>6.3716803774015274</v>
      </c>
      <c r="AO30" s="1">
        <f t="shared" si="10"/>
        <v>6.4168917305289126</v>
      </c>
      <c r="AP30" s="1">
        <f t="shared" si="10"/>
        <v>6.4609286289727939</v>
      </c>
      <c r="AQ30" s="1">
        <f t="shared" si="10"/>
        <v>6.5038505485748797</v>
      </c>
      <c r="AR30" s="1">
        <f t="shared" si="10"/>
        <v>6.5457125586283178</v>
      </c>
      <c r="AS30" s="1">
        <f t="shared" si="10"/>
        <v>6.5865657467133749</v>
      </c>
      <c r="AT30" s="1">
        <f t="shared" si="10"/>
        <v>6.6264575935377188</v>
      </c>
      <c r="AU30" s="1">
        <f t="shared" si="8"/>
        <v>6.6654323046795163</v>
      </c>
      <c r="AV30" s="1">
        <f t="shared" si="8"/>
        <v>6.7035311050460358</v>
      </c>
      <c r="AW30" s="1">
        <f t="shared" si="8"/>
        <v>6.7407925009658722</v>
      </c>
      <c r="AX30" s="1">
        <f t="shared" si="8"/>
        <v>6.7772525140923223</v>
      </c>
      <c r="AY30" s="1">
        <f t="shared" si="8"/>
        <v>6.8129448906795815</v>
      </c>
      <c r="AZ30" s="1">
        <f t="shared" si="8"/>
        <v>6.8479012892792266</v>
      </c>
      <c r="BA30" s="1">
        <f t="shared" si="8"/>
        <v>6.8821514494733913</v>
      </c>
      <c r="BB30" s="1">
        <f t="shared" si="8"/>
        <v>6.9157233438982226</v>
      </c>
      <c r="BC30" s="1">
        <f t="shared" si="6"/>
        <v>6.9486433155048521</v>
      </c>
      <c r="BD30" s="1">
        <f t="shared" si="7"/>
        <v>6.9809362017454113</v>
      </c>
      <c r="BE30" s="1">
        <f t="shared" si="7"/>
        <v>7.0126254471507385</v>
      </c>
      <c r="BF30" s="1">
        <f t="shared" si="7"/>
        <v>7.0437332055780297</v>
      </c>
      <c r="BG30" s="1">
        <f t="shared" ref="BG30:BO30" si="12">MAX(($D$1 / 128 * LOG($C30, 2) * LOG(BG$4, 2)) + ($D$2 / 128), 0)</f>
        <v>7.0742804332454332</v>
      </c>
      <c r="BH30" s="1">
        <f t="shared" si="12"/>
        <v>7.1042869735321288</v>
      </c>
      <c r="BI30" s="1">
        <f t="shared" si="12"/>
        <v>7.1337716344033302</v>
      </c>
      <c r="BJ30" s="1">
        <f t="shared" si="12"/>
        <v>7.1627522592167576</v>
      </c>
      <c r="BK30" s="1">
        <f t="shared" si="12"/>
        <v>7.1912457915780941</v>
      </c>
      <c r="BL30" s="1">
        <f t="shared" si="12"/>
        <v>7.2192683348357374</v>
      </c>
      <c r="BM30" s="1">
        <f t="shared" si="12"/>
        <v>7.2468352067379049</v>
      </c>
      <c r="BN30" s="1">
        <f t="shared" si="12"/>
        <v>7.2739609897165902</v>
      </c>
      <c r="BO30" s="1">
        <f t="shared" si="12"/>
        <v>7.3006595772116389</v>
      </c>
    </row>
    <row r="31" spans="3:67" x14ac:dyDescent="0.35">
      <c r="C31" s="2">
        <f t="shared" si="3"/>
        <v>27</v>
      </c>
      <c r="D31" s="1">
        <f t="shared" si="11"/>
        <v>0.25</v>
      </c>
      <c r="E31" s="1">
        <f t="shared" si="11"/>
        <v>1.4387218755408673</v>
      </c>
      <c r="F31" s="1">
        <f t="shared" si="11"/>
        <v>2.1340795965191961</v>
      </c>
      <c r="G31" s="1">
        <f t="shared" si="11"/>
        <v>2.6274437510817346</v>
      </c>
      <c r="H31" s="1">
        <f t="shared" si="11"/>
        <v>3.0101267198255379</v>
      </c>
      <c r="I31" s="1">
        <f t="shared" si="11"/>
        <v>3.3228014720600632</v>
      </c>
      <c r="J31" s="1">
        <f t="shared" si="11"/>
        <v>3.5871642082572004</v>
      </c>
      <c r="K31" s="1">
        <f t="shared" si="11"/>
        <v>3.8161656266226016</v>
      </c>
      <c r="L31" s="1">
        <f t="shared" si="11"/>
        <v>4.0181591930383922</v>
      </c>
      <c r="M31" s="1">
        <f t="shared" si="11"/>
        <v>4.1988485953664059</v>
      </c>
      <c r="N31" s="1">
        <f t="shared" si="11"/>
        <v>4.3623020420119065</v>
      </c>
      <c r="O31" s="1">
        <f t="shared" si="11"/>
        <v>4.5115233476009307</v>
      </c>
      <c r="P31" s="1">
        <f t="shared" si="11"/>
        <v>4.6487936420745974</v>
      </c>
      <c r="Q31" s="1">
        <f t="shared" si="11"/>
        <v>4.775886083798067</v>
      </c>
      <c r="R31" s="1">
        <f t="shared" si="11"/>
        <v>4.894206316344734</v>
      </c>
      <c r="S31" s="1">
        <f t="shared" si="11"/>
        <v>5.0048875021634691</v>
      </c>
      <c r="T31" s="1">
        <f t="shared" si="9"/>
        <v>5.1088564948547068</v>
      </c>
      <c r="U31" s="1">
        <f t="shared" si="9"/>
        <v>5.2068810685792588</v>
      </c>
      <c r="V31" s="1">
        <f t="shared" si="9"/>
        <v>5.2996043609423111</v>
      </c>
      <c r="W31" s="1">
        <f t="shared" si="9"/>
        <v>5.3875704709072734</v>
      </c>
      <c r="X31" s="1">
        <f t="shared" si="9"/>
        <v>5.4712438047763969</v>
      </c>
      <c r="Y31" s="1">
        <f t="shared" si="9"/>
        <v>5.551023917552774</v>
      </c>
      <c r="Z31" s="1">
        <f t="shared" si="9"/>
        <v>5.6272570525294068</v>
      </c>
      <c r="AA31" s="1">
        <f t="shared" si="9"/>
        <v>5.700245223141799</v>
      </c>
      <c r="AB31" s="1">
        <f t="shared" si="9"/>
        <v>5.7702534396510758</v>
      </c>
      <c r="AC31" s="1">
        <f t="shared" si="9"/>
        <v>5.8375155176154649</v>
      </c>
      <c r="AD31" s="1">
        <f t="shared" si="9"/>
        <v>5.9022387895575887</v>
      </c>
      <c r="AE31" s="1">
        <f t="shared" si="10"/>
        <v>5.9646079593389345</v>
      </c>
      <c r="AF31" s="1">
        <f t="shared" si="10"/>
        <v>6.024788279869937</v>
      </c>
      <c r="AG31" s="1">
        <f t="shared" si="10"/>
        <v>6.0829281918856015</v>
      </c>
      <c r="AH31" s="1">
        <f t="shared" si="10"/>
        <v>6.1391615298807318</v>
      </c>
      <c r="AI31" s="1">
        <f t="shared" si="10"/>
        <v>6.1936093777043366</v>
      </c>
      <c r="AJ31" s="1">
        <f t="shared" si="10"/>
        <v>6.2463816385311022</v>
      </c>
      <c r="AK31" s="1">
        <f t="shared" si="10"/>
        <v>6.2975783703955734</v>
      </c>
      <c r="AL31" s="1">
        <f t="shared" si="10"/>
        <v>6.3472909280827388</v>
      </c>
      <c r="AM31" s="1">
        <f t="shared" si="10"/>
        <v>6.3956029441201263</v>
      </c>
      <c r="AN31" s="1">
        <f t="shared" si="10"/>
        <v>6.4425911753331286</v>
      </c>
      <c r="AO31" s="1">
        <f t="shared" si="10"/>
        <v>6.4883262364831786</v>
      </c>
      <c r="AP31" s="1">
        <f t="shared" si="10"/>
        <v>6.532873238593794</v>
      </c>
      <c r="AQ31" s="1">
        <f t="shared" si="10"/>
        <v>6.57629234644814</v>
      </c>
      <c r="AR31" s="1">
        <f t="shared" si="10"/>
        <v>6.6186392672373415</v>
      </c>
      <c r="AS31" s="1">
        <f t="shared" si="10"/>
        <v>6.6599656803172644</v>
      </c>
      <c r="AT31" s="1">
        <f t="shared" si="10"/>
        <v>6.7003196163907823</v>
      </c>
      <c r="AU31" s="1">
        <f t="shared" si="8"/>
        <v>6.7397457930936406</v>
      </c>
      <c r="AV31" s="1">
        <f t="shared" si="8"/>
        <v>6.7782859128639306</v>
      </c>
      <c r="AW31" s="1">
        <f t="shared" si="8"/>
        <v>6.8159789280702743</v>
      </c>
      <c r="AX31" s="1">
        <f t="shared" si="8"/>
        <v>6.8528612776246334</v>
      </c>
      <c r="AY31" s="1">
        <f t="shared" si="8"/>
        <v>6.8889670986826657</v>
      </c>
      <c r="AZ31" s="1">
        <f t="shared" si="8"/>
        <v>6.9243284165144008</v>
      </c>
      <c r="BA31" s="1">
        <f t="shared" si="8"/>
        <v>6.9589753151919433</v>
      </c>
      <c r="BB31" s="1">
        <f t="shared" si="8"/>
        <v>6.9929360913739025</v>
      </c>
      <c r="BC31" s="1">
        <f t="shared" si="6"/>
        <v>7.0262373931563324</v>
      </c>
      <c r="BD31" s="1">
        <f t="shared" ref="BD31:BO38" si="13">MAX(($D$1 / 128 * LOG($C31, 2) * LOG(BD$4, 2)) + ($D$2 / 128), 0)</f>
        <v>7.0589043456972638</v>
      </c>
      <c r="BE31" s="1">
        <f t="shared" si="13"/>
        <v>7.0909606650984562</v>
      </c>
      <c r="BF31" s="1">
        <f t="shared" si="13"/>
        <v>7.1224287618374449</v>
      </c>
      <c r="BG31" s="1">
        <f t="shared" si="13"/>
        <v>7.1533298348798029</v>
      </c>
      <c r="BH31" s="1">
        <f t="shared" si="13"/>
        <v>7.1836839574615086</v>
      </c>
      <c r="BI31" s="1">
        <f t="shared" si="13"/>
        <v>7.2135101554108036</v>
      </c>
      <c r="BJ31" s="1">
        <f t="shared" si="13"/>
        <v>7.2428264787748553</v>
      </c>
      <c r="BK31" s="1">
        <f t="shared" si="13"/>
        <v>7.271650067426469</v>
      </c>
      <c r="BL31" s="1">
        <f t="shared" si="13"/>
        <v>7.2999972112480043</v>
      </c>
      <c r="BM31" s="1">
        <f t="shared" si="13"/>
        <v>7.3278834054215993</v>
      </c>
      <c r="BN31" s="1">
        <f t="shared" si="13"/>
        <v>7.3553234012955926</v>
      </c>
      <c r="BO31" s="1">
        <f t="shared" si="13"/>
        <v>7.3823312532452032</v>
      </c>
    </row>
    <row r="32" spans="3:67" x14ac:dyDescent="0.35">
      <c r="C32" s="2">
        <f t="shared" si="3"/>
        <v>28</v>
      </c>
      <c r="D32" s="1">
        <f t="shared" si="11"/>
        <v>0.25</v>
      </c>
      <c r="E32" s="1">
        <f t="shared" si="11"/>
        <v>1.4518387305144009</v>
      </c>
      <c r="F32" s="1">
        <f t="shared" si="11"/>
        <v>2.1548693197796447</v>
      </c>
      <c r="G32" s="1">
        <f t="shared" si="11"/>
        <v>2.6536774610288019</v>
      </c>
      <c r="H32" s="1">
        <f t="shared" si="11"/>
        <v>3.0405831139051487</v>
      </c>
      <c r="I32" s="1">
        <f t="shared" si="11"/>
        <v>3.3567080502940456</v>
      </c>
      <c r="J32" s="1">
        <f t="shared" si="11"/>
        <v>3.6239878756290658</v>
      </c>
      <c r="K32" s="1">
        <f t="shared" si="11"/>
        <v>3.8555161915432028</v>
      </c>
      <c r="L32" s="1">
        <f t="shared" si="11"/>
        <v>4.0597386395592894</v>
      </c>
      <c r="M32" s="1">
        <f t="shared" si="11"/>
        <v>4.2424218444195505</v>
      </c>
      <c r="N32" s="1">
        <f t="shared" si="11"/>
        <v>4.4076789048444294</v>
      </c>
      <c r="O32" s="1">
        <f t="shared" si="11"/>
        <v>4.558546780808447</v>
      </c>
      <c r="P32" s="1">
        <f t="shared" si="11"/>
        <v>4.6973317731957582</v>
      </c>
      <c r="Q32" s="1">
        <f t="shared" si="11"/>
        <v>4.8258266061434663</v>
      </c>
      <c r="R32" s="1">
        <f t="shared" si="11"/>
        <v>4.9454524336847943</v>
      </c>
      <c r="S32" s="1">
        <f t="shared" si="11"/>
        <v>5.0573549220576037</v>
      </c>
      <c r="T32" s="1">
        <f t="shared" si="9"/>
        <v>5.1624711521530946</v>
      </c>
      <c r="U32" s="1">
        <f t="shared" si="9"/>
        <v>5.2615773700736899</v>
      </c>
      <c r="V32" s="1">
        <f t="shared" si="9"/>
        <v>5.3553238100742346</v>
      </c>
      <c r="W32" s="1">
        <f t="shared" si="9"/>
        <v>5.444260574933951</v>
      </c>
      <c r="X32" s="1">
        <f t="shared" si="9"/>
        <v>5.5288571954087109</v>
      </c>
      <c r="Y32" s="1">
        <f t="shared" si="9"/>
        <v>5.6095176353588299</v>
      </c>
      <c r="Z32" s="1">
        <f t="shared" si="9"/>
        <v>5.6865919586708005</v>
      </c>
      <c r="AA32" s="1">
        <f t="shared" si="9"/>
        <v>5.7603855113228484</v>
      </c>
      <c r="AB32" s="1">
        <f t="shared" si="9"/>
        <v>5.8311662278102974</v>
      </c>
      <c r="AC32" s="1">
        <f t="shared" si="9"/>
        <v>5.8991705037101596</v>
      </c>
      <c r="AD32" s="1">
        <f t="shared" si="9"/>
        <v>5.9646079593389345</v>
      </c>
      <c r="AE32" s="1">
        <f t="shared" si="10"/>
        <v>6.0276653366578676</v>
      </c>
      <c r="AF32" s="1">
        <f t="shared" si="10"/>
        <v>6.088509712047208</v>
      </c>
      <c r="AG32" s="1">
        <f t="shared" si="10"/>
        <v>6.1472911641991947</v>
      </c>
      <c r="AH32" s="1">
        <f t="shared" si="10"/>
        <v>6.2041450043944915</v>
      </c>
      <c r="AI32" s="1">
        <f t="shared" si="10"/>
        <v>6.2591936525720051</v>
      </c>
      <c r="AJ32" s="1">
        <f t="shared" si="10"/>
        <v>6.3125482246240727</v>
      </c>
      <c r="AK32" s="1">
        <f t="shared" si="10"/>
        <v>6.364309882667496</v>
      </c>
      <c r="AL32" s="1">
        <f t="shared" si="10"/>
        <v>6.4145709895342149</v>
      </c>
      <c r="AM32" s="1">
        <f t="shared" si="10"/>
        <v>6.4634161005880912</v>
      </c>
      <c r="AN32" s="1">
        <f t="shared" si="10"/>
        <v>6.510922819621471</v>
      </c>
      <c r="AO32" s="1">
        <f t="shared" si="10"/>
        <v>6.5571625405886351</v>
      </c>
      <c r="AP32" s="1">
        <f t="shared" si="10"/>
        <v>6.6022010929754025</v>
      </c>
      <c r="AQ32" s="1">
        <f t="shared" si="10"/>
        <v>6.6460993054483524</v>
      </c>
      <c r="AR32" s="1">
        <f t="shared" si="10"/>
        <v>6.6889134998950821</v>
      </c>
      <c r="AS32" s="1">
        <f t="shared" si="10"/>
        <v>6.7306959259231123</v>
      </c>
      <c r="AT32" s="1">
        <f t="shared" si="10"/>
        <v>6.7714951442262068</v>
      </c>
      <c r="AU32" s="1">
        <f t="shared" si="8"/>
        <v>6.8113563658732303</v>
      </c>
      <c r="AV32" s="1">
        <f t="shared" si="8"/>
        <v>6.8503217534644385</v>
      </c>
      <c r="AW32" s="1">
        <f t="shared" si="8"/>
        <v>6.8884306891852018</v>
      </c>
      <c r="AX32" s="1">
        <f t="shared" si="8"/>
        <v>6.9257200140296957</v>
      </c>
      <c r="AY32" s="1">
        <f t="shared" si="8"/>
        <v>6.9622242418372489</v>
      </c>
      <c r="AZ32" s="1">
        <f t="shared" si="8"/>
        <v>6.9979757512581315</v>
      </c>
      <c r="BA32" s="1">
        <f t="shared" si="8"/>
        <v>7.0330049583246987</v>
      </c>
      <c r="BB32" s="1">
        <f t="shared" si="8"/>
        <v>7.0673404719327397</v>
      </c>
      <c r="BC32" s="1">
        <f t="shared" si="6"/>
        <v>7.1010092342245601</v>
      </c>
      <c r="BD32" s="1">
        <f t="shared" si="13"/>
        <v>7.1340366475997063</v>
      </c>
      <c r="BE32" s="1">
        <f t="shared" si="13"/>
        <v>7.1664466898533359</v>
      </c>
      <c r="BF32" s="1">
        <f t="shared" si="13"/>
        <v>7.1982620187495776</v>
      </c>
      <c r="BG32" s="1">
        <f t="shared" si="13"/>
        <v>7.229504067172269</v>
      </c>
      <c r="BH32" s="1">
        <f t="shared" si="13"/>
        <v>7.2601931298538798</v>
      </c>
      <c r="BI32" s="1">
        <f t="shared" si="13"/>
        <v>7.2903484425616076</v>
      </c>
      <c r="BJ32" s="1">
        <f t="shared" si="13"/>
        <v>7.3199882545144002</v>
      </c>
      <c r="BK32" s="1">
        <f t="shared" si="13"/>
        <v>7.3491298947135961</v>
      </c>
      <c r="BL32" s="1">
        <f t="shared" si="13"/>
        <v>7.3777898327909375</v>
      </c>
      <c r="BM32" s="1">
        <f t="shared" si="13"/>
        <v>7.4059837349088928</v>
      </c>
      <c r="BN32" s="1">
        <f t="shared" si="13"/>
        <v>7.4337265151883551</v>
      </c>
      <c r="BO32" s="1">
        <f t="shared" si="13"/>
        <v>7.4610323830864056</v>
      </c>
    </row>
    <row r="33" spans="3:67" x14ac:dyDescent="0.35">
      <c r="C33" s="2">
        <f t="shared" si="3"/>
        <v>29</v>
      </c>
      <c r="D33" s="1">
        <f t="shared" si="11"/>
        <v>0.25</v>
      </c>
      <c r="E33" s="1">
        <f t="shared" si="11"/>
        <v>1.4644952487818932</v>
      </c>
      <c r="F33" s="1">
        <f t="shared" si="11"/>
        <v>2.1749294266233123</v>
      </c>
      <c r="G33" s="1">
        <f t="shared" si="11"/>
        <v>2.6789904975637864</v>
      </c>
      <c r="H33" s="1">
        <f t="shared" si="11"/>
        <v>3.0699706392538944</v>
      </c>
      <c r="I33" s="1">
        <f t="shared" si="11"/>
        <v>3.3894246754052051</v>
      </c>
      <c r="J33" s="1">
        <f t="shared" si="11"/>
        <v>3.6595192144834225</v>
      </c>
      <c r="K33" s="1">
        <f t="shared" si="11"/>
        <v>3.8934857463456796</v>
      </c>
      <c r="L33" s="1">
        <f t="shared" si="11"/>
        <v>4.0998588532466247</v>
      </c>
      <c r="M33" s="1">
        <f t="shared" si="11"/>
        <v>4.284465888035788</v>
      </c>
      <c r="N33" s="1">
        <f t="shared" si="11"/>
        <v>4.4514632643208527</v>
      </c>
      <c r="O33" s="1">
        <f t="shared" si="11"/>
        <v>4.6039199241870987</v>
      </c>
      <c r="P33" s="1">
        <f t="shared" si="11"/>
        <v>4.7441664560861643</v>
      </c>
      <c r="Q33" s="1">
        <f t="shared" si="11"/>
        <v>4.8740144632653148</v>
      </c>
      <c r="R33" s="1">
        <f t="shared" si="11"/>
        <v>4.9949000658772071</v>
      </c>
      <c r="S33" s="1">
        <f t="shared" si="11"/>
        <v>5.1079809951275728</v>
      </c>
      <c r="T33" s="1">
        <f t="shared" si="9"/>
        <v>5.2142042002710758</v>
      </c>
      <c r="U33" s="1">
        <f t="shared" si="9"/>
        <v>5.314354102028517</v>
      </c>
      <c r="V33" s="1">
        <f t="shared" si="9"/>
        <v>5.4090877822471155</v>
      </c>
      <c r="W33" s="1">
        <f t="shared" si="9"/>
        <v>5.4989611368176812</v>
      </c>
      <c r="X33" s="1">
        <f t="shared" si="9"/>
        <v>5.5844486411067349</v>
      </c>
      <c r="Y33" s="1">
        <f t="shared" si="9"/>
        <v>5.665958513102745</v>
      </c>
      <c r="Z33" s="1">
        <f t="shared" si="9"/>
        <v>5.7438445032017693</v>
      </c>
      <c r="AA33" s="1">
        <f t="shared" si="9"/>
        <v>5.8184151729689928</v>
      </c>
      <c r="AB33" s="1">
        <f t="shared" si="9"/>
        <v>5.8899412785077887</v>
      </c>
      <c r="AC33" s="1">
        <f t="shared" si="9"/>
        <v>5.9586617048680584</v>
      </c>
      <c r="AD33" s="1">
        <f t="shared" si="9"/>
        <v>6.024788279869937</v>
      </c>
      <c r="AE33" s="1">
        <f t="shared" si="10"/>
        <v>6.088509712047208</v>
      </c>
      <c r="AF33" s="1">
        <f t="shared" si="10"/>
        <v>6.1499948372551705</v>
      </c>
      <c r="AG33" s="1">
        <f t="shared" si="10"/>
        <v>6.2093953146591003</v>
      </c>
      <c r="AH33" s="1">
        <f t="shared" si="10"/>
        <v>6.2668478804976457</v>
      </c>
      <c r="AI33" s="1">
        <f t="shared" si="10"/>
        <v>6.3224762439094659</v>
      </c>
      <c r="AJ33" s="1">
        <f t="shared" si="10"/>
        <v>6.3763926909441642</v>
      </c>
      <c r="AK33" s="1">
        <f t="shared" si="10"/>
        <v>6.428699449052969</v>
      </c>
      <c r="AL33" s="1">
        <f t="shared" si="10"/>
        <v>6.4794898537373165</v>
      </c>
      <c r="AM33" s="1">
        <f t="shared" si="10"/>
        <v>6.5288493508104102</v>
      </c>
      <c r="AN33" s="1">
        <f t="shared" si="10"/>
        <v>6.5768563613072022</v>
      </c>
      <c r="AO33" s="1">
        <f t="shared" si="10"/>
        <v>6.6235830310290087</v>
      </c>
      <c r="AP33" s="1">
        <f t="shared" si="10"/>
        <v>6.6690958827094766</v>
      </c>
      <c r="AQ33" s="1">
        <f t="shared" si="10"/>
        <v>6.7134563855995744</v>
      </c>
      <c r="AR33" s="1">
        <f t="shared" si="10"/>
        <v>6.7567214547105703</v>
      </c>
      <c r="AS33" s="1">
        <f t="shared" si="10"/>
        <v>6.7989438898886281</v>
      </c>
      <c r="AT33" s="1">
        <f t="shared" si="10"/>
        <v>6.8401727632183427</v>
      </c>
      <c r="AU33" s="1">
        <f t="shared" si="8"/>
        <v>6.8804537618846382</v>
      </c>
      <c r="AV33" s="1">
        <f t="shared" si="8"/>
        <v>6.9198294925005186</v>
      </c>
      <c r="AW33" s="1">
        <f t="shared" si="8"/>
        <v>6.9583397519836625</v>
      </c>
      <c r="AX33" s="1">
        <f t="shared" si="8"/>
        <v>6.9960217692993627</v>
      </c>
      <c r="AY33" s="1">
        <f t="shared" si="8"/>
        <v>7.032910421750886</v>
      </c>
      <c r="AZ33" s="1">
        <f t="shared" si="8"/>
        <v>7.0690384289668451</v>
      </c>
      <c r="BA33" s="1">
        <f t="shared" si="8"/>
        <v>7.1044365272896819</v>
      </c>
      <c r="BB33" s="1">
        <f t="shared" si="8"/>
        <v>7.1391336268943872</v>
      </c>
      <c r="BC33" s="1">
        <f t="shared" si="6"/>
        <v>7.1731569536499515</v>
      </c>
      <c r="BD33" s="1">
        <f t="shared" si="13"/>
        <v>7.2065321774676283</v>
      </c>
      <c r="BE33" s="1">
        <f t="shared" si="13"/>
        <v>7.2392835286518302</v>
      </c>
      <c r="BF33" s="1">
        <f t="shared" si="13"/>
        <v>7.2714339035747466</v>
      </c>
      <c r="BG33" s="1">
        <f t="shared" si="13"/>
        <v>7.3030049608291021</v>
      </c>
      <c r="BH33" s="1">
        <f t="shared" si="13"/>
        <v>7.3340172088704287</v>
      </c>
      <c r="BI33" s="1">
        <f t="shared" si="13"/>
        <v>7.3644900860370628</v>
      </c>
      <c r="BJ33" s="1">
        <f t="shared" si="13"/>
        <v>7.3944420337297849</v>
      </c>
      <c r="BK33" s="1">
        <f t="shared" si="13"/>
        <v>7.4238905634409935</v>
      </c>
      <c r="BL33" s="1">
        <f t="shared" si="13"/>
        <v>7.4528523182435009</v>
      </c>
      <c r="BM33" s="1">
        <f t="shared" si="13"/>
        <v>7.4813431292795389</v>
      </c>
      <c r="BN33" s="1">
        <f t="shared" si="13"/>
        <v>7.5093780677300472</v>
      </c>
      <c r="BO33" s="1">
        <f t="shared" si="13"/>
        <v>7.5369714926913591</v>
      </c>
    </row>
    <row r="34" spans="3:67" x14ac:dyDescent="0.35">
      <c r="C34" s="2">
        <f t="shared" si="3"/>
        <v>30</v>
      </c>
      <c r="D34" s="1">
        <f t="shared" si="11"/>
        <v>0.25</v>
      </c>
      <c r="E34" s="1">
        <f t="shared" si="11"/>
        <v>1.4767226489021297</v>
      </c>
      <c r="F34" s="1">
        <f t="shared" si="11"/>
        <v>2.1943093972952004</v>
      </c>
      <c r="G34" s="1">
        <f t="shared" si="11"/>
        <v>2.7034452978042594</v>
      </c>
      <c r="H34" s="1">
        <f t="shared" si="11"/>
        <v>3.0983617831205006</v>
      </c>
      <c r="I34" s="1">
        <f t="shared" si="11"/>
        <v>3.4210320461973298</v>
      </c>
      <c r="J34" s="1">
        <f t="shared" si="11"/>
        <v>3.6938458663949358</v>
      </c>
      <c r="K34" s="1">
        <f t="shared" si="11"/>
        <v>3.9301679467063888</v>
      </c>
      <c r="L34" s="1">
        <f t="shared" si="11"/>
        <v>4.1386187945904007</v>
      </c>
      <c r="M34" s="1">
        <f t="shared" si="11"/>
        <v>4.3250844320226305</v>
      </c>
      <c r="N34" s="1">
        <f t="shared" si="11"/>
        <v>4.493763118910528</v>
      </c>
      <c r="O34" s="1">
        <f t="shared" si="11"/>
        <v>4.6477546950994597</v>
      </c>
      <c r="P34" s="1">
        <f t="shared" si="11"/>
        <v>4.7894132131406906</v>
      </c>
      <c r="Q34" s="1">
        <f t="shared" si="11"/>
        <v>4.9205685152970648</v>
      </c>
      <c r="R34" s="1">
        <f t="shared" si="11"/>
        <v>5.0426711804157014</v>
      </c>
      <c r="S34" s="1">
        <f t="shared" si="11"/>
        <v>5.1568905956085187</v>
      </c>
      <c r="T34" s="1">
        <f t="shared" si="9"/>
        <v>5.2641832439076426</v>
      </c>
      <c r="U34" s="1">
        <f t="shared" si="9"/>
        <v>5.3653414434925297</v>
      </c>
      <c r="V34" s="1">
        <f t="shared" si="9"/>
        <v>5.4610288916357517</v>
      </c>
      <c r="W34" s="1">
        <f t="shared" si="9"/>
        <v>5.5518070809247604</v>
      </c>
      <c r="X34" s="1">
        <f t="shared" si="9"/>
        <v>5.6381552636901366</v>
      </c>
      <c r="Y34" s="1">
        <f t="shared" si="9"/>
        <v>5.7204857678126571</v>
      </c>
      <c r="Z34" s="1">
        <f t="shared" si="9"/>
        <v>5.799155905207158</v>
      </c>
      <c r="AA34" s="1">
        <f t="shared" si="9"/>
        <v>5.8744773440015905</v>
      </c>
      <c r="AB34" s="1">
        <f t="shared" si="9"/>
        <v>5.9467235662410012</v>
      </c>
      <c r="AC34" s="1">
        <f t="shared" si="9"/>
        <v>6.0161358620428214</v>
      </c>
      <c r="AD34" s="1">
        <f t="shared" si="9"/>
        <v>6.0829281918856015</v>
      </c>
      <c r="AE34" s="1">
        <f t="shared" si="10"/>
        <v>6.1472911641991947</v>
      </c>
      <c r="AF34" s="1">
        <f t="shared" si="10"/>
        <v>6.2093953146591003</v>
      </c>
      <c r="AG34" s="1">
        <f t="shared" si="10"/>
        <v>6.2693938293178313</v>
      </c>
      <c r="AH34" s="1">
        <f t="shared" si="10"/>
        <v>6.3274248210589459</v>
      </c>
      <c r="AI34" s="1">
        <f t="shared" si="10"/>
        <v>6.3836132445106486</v>
      </c>
      <c r="AJ34" s="1">
        <f t="shared" si="10"/>
        <v>6.438072516205728</v>
      </c>
      <c r="AK34" s="1">
        <f t="shared" si="10"/>
        <v>6.4909058928097716</v>
      </c>
      <c r="AL34" s="1">
        <f t="shared" si="10"/>
        <v>6.5422076495154364</v>
      </c>
      <c r="AM34" s="1">
        <f t="shared" si="10"/>
        <v>6.5920640923946596</v>
      </c>
      <c r="AN34" s="1">
        <f t="shared" si="10"/>
        <v>6.6405544320164607</v>
      </c>
      <c r="AO34" s="1">
        <f t="shared" si="10"/>
        <v>6.6877515405378816</v>
      </c>
      <c r="AP34" s="1">
        <f t="shared" si="10"/>
        <v>6.7337226104358914</v>
      </c>
      <c r="AQ34" s="1">
        <f t="shared" si="10"/>
        <v>6.7785297298268903</v>
      </c>
      <c r="AR34" s="1">
        <f t="shared" si="10"/>
        <v>6.8222303867360106</v>
      </c>
      <c r="AS34" s="1">
        <f t="shared" si="10"/>
        <v>6.8648779125922665</v>
      </c>
      <c r="AT34" s="1">
        <f t="shared" si="10"/>
        <v>6.9065218735324221</v>
      </c>
      <c r="AU34" s="1">
        <f t="shared" si="8"/>
        <v>6.9472084167147869</v>
      </c>
      <c r="AV34" s="1">
        <f t="shared" si="8"/>
        <v>6.9869805777109013</v>
      </c>
      <c r="AW34" s="1">
        <f t="shared" si="8"/>
        <v>7.0258785541092879</v>
      </c>
      <c r="AX34" s="1">
        <f t="shared" si="8"/>
        <v>7.0639399496922302</v>
      </c>
      <c r="AY34" s="1">
        <f t="shared" si="8"/>
        <v>7.1011999929037204</v>
      </c>
      <c r="AZ34" s="1">
        <f t="shared" si="8"/>
        <v>7.1376917327898717</v>
      </c>
      <c r="BA34" s="1">
        <f t="shared" si="8"/>
        <v>7.1734462151431302</v>
      </c>
      <c r="BB34" s="1">
        <f t="shared" si="8"/>
        <v>7.2084926412028425</v>
      </c>
      <c r="BC34" s="1">
        <f t="shared" si="6"/>
        <v>7.2428585109449504</v>
      </c>
      <c r="BD34" s="1">
        <f t="shared" si="13"/>
        <v>7.2765697527224589</v>
      </c>
      <c r="BE34" s="1">
        <f t="shared" si="13"/>
        <v>7.3096508407877314</v>
      </c>
      <c r="BF34" s="1">
        <f t="shared" si="13"/>
        <v>7.3421249020310286</v>
      </c>
      <c r="BG34" s="1">
        <f t="shared" si="13"/>
        <v>7.3740138131013255</v>
      </c>
      <c r="BH34" s="1">
        <f t="shared" si="13"/>
        <v>7.4053382889309534</v>
      </c>
      <c r="BI34" s="1">
        <f t="shared" si="13"/>
        <v>7.4361179635612284</v>
      </c>
      <c r="BJ34" s="1">
        <f t="shared" si="13"/>
        <v>7.4663714640588594</v>
      </c>
      <c r="BK34" s="1">
        <f t="shared" si="13"/>
        <v>7.4961164782199603</v>
      </c>
      <c r="BL34" s="1">
        <f t="shared" si="13"/>
        <v>7.5253698166779079</v>
      </c>
      <c r="BM34" s="1">
        <f t="shared" si="13"/>
        <v>7.5541474699610758</v>
      </c>
      <c r="BN34" s="1">
        <f t="shared" si="13"/>
        <v>7.5824646609853366</v>
      </c>
      <c r="BO34" s="1">
        <f t="shared" si="13"/>
        <v>7.6103358934127776</v>
      </c>
    </row>
    <row r="35" spans="3:67" x14ac:dyDescent="0.35">
      <c r="C35" s="2">
        <f t="shared" si="3"/>
        <v>31</v>
      </c>
      <c r="D35" s="1">
        <f t="shared" si="11"/>
        <v>0.25</v>
      </c>
      <c r="E35" s="1">
        <f t="shared" si="11"/>
        <v>1.488549077596719</v>
      </c>
      <c r="F35" s="1">
        <f t="shared" si="11"/>
        <v>2.2130538432935771</v>
      </c>
      <c r="G35" s="1">
        <f t="shared" si="11"/>
        <v>2.7270981551934379</v>
      </c>
      <c r="H35" s="1">
        <f t="shared" si="11"/>
        <v>3.1258219001686491</v>
      </c>
      <c r="I35" s="1">
        <f t="shared" si="11"/>
        <v>3.4516029208902959</v>
      </c>
      <c r="J35" s="1">
        <f t="shared" si="11"/>
        <v>3.7270468492010544</v>
      </c>
      <c r="K35" s="1">
        <f t="shared" si="11"/>
        <v>3.9656472327901566</v>
      </c>
      <c r="L35" s="1">
        <f t="shared" si="11"/>
        <v>4.1761076865871543</v>
      </c>
      <c r="M35" s="1">
        <f t="shared" si="11"/>
        <v>4.3643709777653692</v>
      </c>
      <c r="N35" s="1">
        <f t="shared" si="11"/>
        <v>4.5346758402721496</v>
      </c>
      <c r="O35" s="1">
        <f t="shared" si="11"/>
        <v>4.690151998487015</v>
      </c>
      <c r="P35" s="1">
        <f t="shared" si="11"/>
        <v>4.8331761996059122</v>
      </c>
      <c r="Q35" s="1">
        <f t="shared" si="11"/>
        <v>4.9655959267977732</v>
      </c>
      <c r="R35" s="1">
        <f t="shared" si="11"/>
        <v>5.0888757434622267</v>
      </c>
      <c r="S35" s="1">
        <f t="shared" si="11"/>
        <v>5.2041963103868758</v>
      </c>
      <c r="T35" s="1">
        <f t="shared" si="9"/>
        <v>5.3125233317414731</v>
      </c>
      <c r="U35" s="1">
        <f t="shared" si="9"/>
        <v>5.4146567641838725</v>
      </c>
      <c r="V35" s="1">
        <f t="shared" si="9"/>
        <v>5.5112667034732761</v>
      </c>
      <c r="W35" s="1">
        <f t="shared" si="9"/>
        <v>5.6029200553620875</v>
      </c>
      <c r="X35" s="1">
        <f t="shared" si="9"/>
        <v>5.6901006924946316</v>
      </c>
      <c r="Y35" s="1">
        <f t="shared" si="9"/>
        <v>5.7732249178688679</v>
      </c>
      <c r="Z35" s="1">
        <f t="shared" si="9"/>
        <v>5.8526534881260233</v>
      </c>
      <c r="AA35" s="1">
        <f t="shared" si="9"/>
        <v>5.9287010760837351</v>
      </c>
      <c r="AB35" s="1">
        <f t="shared" si="9"/>
        <v>6.0016438003372983</v>
      </c>
      <c r="AC35" s="1">
        <f t="shared" si="9"/>
        <v>6.0717252772026322</v>
      </c>
      <c r="AD35" s="1">
        <f t="shared" si="9"/>
        <v>6.1391615298807318</v>
      </c>
      <c r="AE35" s="1">
        <f t="shared" si="10"/>
        <v>6.2041450043944915</v>
      </c>
      <c r="AF35" s="1">
        <f t="shared" si="10"/>
        <v>6.2668478804976457</v>
      </c>
      <c r="AG35" s="1">
        <f t="shared" si="10"/>
        <v>6.3274248210589459</v>
      </c>
      <c r="AH35" s="1">
        <f t="shared" si="10"/>
        <v>6.3860152704627335</v>
      </c>
      <c r="AI35" s="1">
        <f t="shared" si="10"/>
        <v>6.442745387983595</v>
      </c>
      <c r="AJ35" s="1">
        <f t="shared" si="10"/>
        <v>6.4977296835657254</v>
      </c>
      <c r="AK35" s="1">
        <f t="shared" si="10"/>
        <v>6.5510724093381913</v>
      </c>
      <c r="AL35" s="1">
        <f t="shared" si="10"/>
        <v>6.602868749369704</v>
      </c>
      <c r="AM35" s="1">
        <f t="shared" si="10"/>
        <v>6.6532058417805917</v>
      </c>
      <c r="AN35" s="1">
        <f t="shared" si="10"/>
        <v>6.7021636607828592</v>
      </c>
      <c r="AO35" s="1">
        <f t="shared" si="10"/>
        <v>6.7498157810699952</v>
      </c>
      <c r="AP35" s="1">
        <f t="shared" si="10"/>
        <v>6.7962300428994897</v>
      </c>
      <c r="AQ35" s="1">
        <f t="shared" si="10"/>
        <v>6.8414691329588067</v>
      </c>
      <c r="AR35" s="1">
        <f t="shared" si="10"/>
        <v>6.8855910934961804</v>
      </c>
      <c r="AS35" s="1">
        <f t="shared" si="10"/>
        <v>6.9286497700913507</v>
      </c>
      <c r="AT35" s="1">
        <f t="shared" si="10"/>
        <v>6.9706952067318699</v>
      </c>
      <c r="AU35" s="1">
        <f t="shared" si="8"/>
        <v>7.0117739954655871</v>
      </c>
      <c r="AV35" s="1">
        <f t="shared" si="8"/>
        <v>7.0519295867558034</v>
      </c>
      <c r="AW35" s="1">
        <f t="shared" si="8"/>
        <v>7.0912025657227424</v>
      </c>
      <c r="AX35" s="1">
        <f t="shared" si="8"/>
        <v>7.129630898674356</v>
      </c>
      <c r="AY35" s="1">
        <f t="shared" si="8"/>
        <v>7.1672501536804534</v>
      </c>
      <c r="AZ35" s="1">
        <f t="shared" si="8"/>
        <v>7.2040936984021089</v>
      </c>
      <c r="BA35" s="1">
        <f t="shared" si="8"/>
        <v>7.2401928779340174</v>
      </c>
      <c r="BB35" s="1">
        <f t="shared" si="8"/>
        <v>7.2755771750350497</v>
      </c>
      <c r="BC35" s="1">
        <f t="shared" si="6"/>
        <v>7.3102743547993505</v>
      </c>
      <c r="BD35" s="1">
        <f t="shared" si="13"/>
        <v>7.3443105955466299</v>
      </c>
      <c r="BE35" s="1">
        <f t="shared" si="13"/>
        <v>7.377710607477451</v>
      </c>
      <c r="BF35" s="1">
        <f t="shared" si="13"/>
        <v>7.4104977404407988</v>
      </c>
      <c r="BG35" s="1">
        <f t="shared" si="13"/>
        <v>7.4426940819912115</v>
      </c>
      <c r="BH35" s="1">
        <f t="shared" si="13"/>
        <v>7.4743205467668545</v>
      </c>
      <c r="BI35" s="1">
        <f t="shared" si="13"/>
        <v>7.505396958094364</v>
      </c>
      <c r="BJ35" s="1">
        <f t="shared" si="13"/>
        <v>7.5359421226178593</v>
      </c>
      <c r="BK35" s="1">
        <f t="shared" si="13"/>
        <v>7.5659738986556651</v>
      </c>
      <c r="BL35" s="1">
        <f t="shared" si="13"/>
        <v>7.595509258906934</v>
      </c>
      <c r="BM35" s="1">
        <f t="shared" si="13"/>
        <v>7.6245643480594527</v>
      </c>
      <c r="BN35" s="1">
        <f t="shared" si="13"/>
        <v>7.6531545357882091</v>
      </c>
      <c r="BO35" s="1">
        <f t="shared" si="13"/>
        <v>7.6812944655803133</v>
      </c>
    </row>
    <row r="36" spans="3:67" x14ac:dyDescent="0.35">
      <c r="C36" s="2">
        <f t="shared" si="3"/>
        <v>32</v>
      </c>
      <c r="D36" s="1">
        <f t="shared" si="11"/>
        <v>0.25</v>
      </c>
      <c r="E36" s="1">
        <f t="shared" si="11"/>
        <v>1.5</v>
      </c>
      <c r="F36" s="1">
        <f t="shared" si="11"/>
        <v>2.2312031259014455</v>
      </c>
      <c r="G36" s="1">
        <f t="shared" si="11"/>
        <v>2.75</v>
      </c>
      <c r="H36" s="1">
        <f t="shared" si="11"/>
        <v>3.1524101186092026</v>
      </c>
      <c r="I36" s="1">
        <f t="shared" si="11"/>
        <v>3.4812031259014451</v>
      </c>
      <c r="J36" s="1">
        <f t="shared" si="11"/>
        <v>3.7591936525720051</v>
      </c>
      <c r="K36" s="1">
        <f t="shared" si="11"/>
        <v>4</v>
      </c>
      <c r="L36" s="1">
        <f t="shared" si="11"/>
        <v>4.2124062518028911</v>
      </c>
      <c r="M36" s="1">
        <f t="shared" si="11"/>
        <v>4.4024101186092031</v>
      </c>
      <c r="N36" s="1">
        <f t="shared" si="11"/>
        <v>4.5742895232966223</v>
      </c>
      <c r="O36" s="1">
        <f t="shared" si="11"/>
        <v>4.7312031259014455</v>
      </c>
      <c r="P36" s="1">
        <f t="shared" si="11"/>
        <v>4.8755496476763653</v>
      </c>
      <c r="Q36" s="1">
        <f t="shared" si="11"/>
        <v>5.0091936525720051</v>
      </c>
      <c r="R36" s="1">
        <f t="shared" si="11"/>
        <v>5.1336132445106486</v>
      </c>
      <c r="S36" s="1">
        <f t="shared" si="11"/>
        <v>5.25</v>
      </c>
      <c r="T36" s="1">
        <f t="shared" si="9"/>
        <v>5.3593285515629248</v>
      </c>
      <c r="U36" s="1">
        <f t="shared" si="9"/>
        <v>5.4624062518028902</v>
      </c>
      <c r="V36" s="1">
        <f t="shared" si="9"/>
        <v>5.5599093918044815</v>
      </c>
      <c r="W36" s="1">
        <f t="shared" si="9"/>
        <v>5.6524101186092031</v>
      </c>
      <c r="X36" s="1">
        <f t="shared" si="9"/>
        <v>5.7403967784734506</v>
      </c>
      <c r="Y36" s="1">
        <f t="shared" si="9"/>
        <v>5.8242895232966214</v>
      </c>
      <c r="Z36" s="1">
        <f t="shared" si="9"/>
        <v>5.9044524450712661</v>
      </c>
      <c r="AA36" s="1">
        <f t="shared" si="9"/>
        <v>5.9812031259014464</v>
      </c>
      <c r="AB36" s="1">
        <f t="shared" si="9"/>
        <v>6.0548202372184052</v>
      </c>
      <c r="AC36" s="1">
        <f t="shared" si="9"/>
        <v>6.1255496476763653</v>
      </c>
      <c r="AD36" s="1">
        <f t="shared" si="9"/>
        <v>6.1936093777043366</v>
      </c>
      <c r="AE36" s="1">
        <f t="shared" si="10"/>
        <v>6.2591936525720051</v>
      </c>
      <c r="AF36" s="1">
        <f t="shared" si="10"/>
        <v>6.3224762439094659</v>
      </c>
      <c r="AG36" s="1">
        <f t="shared" si="10"/>
        <v>6.3836132445106486</v>
      </c>
      <c r="AH36" s="1">
        <f t="shared" si="10"/>
        <v>6.442745387983595</v>
      </c>
      <c r="AI36" s="1">
        <f t="shared" si="10"/>
        <v>6.5</v>
      </c>
      <c r="AJ36" s="1">
        <f t="shared" si="10"/>
        <v>6.555492649198067</v>
      </c>
      <c r="AK36" s="1">
        <f t="shared" si="10"/>
        <v>6.6093285515629248</v>
      </c>
      <c r="AL36" s="1">
        <f t="shared" si="10"/>
        <v>6.6616037711812082</v>
      </c>
      <c r="AM36" s="1">
        <f t="shared" si="10"/>
        <v>6.7124062518028902</v>
      </c>
      <c r="AN36" s="1">
        <f t="shared" si="10"/>
        <v>6.7618167070361874</v>
      </c>
      <c r="AO36" s="1">
        <f t="shared" si="10"/>
        <v>6.8099093918044815</v>
      </c>
      <c r="AP36" s="1">
        <f t="shared" si="10"/>
        <v>6.8567527735778109</v>
      </c>
      <c r="AQ36" s="1">
        <f t="shared" si="10"/>
        <v>6.9024101186092031</v>
      </c>
      <c r="AR36" s="1">
        <f t="shared" si="10"/>
        <v>6.9469400057726052</v>
      </c>
      <c r="AS36" s="1">
        <f t="shared" si="10"/>
        <v>6.9903967784734506</v>
      </c>
      <c r="AT36" s="1">
        <f t="shared" si="10"/>
        <v>7.0328309433776219</v>
      </c>
      <c r="AU36" s="1">
        <f t="shared" si="8"/>
        <v>7.0742895232966214</v>
      </c>
      <c r="AV36" s="1">
        <f t="shared" si="8"/>
        <v>7.1148163704120932</v>
      </c>
      <c r="AW36" s="1">
        <f t="shared" si="8"/>
        <v>7.1544524450712661</v>
      </c>
      <c r="AX36" s="1">
        <f t="shared" si="8"/>
        <v>7.1932360645970466</v>
      </c>
      <c r="AY36" s="1">
        <f t="shared" si="8"/>
        <v>7.2312031259014464</v>
      </c>
      <c r="AZ36" s="1">
        <f t="shared" si="8"/>
        <v>7.2683873051440102</v>
      </c>
      <c r="BA36" s="1">
        <f t="shared" si="8"/>
        <v>7.3048202372184052</v>
      </c>
      <c r="BB36" s="1">
        <f t="shared" si="8"/>
        <v>7.3405316774643703</v>
      </c>
      <c r="BC36" s="1">
        <f t="shared" si="6"/>
        <v>7.3755496476763653</v>
      </c>
      <c r="BD36" s="1">
        <f t="shared" si="13"/>
        <v>7.4099005682039998</v>
      </c>
      <c r="BE36" s="1">
        <f t="shared" si="13"/>
        <v>7.4436093777043366</v>
      </c>
      <c r="BF36" s="1">
        <f t="shared" si="13"/>
        <v>7.4766996419058245</v>
      </c>
      <c r="BG36" s="1">
        <f t="shared" si="13"/>
        <v>7.509193652572006</v>
      </c>
      <c r="BH36" s="1">
        <f t="shared" si="13"/>
        <v>7.5411125177059279</v>
      </c>
      <c r="BI36" s="1">
        <f t="shared" si="13"/>
        <v>7.5724762439094651</v>
      </c>
      <c r="BJ36" s="1">
        <f t="shared" si="13"/>
        <v>7.6033038117023022</v>
      </c>
      <c r="BK36" s="1">
        <f t="shared" si="13"/>
        <v>7.6336132445106486</v>
      </c>
      <c r="BL36" s="1">
        <f t="shared" si="13"/>
        <v>7.6634216719536088</v>
      </c>
      <c r="BM36" s="1">
        <f t="shared" si="13"/>
        <v>7.692745387983595</v>
      </c>
      <c r="BN36" s="1">
        <f t="shared" si="13"/>
        <v>7.7215999043748962</v>
      </c>
      <c r="BO36" s="1">
        <f t="shared" si="13"/>
        <v>7.75</v>
      </c>
    </row>
    <row r="37" spans="3:67" x14ac:dyDescent="0.35">
      <c r="C37" s="2">
        <f t="shared" si="3"/>
        <v>33</v>
      </c>
      <c r="D37" s="1">
        <f t="shared" si="11"/>
        <v>0.25</v>
      </c>
      <c r="E37" s="1">
        <f t="shared" si="11"/>
        <v>1.5110985298396133</v>
      </c>
      <c r="F37" s="1">
        <f t="shared" si="11"/>
        <v>2.2487938795103672</v>
      </c>
      <c r="G37" s="1">
        <f t="shared" si="11"/>
        <v>2.7721970596792267</v>
      </c>
      <c r="H37" s="1">
        <f t="shared" si="11"/>
        <v>3.1781801068557467</v>
      </c>
      <c r="I37" s="1">
        <f t="shared" si="11"/>
        <v>3.5098924093499804</v>
      </c>
      <c r="J37" s="1">
        <f t="shared" si="11"/>
        <v>3.7903511649448469</v>
      </c>
      <c r="K37" s="1">
        <f t="shared" si="11"/>
        <v>4.0332955895188398</v>
      </c>
      <c r="L37" s="1">
        <f t="shared" si="11"/>
        <v>4.2475877590207345</v>
      </c>
      <c r="M37" s="1">
        <f t="shared" si="11"/>
        <v>4.4392786366953603</v>
      </c>
      <c r="N37" s="1">
        <f t="shared" si="11"/>
        <v>4.6126841283441697</v>
      </c>
      <c r="O37" s="1">
        <f t="shared" si="11"/>
        <v>4.7709909391895939</v>
      </c>
      <c r="P37" s="1">
        <f t="shared" si="11"/>
        <v>4.9166190883078444</v>
      </c>
      <c r="Q37" s="1">
        <f t="shared" si="11"/>
        <v>5.05144969478446</v>
      </c>
      <c r="R37" s="1">
        <f t="shared" si="11"/>
        <v>5.1769739863661144</v>
      </c>
      <c r="S37" s="1">
        <f t="shared" si="11"/>
        <v>5.2943941193584534</v>
      </c>
      <c r="T37" s="1">
        <f t="shared" si="9"/>
        <v>5.4046933798748524</v>
      </c>
      <c r="U37" s="1">
        <f t="shared" si="9"/>
        <v>5.5086862888603472</v>
      </c>
      <c r="V37" s="1">
        <f t="shared" si="9"/>
        <v>5.6070551420689494</v>
      </c>
      <c r="W37" s="1">
        <f t="shared" si="9"/>
        <v>5.7003771665349738</v>
      </c>
      <c r="X37" s="1">
        <f t="shared" si="9"/>
        <v>5.7891450444552142</v>
      </c>
      <c r="Y37" s="1">
        <f t="shared" si="9"/>
        <v>5.8737826581837833</v>
      </c>
      <c r="Z37" s="1">
        <f t="shared" si="9"/>
        <v>5.9546573324219052</v>
      </c>
      <c r="AA37" s="1">
        <f t="shared" si="9"/>
        <v>6.0320894690292084</v>
      </c>
      <c r="AB37" s="1">
        <f t="shared" si="9"/>
        <v>6.1063602137114934</v>
      </c>
      <c r="AC37" s="1">
        <f t="shared" si="9"/>
        <v>6.177717618147458</v>
      </c>
      <c r="AD37" s="1">
        <f t="shared" si="9"/>
        <v>6.2463816385311022</v>
      </c>
      <c r="AE37" s="1">
        <f t="shared" si="10"/>
        <v>6.3125482246240727</v>
      </c>
      <c r="AF37" s="1">
        <f t="shared" si="10"/>
        <v>6.3763926909441642</v>
      </c>
      <c r="AG37" s="1">
        <f t="shared" si="10"/>
        <v>6.438072516205728</v>
      </c>
      <c r="AH37" s="1">
        <f t="shared" si="10"/>
        <v>6.4977296835657254</v>
      </c>
      <c r="AI37" s="1">
        <f t="shared" si="10"/>
        <v>6.555492649198067</v>
      </c>
      <c r="AJ37" s="1">
        <f t="shared" si="10"/>
        <v>6.6114780078545365</v>
      </c>
      <c r="AK37" s="1">
        <f t="shared" si="10"/>
        <v>6.665791909714466</v>
      </c>
      <c r="AL37" s="1">
        <f t="shared" si="10"/>
        <v>6.7185312718005941</v>
      </c>
      <c r="AM37" s="1">
        <f t="shared" si="10"/>
        <v>6.7697848186999607</v>
      </c>
      <c r="AN37" s="1">
        <f t="shared" si="10"/>
        <v>6.8196339806626947</v>
      </c>
      <c r="AO37" s="1">
        <f t="shared" si="10"/>
        <v>6.868153671908563</v>
      </c>
      <c r="AP37" s="1">
        <f t="shared" si="10"/>
        <v>6.9154129678182121</v>
      </c>
      <c r="AQ37" s="1">
        <f t="shared" si="10"/>
        <v>6.9614756963745874</v>
      </c>
      <c r="AR37" s="1">
        <f t="shared" si="10"/>
        <v>7.0064009565631391</v>
      </c>
      <c r="AS37" s="1">
        <f t="shared" si="10"/>
        <v>7.0502435742948277</v>
      </c>
      <c r="AT37" s="1">
        <f t="shared" si="10"/>
        <v>7.0930545046753259</v>
      </c>
      <c r="AU37" s="1">
        <f t="shared" si="8"/>
        <v>7.134881188023396</v>
      </c>
      <c r="AV37" s="1">
        <f t="shared" si="8"/>
        <v>7.1757678658764812</v>
      </c>
      <c r="AW37" s="1">
        <f t="shared" si="8"/>
        <v>7.2157558622615179</v>
      </c>
      <c r="AX37" s="1">
        <f t="shared" si="8"/>
        <v>7.2548838347141746</v>
      </c>
      <c r="AY37" s="1">
        <f t="shared" si="8"/>
        <v>7.293187998868822</v>
      </c>
      <c r="AZ37" s="1">
        <f t="shared" si="8"/>
        <v>7.3307023298896938</v>
      </c>
      <c r="BA37" s="1">
        <f t="shared" si="8"/>
        <v>7.367458743551107</v>
      </c>
      <c r="BB37" s="1">
        <f t="shared" si="8"/>
        <v>7.4034872593852192</v>
      </c>
      <c r="BC37" s="1">
        <f t="shared" si="6"/>
        <v>7.4388161479870716</v>
      </c>
      <c r="BD37" s="1">
        <f t="shared" si="13"/>
        <v>7.4734720642879005</v>
      </c>
      <c r="BE37" s="1">
        <f t="shared" si="13"/>
        <v>7.5074801683707157</v>
      </c>
      <c r="BF37" s="1">
        <f t="shared" si="13"/>
        <v>7.5408642351999164</v>
      </c>
      <c r="BG37" s="1">
        <f t="shared" si="13"/>
        <v>7.5736467544636872</v>
      </c>
      <c r="BH37" s="1">
        <f t="shared" si="13"/>
        <v>7.605849021579318</v>
      </c>
      <c r="BI37" s="1">
        <f t="shared" si="13"/>
        <v>7.637491220783776</v>
      </c>
      <c r="BJ37" s="1">
        <f t="shared" si="13"/>
        <v>7.668592501121438</v>
      </c>
      <c r="BK37" s="1">
        <f t="shared" si="13"/>
        <v>7.6991710460453406</v>
      </c>
      <c r="BL37" s="1">
        <f t="shared" si="13"/>
        <v>7.729244137265459</v>
      </c>
      <c r="BM37" s="1">
        <f t="shared" si="13"/>
        <v>7.758828213405339</v>
      </c>
      <c r="BN37" s="1">
        <f t="shared" si="13"/>
        <v>7.7879389239655818</v>
      </c>
      <c r="BO37" s="1">
        <f t="shared" si="13"/>
        <v>7.8165911790376796</v>
      </c>
    </row>
    <row r="38" spans="3:67" x14ac:dyDescent="0.35">
      <c r="C38" s="2">
        <f t="shared" si="3"/>
        <v>34</v>
      </c>
      <c r="D38" s="1">
        <f t="shared" si="11"/>
        <v>0.25</v>
      </c>
      <c r="E38" s="1">
        <f t="shared" si="11"/>
        <v>1.521865710312585</v>
      </c>
      <c r="F38" s="1">
        <f t="shared" si="11"/>
        <v>2.2658594567985246</v>
      </c>
      <c r="G38" s="1">
        <f t="shared" si="11"/>
        <v>2.79373142062517</v>
      </c>
      <c r="H38" s="1">
        <f t="shared" si="11"/>
        <v>3.2031807256986622</v>
      </c>
      <c r="I38" s="1">
        <f t="shared" si="11"/>
        <v>3.537725167111109</v>
      </c>
      <c r="J38" s="1">
        <f t="shared" si="11"/>
        <v>3.8205784620423264</v>
      </c>
      <c r="K38" s="1">
        <f t="shared" si="11"/>
        <v>4.0655971309377552</v>
      </c>
      <c r="L38" s="1">
        <f t="shared" si="11"/>
        <v>4.2817189135970493</v>
      </c>
      <c r="M38" s="1">
        <f t="shared" si="11"/>
        <v>4.4750464360112474</v>
      </c>
      <c r="N38" s="1">
        <f t="shared" si="11"/>
        <v>4.6499324529159427</v>
      </c>
      <c r="O38" s="1">
        <f t="shared" si="11"/>
        <v>4.8095908774236946</v>
      </c>
      <c r="P38" s="1">
        <f t="shared" si="11"/>
        <v>4.9564623905824217</v>
      </c>
      <c r="Q38" s="1">
        <f t="shared" si="11"/>
        <v>5.0924441723549112</v>
      </c>
      <c r="R38" s="1">
        <f t="shared" si="11"/>
        <v>5.2190401824971868</v>
      </c>
      <c r="S38" s="1">
        <f t="shared" si="11"/>
        <v>5.33746284125034</v>
      </c>
      <c r="T38" s="1">
        <f t="shared" si="9"/>
        <v>5.4487038299631605</v>
      </c>
      <c r="U38" s="1">
        <f t="shared" si="9"/>
        <v>5.5535846239096331</v>
      </c>
      <c r="V38" s="1">
        <f t="shared" si="9"/>
        <v>5.6527933442422986</v>
      </c>
      <c r="W38" s="1">
        <f t="shared" si="9"/>
        <v>5.7469121463238331</v>
      </c>
      <c r="X38" s="1">
        <f t="shared" si="9"/>
        <v>5.8364379188408515</v>
      </c>
      <c r="Y38" s="1">
        <f t="shared" si="9"/>
        <v>5.9217981632285266</v>
      </c>
      <c r="Z38" s="1">
        <f t="shared" si="9"/>
        <v>6.003363340383439</v>
      </c>
      <c r="AA38" s="1">
        <f t="shared" si="9"/>
        <v>6.0814565877362803</v>
      </c>
      <c r="AB38" s="1">
        <f t="shared" si="9"/>
        <v>6.1563614513973244</v>
      </c>
      <c r="AC38" s="1">
        <f t="shared" si="9"/>
        <v>6.2283281008950073</v>
      </c>
      <c r="AD38" s="1">
        <f t="shared" si="9"/>
        <v>6.2975783703955734</v>
      </c>
      <c r="AE38" s="1">
        <f t="shared" si="10"/>
        <v>6.364309882667496</v>
      </c>
      <c r="AF38" s="1">
        <f t="shared" si="10"/>
        <v>6.428699449052969</v>
      </c>
      <c r="AG38" s="1">
        <f t="shared" si="10"/>
        <v>6.4909058928097716</v>
      </c>
      <c r="AH38" s="1">
        <f t="shared" si="10"/>
        <v>6.5510724093381913</v>
      </c>
      <c r="AI38" s="1">
        <f t="shared" si="10"/>
        <v>6.6093285515629248</v>
      </c>
      <c r="AJ38" s="1">
        <f t="shared" si="10"/>
        <v>6.665791909714466</v>
      </c>
      <c r="AK38" s="1">
        <f t="shared" si="10"/>
        <v>6.7205695402757453</v>
      </c>
      <c r="AL38" s="1">
        <f t="shared" si="10"/>
        <v>6.7737591877409882</v>
      </c>
      <c r="AM38" s="1">
        <f t="shared" si="10"/>
        <v>6.8254503342222179</v>
      </c>
      <c r="AN38" s="1">
        <f t="shared" si="10"/>
        <v>6.8757251052159516</v>
      </c>
      <c r="AO38" s="1">
        <f t="shared" si="10"/>
        <v>6.9246590545548834</v>
      </c>
      <c r="AP38" s="1">
        <f t="shared" si="10"/>
        <v>6.9723218473809467</v>
      </c>
      <c r="AQ38" s="1">
        <f t="shared" si="10"/>
        <v>7.0187778566364178</v>
      </c>
      <c r="AR38" s="1">
        <f t="shared" si="10"/>
        <v>7.0640866858901932</v>
      </c>
      <c r="AS38" s="1">
        <f t="shared" si="10"/>
        <v>7.1083036291534363</v>
      </c>
      <c r="AT38" s="1">
        <f t="shared" si="10"/>
        <v>7.1514800765833284</v>
      </c>
      <c r="AU38" s="1">
        <f t="shared" si="8"/>
        <v>7.1936638735411114</v>
      </c>
      <c r="AV38" s="1">
        <f t="shared" si="8"/>
        <v>7.234899639295711</v>
      </c>
      <c r="AW38" s="1">
        <f t="shared" si="8"/>
        <v>7.2752290506960247</v>
      </c>
      <c r="AX38" s="1">
        <f t="shared" si="8"/>
        <v>7.3146910953333446</v>
      </c>
      <c r="AY38" s="1">
        <f t="shared" si="8"/>
        <v>7.3533222980488651</v>
      </c>
      <c r="AZ38" s="1">
        <f t="shared" si="8"/>
        <v>7.3911569240846529</v>
      </c>
      <c r="BA38" s="1">
        <f t="shared" si="8"/>
        <v>7.4282271617099092</v>
      </c>
      <c r="BB38" s="1">
        <f t="shared" si="8"/>
        <v>7.4645632867616847</v>
      </c>
      <c r="BC38" s="1">
        <f t="shared" si="6"/>
        <v>7.500193811207593</v>
      </c>
      <c r="BD38" s="1">
        <f t="shared" si="13"/>
        <v>7.5351456175570091</v>
      </c>
      <c r="BE38" s="1">
        <f t="shared" si="13"/>
        <v>7.5694440807081591</v>
      </c>
      <c r="BF38" s="1">
        <f t="shared" si="13"/>
        <v>7.6031131786146045</v>
      </c>
      <c r="BG38" s="1">
        <f t="shared" si="13"/>
        <v>7.6361755929800816</v>
      </c>
      <c r="BH38" s="1">
        <f t="shared" si="13"/>
        <v>7.6686528010408237</v>
      </c>
      <c r="BI38" s="1">
        <f t="shared" si="13"/>
        <v>7.7005651593655529</v>
      </c>
      <c r="BJ38" s="1">
        <f t="shared" si="13"/>
        <v>7.7319319804919893</v>
      </c>
      <c r="BK38" s="1">
        <f t="shared" si="13"/>
        <v>7.7627716031223573</v>
      </c>
      <c r="BL38" s="1">
        <f t="shared" si="13"/>
        <v>7.7931014565167898</v>
      </c>
      <c r="BM38" s="1">
        <f t="shared" si="13"/>
        <v>7.822938119650777</v>
      </c>
      <c r="BN38" s="1">
        <f t="shared" si="13"/>
        <v>7.8522973756393757</v>
      </c>
      <c r="BO38" s="1">
        <f t="shared" si="13"/>
        <v>7.8811942618755104</v>
      </c>
    </row>
    <row r="39" spans="3:67" x14ac:dyDescent="0.35">
      <c r="C39" s="2">
        <f t="shared" si="3"/>
        <v>35</v>
      </c>
      <c r="D39" s="1">
        <f t="shared" si="11"/>
        <v>0.25</v>
      </c>
      <c r="E39" s="1">
        <f t="shared" si="11"/>
        <v>1.5323207542362416</v>
      </c>
      <c r="F39" s="1">
        <f t="shared" si="11"/>
        <v>2.2824303093609126</v>
      </c>
      <c r="G39" s="1">
        <f t="shared" si="11"/>
        <v>2.8146415084724832</v>
      </c>
      <c r="H39" s="1">
        <f t="shared" si="11"/>
        <v>3.227456585918282</v>
      </c>
      <c r="I39" s="1">
        <f t="shared" si="11"/>
        <v>3.564751063597154</v>
      </c>
      <c r="J39" s="1">
        <f t="shared" si="11"/>
        <v>3.8499294810617322</v>
      </c>
      <c r="K39" s="1">
        <f t="shared" si="11"/>
        <v>4.0969622627087245</v>
      </c>
      <c r="L39" s="1">
        <f t="shared" si="11"/>
        <v>4.3148606187218252</v>
      </c>
      <c r="M39" s="1">
        <f t="shared" si="11"/>
        <v>4.5097773401545238</v>
      </c>
      <c r="N39" s="1">
        <f t="shared" si="11"/>
        <v>4.6861009624396814</v>
      </c>
      <c r="O39" s="1">
        <f t="shared" si="11"/>
        <v>4.8470718178333962</v>
      </c>
      <c r="P39" s="1">
        <f t="shared" si="11"/>
        <v>4.9951506503724303</v>
      </c>
      <c r="Q39" s="1">
        <f t="shared" si="11"/>
        <v>5.1322502352979731</v>
      </c>
      <c r="R39" s="1">
        <f t="shared" si="11"/>
        <v>5.2598868952791946</v>
      </c>
      <c r="S39" s="1">
        <f t="shared" si="11"/>
        <v>5.3792830169449664</v>
      </c>
      <c r="T39" s="1">
        <f t="shared" si="9"/>
        <v>5.4914384335047473</v>
      </c>
      <c r="U39" s="1">
        <f t="shared" si="9"/>
        <v>5.5971813729580662</v>
      </c>
      <c r="V39" s="1">
        <f t="shared" si="9"/>
        <v>5.6972056129798601</v>
      </c>
      <c r="W39" s="1">
        <f t="shared" si="9"/>
        <v>5.7920980943907656</v>
      </c>
      <c r="X39" s="1">
        <f t="shared" si="9"/>
        <v>5.8823597904226457</v>
      </c>
      <c r="Y39" s="1">
        <f t="shared" si="9"/>
        <v>5.9684217166759224</v>
      </c>
      <c r="Z39" s="1">
        <f t="shared" si="9"/>
        <v>6.050657379325397</v>
      </c>
      <c r="AA39" s="1">
        <f t="shared" si="9"/>
        <v>6.1293925720696381</v>
      </c>
      <c r="AB39" s="1">
        <f t="shared" si="9"/>
        <v>6.204913171836564</v>
      </c>
      <c r="AC39" s="1">
        <f t="shared" si="9"/>
        <v>6.277471404608673</v>
      </c>
      <c r="AD39" s="1">
        <f t="shared" si="9"/>
        <v>6.3472909280827388</v>
      </c>
      <c r="AE39" s="1">
        <f t="shared" si="10"/>
        <v>6.4145709895342149</v>
      </c>
      <c r="AF39" s="1">
        <f t="shared" si="10"/>
        <v>6.4794898537373165</v>
      </c>
      <c r="AG39" s="1">
        <f t="shared" si="10"/>
        <v>6.5422076495154364</v>
      </c>
      <c r="AH39" s="1">
        <f t="shared" si="10"/>
        <v>6.602868749369704</v>
      </c>
      <c r="AI39" s="1">
        <f t="shared" si="10"/>
        <v>6.6616037711812082</v>
      </c>
      <c r="AJ39" s="1">
        <f t="shared" si="10"/>
        <v>6.7185312718005941</v>
      </c>
      <c r="AK39" s="1">
        <f t="shared" si="10"/>
        <v>6.7737591877409882</v>
      </c>
      <c r="AL39" s="1">
        <f t="shared" si="10"/>
        <v>6.8273860669800142</v>
      </c>
      <c r="AM39" s="1">
        <f t="shared" si="10"/>
        <v>6.879502127194308</v>
      </c>
      <c r="AN39" s="1">
        <f t="shared" si="10"/>
        <v>6.9301901689718424</v>
      </c>
      <c r="AO39" s="1">
        <f t="shared" si="10"/>
        <v>6.9795263672161019</v>
      </c>
      <c r="AP39" s="1">
        <f t="shared" si="10"/>
        <v>7.0275809597333438</v>
      </c>
      <c r="AQ39" s="1">
        <f t="shared" si="10"/>
        <v>7.0744188486270074</v>
      </c>
      <c r="AR39" s="1">
        <f t="shared" si="10"/>
        <v>7.1201001274217495</v>
      </c>
      <c r="AS39" s="1">
        <f t="shared" si="10"/>
        <v>7.1646805446588866</v>
      </c>
      <c r="AT39" s="1">
        <f t="shared" si="10"/>
        <v>7.2082119129351288</v>
      </c>
      <c r="AU39" s="1">
        <f t="shared" si="8"/>
        <v>7.2507424709121642</v>
      </c>
      <c r="AV39" s="1">
        <f t="shared" si="8"/>
        <v>7.2923172046401072</v>
      </c>
      <c r="AW39" s="1">
        <f t="shared" si="8"/>
        <v>7.3329781335616389</v>
      </c>
      <c r="AX39" s="1">
        <f t="shared" si="8"/>
        <v>7.372764565755487</v>
      </c>
      <c r="AY39" s="1">
        <f t="shared" si="8"/>
        <v>7.4117133263058799</v>
      </c>
      <c r="AZ39" s="1">
        <f t="shared" si="8"/>
        <v>7.4498589621234643</v>
      </c>
      <c r="BA39" s="1">
        <f t="shared" si="8"/>
        <v>7.4872339260728049</v>
      </c>
      <c r="BB39" s="1">
        <f t="shared" si="8"/>
        <v>7.5238687428656599</v>
      </c>
      <c r="BC39" s="1">
        <f t="shared" ref="BC39:BO68" si="14">MAX(($D$1 / 128 * LOG($C39, 2) * LOG(BC$4, 2)) + ($D$2 / 128), 0)</f>
        <v>7.559792158844914</v>
      </c>
      <c r="BD39" s="1">
        <f t="shared" si="14"/>
        <v>7.5950312775006781</v>
      </c>
      <c r="BE39" s="1">
        <f t="shared" si="14"/>
        <v>7.6296116823189797</v>
      </c>
      <c r="BF39" s="1">
        <f t="shared" si="14"/>
        <v>7.6635575483579634</v>
      </c>
      <c r="BG39" s="1">
        <f t="shared" si="14"/>
        <v>7.6968917437704576</v>
      </c>
      <c r="BH39" s="1">
        <f t="shared" si="14"/>
        <v>7.7296359223407745</v>
      </c>
      <c r="BI39" s="1">
        <f t="shared" si="14"/>
        <v>7.7618106079735574</v>
      </c>
      <c r="BJ39" s="1">
        <f t="shared" si="14"/>
        <v>7.7934352719602611</v>
      </c>
      <c r="BK39" s="1">
        <f t="shared" si="14"/>
        <v>7.8245284037516782</v>
      </c>
      <c r="BL39" s="1">
        <f t="shared" si="14"/>
        <v>7.8551075758806803</v>
      </c>
      <c r="BM39" s="1">
        <f t="shared" si="14"/>
        <v>7.8851895036059458</v>
      </c>
      <c r="BN39" s="1">
        <f t="shared" si="14"/>
        <v>7.9147900997835574</v>
      </c>
      <c r="BO39" s="1">
        <f t="shared" si="14"/>
        <v>7.9439245254174491</v>
      </c>
    </row>
    <row r="40" spans="3:67" x14ac:dyDescent="0.35">
      <c r="C40" s="2">
        <f t="shared" si="3"/>
        <v>36</v>
      </c>
      <c r="D40" s="1">
        <f t="shared" si="11"/>
        <v>0.25</v>
      </c>
      <c r="E40" s="1">
        <f t="shared" si="11"/>
        <v>1.542481250360578</v>
      </c>
      <c r="F40" s="1">
        <f t="shared" si="11"/>
        <v>2.2985343147067088</v>
      </c>
      <c r="G40" s="1">
        <f t="shared" si="11"/>
        <v>2.8349625007211561</v>
      </c>
      <c r="H40" s="1">
        <f t="shared" si="11"/>
        <v>3.2510485273273728</v>
      </c>
      <c r="I40" s="1">
        <f t="shared" si="11"/>
        <v>3.5910155650672864</v>
      </c>
      <c r="J40" s="1">
        <f t="shared" si="11"/>
        <v>3.8784535998669352</v>
      </c>
      <c r="K40" s="1">
        <f t="shared" si="11"/>
        <v>4.1274437510817341</v>
      </c>
      <c r="L40" s="1">
        <f t="shared" si="11"/>
        <v>4.3470686294134175</v>
      </c>
      <c r="M40" s="1">
        <f t="shared" si="11"/>
        <v>4.5435297776879517</v>
      </c>
      <c r="N40" s="1">
        <f t="shared" si="11"/>
        <v>4.7212505039932529</v>
      </c>
      <c r="O40" s="1">
        <f t="shared" si="11"/>
        <v>4.8834968154278648</v>
      </c>
      <c r="P40" s="1">
        <f t="shared" si="11"/>
        <v>5.0327489537869434</v>
      </c>
      <c r="Q40" s="1">
        <f t="shared" si="11"/>
        <v>5.1709348502275132</v>
      </c>
      <c r="R40" s="1">
        <f t="shared" si="11"/>
        <v>5.2995828420340816</v>
      </c>
      <c r="S40" s="1">
        <f t="shared" si="11"/>
        <v>5.4199250014423122</v>
      </c>
      <c r="T40" s="1">
        <f t="shared" si="9"/>
        <v>5.5329690838616399</v>
      </c>
      <c r="U40" s="1">
        <f t="shared" si="9"/>
        <v>5.6395498797739947</v>
      </c>
      <c r="V40" s="1">
        <f t="shared" si="9"/>
        <v>5.7403666640166664</v>
      </c>
      <c r="W40" s="1">
        <f t="shared" si="9"/>
        <v>5.8360110280485298</v>
      </c>
      <c r="X40" s="1">
        <f t="shared" si="9"/>
        <v>5.9269879145736439</v>
      </c>
      <c r="Y40" s="1">
        <f t="shared" si="9"/>
        <v>6.01373175435383</v>
      </c>
      <c r="Z40" s="1">
        <f t="shared" si="9"/>
        <v>6.0966190130481106</v>
      </c>
      <c r="AA40" s="1">
        <f t="shared" si="9"/>
        <v>6.1759780657884438</v>
      </c>
      <c r="AB40" s="1">
        <f t="shared" si="9"/>
        <v>6.2520970546547456</v>
      </c>
      <c r="AC40" s="1">
        <f t="shared" si="9"/>
        <v>6.3252302041475224</v>
      </c>
      <c r="AD40" s="1">
        <f t="shared" si="9"/>
        <v>6.3956029441201263</v>
      </c>
      <c r="AE40" s="1">
        <f t="shared" si="10"/>
        <v>6.4634161005880912</v>
      </c>
      <c r="AF40" s="1">
        <f t="shared" si="10"/>
        <v>6.5288493508104102</v>
      </c>
      <c r="AG40" s="1">
        <f t="shared" si="10"/>
        <v>6.5920640923946596</v>
      </c>
      <c r="AH40" s="1">
        <f t="shared" si="10"/>
        <v>6.6532058417805917</v>
      </c>
      <c r="AI40" s="1">
        <f t="shared" si="10"/>
        <v>6.7124062518028902</v>
      </c>
      <c r="AJ40" s="1">
        <f t="shared" si="10"/>
        <v>6.7697848186999607</v>
      </c>
      <c r="AK40" s="1">
        <f t="shared" si="10"/>
        <v>6.8254503342222179</v>
      </c>
      <c r="AL40" s="1">
        <f t="shared" si="10"/>
        <v>6.879502127194308</v>
      </c>
      <c r="AM40" s="1">
        <f t="shared" si="10"/>
        <v>6.9320311301345727</v>
      </c>
      <c r="AN40" s="1">
        <f t="shared" si="10"/>
        <v>6.9831207997032267</v>
      </c>
      <c r="AO40" s="1">
        <f t="shared" si="10"/>
        <v>7.0328479143772444</v>
      </c>
      <c r="AP40" s="1">
        <f t="shared" si="10"/>
        <v>7.0812832684936531</v>
      </c>
      <c r="AQ40" s="1">
        <f t="shared" si="10"/>
        <v>7.1284922784091078</v>
      </c>
      <c r="AR40" s="1">
        <f t="shared" si="10"/>
        <v>7.1745355138006026</v>
      </c>
      <c r="AS40" s="1">
        <f t="shared" si="10"/>
        <v>7.219469164934222</v>
      </c>
      <c r="AT40" s="1">
        <f t="shared" ref="AT40:BI55" si="15">MAX(($D$1 / 128 * LOG($C40, 2) * LOG(AT$4, 2)) + ($D$2 / 128), 0)</f>
        <v>7.2633454549449024</v>
      </c>
      <c r="AU40" s="1">
        <f t="shared" si="15"/>
        <v>7.306213004714408</v>
      </c>
      <c r="AV40" s="1">
        <f t="shared" si="15"/>
        <v>7.3481171567407904</v>
      </c>
      <c r="AW40" s="1">
        <f t="shared" si="15"/>
        <v>7.3891002634086886</v>
      </c>
      <c r="AX40" s="1">
        <f t="shared" si="15"/>
        <v>7.4292019442552402</v>
      </c>
      <c r="AY40" s="1">
        <f t="shared" si="15"/>
        <v>7.4684593161490218</v>
      </c>
      <c r="AZ40" s="1">
        <f t="shared" si="15"/>
        <v>7.5069071997338703</v>
      </c>
      <c r="BA40" s="1">
        <f t="shared" si="15"/>
        <v>7.5445783050153237</v>
      </c>
      <c r="BB40" s="1">
        <f t="shared" si="15"/>
        <v>7.5815033985683487</v>
      </c>
      <c r="BC40" s="1">
        <f t="shared" si="15"/>
        <v>7.6177114545081004</v>
      </c>
      <c r="BD40" s="1">
        <f t="shared" si="15"/>
        <v>7.6532297910797746</v>
      </c>
      <c r="BE40" s="1">
        <f t="shared" si="15"/>
        <v>7.6880841944807043</v>
      </c>
      <c r="BF40" s="1">
        <f t="shared" si="15"/>
        <v>7.7222990313206257</v>
      </c>
      <c r="BG40" s="1">
        <f t="shared" si="15"/>
        <v>7.7558973509486702</v>
      </c>
      <c r="BH40" s="1">
        <f t="shared" si="15"/>
        <v>7.7889009787233761</v>
      </c>
      <c r="BI40" s="1">
        <f t="shared" si="15"/>
        <v>7.8213306011709873</v>
      </c>
      <c r="BJ40" s="1">
        <f t="shared" si="14"/>
        <v>7.8532058438641563</v>
      </c>
      <c r="BK40" s="1">
        <f t="shared" si="14"/>
        <v>7.8845453427552377</v>
      </c>
      <c r="BL40" s="1">
        <f t="shared" si="14"/>
        <v>7.9153668096134453</v>
      </c>
      <c r="BM40" s="1">
        <f t="shared" si="14"/>
        <v>7.9456870921411697</v>
      </c>
      <c r="BN40" s="1">
        <f t="shared" si="14"/>
        <v>7.9755222292803527</v>
      </c>
      <c r="BO40" s="1">
        <f t="shared" si="14"/>
        <v>8.0048875021634682</v>
      </c>
    </row>
    <row r="41" spans="3:67" x14ac:dyDescent="0.35">
      <c r="C41" s="2">
        <f t="shared" si="3"/>
        <v>37</v>
      </c>
      <c r="D41" s="1">
        <f t="shared" si="11"/>
        <v>0.25</v>
      </c>
      <c r="E41" s="1">
        <f t="shared" si="11"/>
        <v>1.5523633414072375</v>
      </c>
      <c r="F41" s="1">
        <f t="shared" si="11"/>
        <v>2.3141970584443761</v>
      </c>
      <c r="G41" s="1">
        <f t="shared" si="11"/>
        <v>2.8547266828144751</v>
      </c>
      <c r="H41" s="1">
        <f t="shared" si="11"/>
        <v>3.2739940321648464</v>
      </c>
      <c r="I41" s="1">
        <f t="shared" si="11"/>
        <v>3.6165603998516134</v>
      </c>
      <c r="J41" s="1">
        <f t="shared" si="11"/>
        <v>3.9061961368069964</v>
      </c>
      <c r="K41" s="1">
        <f t="shared" si="11"/>
        <v>4.1570900242217128</v>
      </c>
      <c r="L41" s="1">
        <f t="shared" si="11"/>
        <v>4.3783941168887521</v>
      </c>
      <c r="M41" s="1">
        <f t="shared" si="11"/>
        <v>4.5763573735720842</v>
      </c>
      <c r="N41" s="1">
        <f t="shared" si="11"/>
        <v>4.755436922218319</v>
      </c>
      <c r="O41" s="1">
        <f t="shared" si="11"/>
        <v>4.918923741258852</v>
      </c>
      <c r="P41" s="1">
        <f t="shared" si="11"/>
        <v>5.0693170359942892</v>
      </c>
      <c r="Q41" s="1">
        <f t="shared" si="11"/>
        <v>5.2085594782142328</v>
      </c>
      <c r="R41" s="1">
        <f t="shared" si="11"/>
        <v>5.3381910906092225</v>
      </c>
      <c r="S41" s="1">
        <f t="shared" ref="S41:AH56" si="16">MAX(($D$1 / 128 * LOG($C41, 2) * LOG(S$4, 2)) + ($D$2 / 128), 0)</f>
        <v>5.4594533656289501</v>
      </c>
      <c r="T41" s="1">
        <f t="shared" si="16"/>
        <v>5.5733617638087134</v>
      </c>
      <c r="U41" s="1">
        <f t="shared" si="16"/>
        <v>5.6807574582959894</v>
      </c>
      <c r="V41" s="1">
        <f t="shared" si="16"/>
        <v>5.7823450704641255</v>
      </c>
      <c r="W41" s="1">
        <f t="shared" si="16"/>
        <v>5.8787207149793224</v>
      </c>
      <c r="X41" s="1">
        <f t="shared" si="16"/>
        <v>5.9703931952513729</v>
      </c>
      <c r="Y41" s="1">
        <f t="shared" si="16"/>
        <v>6.0578002636255563</v>
      </c>
      <c r="Z41" s="1">
        <f t="shared" si="16"/>
        <v>6.1413212641530706</v>
      </c>
      <c r="AA41" s="1">
        <f t="shared" si="16"/>
        <v>6.2212870826660893</v>
      </c>
      <c r="AB41" s="1">
        <f t="shared" si="16"/>
        <v>6.2979880643296928</v>
      </c>
      <c r="AC41" s="1">
        <f t="shared" si="16"/>
        <v>6.3716803774015274</v>
      </c>
      <c r="AD41" s="1">
        <f t="shared" si="16"/>
        <v>6.4425911753331286</v>
      </c>
      <c r="AE41" s="1">
        <f t="shared" si="16"/>
        <v>6.510922819621471</v>
      </c>
      <c r="AF41" s="1">
        <f t="shared" si="16"/>
        <v>6.5768563613072022</v>
      </c>
      <c r="AG41" s="1">
        <f t="shared" si="16"/>
        <v>6.6405544320164607</v>
      </c>
      <c r="AH41" s="1">
        <f t="shared" si="16"/>
        <v>6.7021636607828592</v>
      </c>
      <c r="AI41" s="1">
        <f t="shared" ref="AI41:AX56" si="17">MAX(($D$1 / 128 * LOG($C41, 2) * LOG(AI$4, 2)) + ($D$2 / 128), 0)</f>
        <v>6.7618167070361874</v>
      </c>
      <c r="AJ41" s="1">
        <f t="shared" si="17"/>
        <v>6.8196339806626947</v>
      </c>
      <c r="AK41" s="1">
        <f t="shared" si="17"/>
        <v>6.8757251052159516</v>
      </c>
      <c r="AL41" s="1">
        <f t="shared" si="17"/>
        <v>6.9301901689718424</v>
      </c>
      <c r="AM41" s="1">
        <f t="shared" si="17"/>
        <v>6.9831207997032267</v>
      </c>
      <c r="AN41" s="1">
        <f t="shared" si="17"/>
        <v>7.0346010921656994</v>
      </c>
      <c r="AO41" s="1">
        <f t="shared" si="17"/>
        <v>7.0847084118713628</v>
      </c>
      <c r="AP41" s="1">
        <f t="shared" si="17"/>
        <v>7.1335140944386657</v>
      </c>
      <c r="AQ41" s="1">
        <f t="shared" si="17"/>
        <v>7.1810840563865597</v>
      </c>
      <c r="AR41" s="1">
        <f t="shared" si="17"/>
        <v>7.2274793304974514</v>
      </c>
      <c r="AS41" s="1">
        <f t="shared" si="17"/>
        <v>7.2727565366586102</v>
      </c>
      <c r="AT41" s="1">
        <f t="shared" si="17"/>
        <v>7.3169682972941485</v>
      </c>
      <c r="AU41" s="1">
        <f t="shared" si="17"/>
        <v>7.3601636050327937</v>
      </c>
      <c r="AV41" s="1">
        <f t="shared" si="17"/>
        <v>7.402388149053599</v>
      </c>
      <c r="AW41" s="1">
        <f t="shared" si="17"/>
        <v>7.4436846055603088</v>
      </c>
      <c r="AX41" s="1">
        <f t="shared" si="17"/>
        <v>7.4840928970142784</v>
      </c>
      <c r="AY41" s="1">
        <f t="shared" si="15"/>
        <v>7.5236504240733275</v>
      </c>
      <c r="AZ41" s="1">
        <f t="shared" si="15"/>
        <v>7.5623922736139928</v>
      </c>
      <c r="BA41" s="1">
        <f t="shared" si="15"/>
        <v>7.6003514057369301</v>
      </c>
      <c r="BB41" s="1">
        <f t="shared" si="15"/>
        <v>7.6375588222530899</v>
      </c>
      <c r="BC41" s="1">
        <f t="shared" si="15"/>
        <v>7.6740437188087647</v>
      </c>
      <c r="BD41" s="1">
        <f t="shared" si="15"/>
        <v>7.7098336225197919</v>
      </c>
      <c r="BE41" s="1">
        <f t="shared" si="15"/>
        <v>7.7449545167403668</v>
      </c>
      <c r="BF41" s="1">
        <f t="shared" si="15"/>
        <v>7.7794309543831659</v>
      </c>
      <c r="BG41" s="1">
        <f t="shared" si="15"/>
        <v>7.8132861610287092</v>
      </c>
      <c r="BH41" s="1">
        <f t="shared" si="15"/>
        <v>7.8465421289085029</v>
      </c>
      <c r="BI41" s="1">
        <f t="shared" si="15"/>
        <v>7.8792197027144386</v>
      </c>
      <c r="BJ41" s="1">
        <f t="shared" si="14"/>
        <v>7.9113386580729488</v>
      </c>
      <c r="BK41" s="1">
        <f t="shared" si="14"/>
        <v>7.942917773423698</v>
      </c>
      <c r="BL41" s="1">
        <f t="shared" si="14"/>
        <v>7.9739748959570651</v>
      </c>
      <c r="BM41" s="1">
        <f t="shared" si="14"/>
        <v>8.0045270021900965</v>
      </c>
      <c r="BN41" s="1">
        <f t="shared" si="14"/>
        <v>8.0345902536957485</v>
      </c>
      <c r="BO41" s="1">
        <f t="shared" si="14"/>
        <v>8.0641800484434256</v>
      </c>
    </row>
    <row r="42" spans="3:67" x14ac:dyDescent="0.35">
      <c r="C42" s="2">
        <f t="shared" si="3"/>
        <v>38</v>
      </c>
      <c r="D42" s="1">
        <f t="shared" ref="D42:S57" si="18">MAX(($D$1 / 128 * LOG($C42, 2) * LOG(D$4, 2)) + ($D$2 / 128), 0)</f>
        <v>0.25</v>
      </c>
      <c r="E42" s="1">
        <f t="shared" si="18"/>
        <v>1.5619818783608963</v>
      </c>
      <c r="F42" s="1">
        <f t="shared" si="18"/>
        <v>2.3294420788277259</v>
      </c>
      <c r="G42" s="1">
        <f t="shared" si="18"/>
        <v>2.8739637567217926</v>
      </c>
      <c r="H42" s="1">
        <f t="shared" si="18"/>
        <v>3.2963275833492589</v>
      </c>
      <c r="I42" s="1">
        <f t="shared" si="18"/>
        <v>3.6414239571886222</v>
      </c>
      <c r="J42" s="1">
        <f t="shared" si="18"/>
        <v>3.933198783866843</v>
      </c>
      <c r="K42" s="1">
        <f t="shared" si="18"/>
        <v>4.1859456350826889</v>
      </c>
      <c r="L42" s="1">
        <f t="shared" si="18"/>
        <v>4.4088841576554518</v>
      </c>
      <c r="M42" s="1">
        <f t="shared" si="18"/>
        <v>4.6083094617101557</v>
      </c>
      <c r="N42" s="1">
        <f t="shared" si="18"/>
        <v>4.7887115930808379</v>
      </c>
      <c r="O42" s="1">
        <f t="shared" si="18"/>
        <v>4.9534058355495194</v>
      </c>
      <c r="P42" s="1">
        <f t="shared" si="18"/>
        <v>5.1049098521680154</v>
      </c>
      <c r="Q42" s="1">
        <f t="shared" si="18"/>
        <v>5.2451806622277388</v>
      </c>
      <c r="R42" s="1">
        <f t="shared" si="18"/>
        <v>5.3757696621769853</v>
      </c>
      <c r="S42" s="1">
        <f t="shared" si="18"/>
        <v>5.4979275134435852</v>
      </c>
      <c r="T42" s="1">
        <f t="shared" si="16"/>
        <v>5.6126771761939871</v>
      </c>
      <c r="U42" s="1">
        <f t="shared" si="16"/>
        <v>5.7208660360163481</v>
      </c>
      <c r="V42" s="1">
        <f t="shared" si="16"/>
        <v>5.8232039182286464</v>
      </c>
      <c r="W42" s="1">
        <f t="shared" si="16"/>
        <v>5.920291340071052</v>
      </c>
      <c r="X42" s="1">
        <f t="shared" si="16"/>
        <v>6.0126408626945693</v>
      </c>
      <c r="Y42" s="1">
        <f t="shared" si="16"/>
        <v>6.1006934714417334</v>
      </c>
      <c r="Z42" s="1">
        <f t="shared" si="16"/>
        <v>6.1848313119895701</v>
      </c>
      <c r="AA42" s="1">
        <f t="shared" si="16"/>
        <v>6.2653877139104157</v>
      </c>
      <c r="AB42" s="1">
        <f t="shared" si="16"/>
        <v>6.3426551666985178</v>
      </c>
      <c r="AC42" s="1">
        <f t="shared" si="16"/>
        <v>6.4168917305289126</v>
      </c>
      <c r="AD42" s="1">
        <f t="shared" si="16"/>
        <v>6.4883262364831786</v>
      </c>
      <c r="AE42" s="1">
        <f t="shared" si="16"/>
        <v>6.5571625405886351</v>
      </c>
      <c r="AF42" s="1">
        <f t="shared" si="16"/>
        <v>6.6235830310290087</v>
      </c>
      <c r="AG42" s="1">
        <f t="shared" si="16"/>
        <v>6.6877515405378816</v>
      </c>
      <c r="AH42" s="1">
        <f t="shared" si="16"/>
        <v>6.7498157810699952</v>
      </c>
      <c r="AI42" s="1">
        <f t="shared" si="17"/>
        <v>6.8099093918044815</v>
      </c>
      <c r="AJ42" s="1">
        <f t="shared" si="17"/>
        <v>6.868153671908563</v>
      </c>
      <c r="AK42" s="1">
        <f t="shared" si="17"/>
        <v>6.9246590545548834</v>
      </c>
      <c r="AL42" s="1">
        <f t="shared" si="17"/>
        <v>6.9795263672161019</v>
      </c>
      <c r="AM42" s="1">
        <f t="shared" si="17"/>
        <v>7.0328479143772444</v>
      </c>
      <c r="AN42" s="1">
        <f t="shared" si="17"/>
        <v>7.0847084118713628</v>
      </c>
      <c r="AO42" s="1">
        <f t="shared" si="17"/>
        <v>7.1351857965895427</v>
      </c>
      <c r="AP42" s="1">
        <f t="shared" si="17"/>
        <v>7.1843519309957422</v>
      </c>
      <c r="AQ42" s="1">
        <f t="shared" si="17"/>
        <v>7.2322732184319483</v>
      </c>
      <c r="AR42" s="1">
        <f t="shared" si="17"/>
        <v>7.279011142435019</v>
      </c>
      <c r="AS42" s="1">
        <f t="shared" si="17"/>
        <v>7.3246227410554656</v>
      </c>
      <c r="AT42" s="1">
        <f t="shared" si="17"/>
        <v>7.3691610253575863</v>
      </c>
      <c r="AU42" s="1">
        <f t="shared" si="17"/>
        <v>7.4126753498026297</v>
      </c>
      <c r="AV42" s="1">
        <f t="shared" si="17"/>
        <v>7.4552117410047112</v>
      </c>
      <c r="AW42" s="1">
        <f t="shared" si="17"/>
        <v>7.4968131903504664</v>
      </c>
      <c r="AX42" s="1">
        <f t="shared" si="17"/>
        <v>7.5375199151465209</v>
      </c>
      <c r="AY42" s="1">
        <f t="shared" si="15"/>
        <v>7.577369592271312</v>
      </c>
      <c r="AZ42" s="1">
        <f t="shared" si="15"/>
        <v>7.6163975677336859</v>
      </c>
      <c r="BA42" s="1">
        <f t="shared" si="15"/>
        <v>7.6546370450594141</v>
      </c>
      <c r="BB42" s="1">
        <f t="shared" si="15"/>
        <v>7.692119255021713</v>
      </c>
      <c r="BC42" s="1">
        <f t="shared" si="15"/>
        <v>7.7288736088898089</v>
      </c>
      <c r="BD42" s="1">
        <f t="shared" si="15"/>
        <v>7.7649278370796253</v>
      </c>
      <c r="BE42" s="1">
        <f t="shared" si="15"/>
        <v>7.8003081148440749</v>
      </c>
      <c r="BF42" s="1">
        <f t="shared" si="15"/>
        <v>7.8350391764300964</v>
      </c>
      <c r="BG42" s="1">
        <f t="shared" si="15"/>
        <v>7.8691444189495323</v>
      </c>
      <c r="BH42" s="1">
        <f t="shared" si="15"/>
        <v>7.9026459970563732</v>
      </c>
      <c r="BI42" s="1">
        <f t="shared" si="15"/>
        <v>7.9355649093899041</v>
      </c>
      <c r="BJ42" s="1">
        <f t="shared" si="14"/>
        <v>7.9679210776284197</v>
      </c>
      <c r="BK42" s="1">
        <f t="shared" si="14"/>
        <v>7.9997334188987779</v>
      </c>
      <c r="BL42" s="1">
        <f t="shared" si="14"/>
        <v>8.0310199122008576</v>
      </c>
      <c r="BM42" s="1">
        <f t="shared" si="14"/>
        <v>8.0617976594308907</v>
      </c>
      <c r="BN42" s="1">
        <f t="shared" si="14"/>
        <v>8.0920829415222961</v>
      </c>
      <c r="BO42" s="1">
        <f t="shared" si="14"/>
        <v>8.1218912701653778</v>
      </c>
    </row>
    <row r="43" spans="3:67" x14ac:dyDescent="0.35">
      <c r="C43" s="2">
        <f t="shared" si="3"/>
        <v>39</v>
      </c>
      <c r="D43" s="1">
        <f t="shared" si="18"/>
        <v>0.25</v>
      </c>
      <c r="E43" s="1">
        <f t="shared" si="18"/>
        <v>1.5713505547155622</v>
      </c>
      <c r="F43" s="1">
        <f t="shared" si="18"/>
        <v>2.3442910795312644</v>
      </c>
      <c r="G43" s="1">
        <f t="shared" si="18"/>
        <v>2.8927011094311244</v>
      </c>
      <c r="H43" s="1">
        <f t="shared" si="18"/>
        <v>3.3180809761890644</v>
      </c>
      <c r="I43" s="1">
        <f t="shared" si="18"/>
        <v>3.6656416342468265</v>
      </c>
      <c r="J43" s="1">
        <f t="shared" si="18"/>
        <v>3.959499983544279</v>
      </c>
      <c r="K43" s="1">
        <f t="shared" si="18"/>
        <v>4.2140516641466865</v>
      </c>
      <c r="L43" s="1">
        <f t="shared" si="18"/>
        <v>4.4385821590625287</v>
      </c>
      <c r="M43" s="1">
        <f t="shared" si="18"/>
        <v>4.639431530904627</v>
      </c>
      <c r="N43" s="1">
        <f t="shared" si="18"/>
        <v>4.8211218882869487</v>
      </c>
      <c r="O43" s="1">
        <f t="shared" si="18"/>
        <v>4.9869921889623887</v>
      </c>
      <c r="P43" s="1">
        <f t="shared" si="18"/>
        <v>5.1395780742572308</v>
      </c>
      <c r="Q43" s="1">
        <f t="shared" si="18"/>
        <v>5.2808505382598403</v>
      </c>
      <c r="R43" s="1">
        <f t="shared" si="18"/>
        <v>5.4123720557203292</v>
      </c>
      <c r="S43" s="1">
        <f t="shared" si="18"/>
        <v>5.5354022188622487</v>
      </c>
      <c r="T43" s="1">
        <f t="shared" si="16"/>
        <v>5.6509712926653846</v>
      </c>
      <c r="U43" s="1">
        <f t="shared" si="16"/>
        <v>5.7599327137780909</v>
      </c>
      <c r="V43" s="1">
        <f t="shared" si="16"/>
        <v>5.86300137628018</v>
      </c>
      <c r="W43" s="1">
        <f t="shared" si="16"/>
        <v>5.9607820856201892</v>
      </c>
      <c r="X43" s="1">
        <f t="shared" si="16"/>
        <v>6.0537910630755443</v>
      </c>
      <c r="Y43" s="1">
        <f t="shared" si="16"/>
        <v>6.1424724430025099</v>
      </c>
      <c r="Z43" s="1">
        <f t="shared" si="16"/>
        <v>6.2272110999261479</v>
      </c>
      <c r="AA43" s="1">
        <f t="shared" si="16"/>
        <v>6.3083427436779518</v>
      </c>
      <c r="AB43" s="1">
        <f t="shared" si="16"/>
        <v>6.3861619523781288</v>
      </c>
      <c r="AC43" s="1">
        <f t="shared" si="16"/>
        <v>6.4609286289727939</v>
      </c>
      <c r="AD43" s="1">
        <f t="shared" si="16"/>
        <v>6.532873238593794</v>
      </c>
      <c r="AE43" s="1">
        <f t="shared" si="16"/>
        <v>6.6022010929754025</v>
      </c>
      <c r="AF43" s="1">
        <f t="shared" si="16"/>
        <v>6.6690958827094766</v>
      </c>
      <c r="AG43" s="1">
        <f t="shared" si="16"/>
        <v>6.7337226104358914</v>
      </c>
      <c r="AH43" s="1">
        <f t="shared" si="16"/>
        <v>6.7962300428994897</v>
      </c>
      <c r="AI43" s="1">
        <f t="shared" si="17"/>
        <v>6.8567527735778109</v>
      </c>
      <c r="AJ43" s="1">
        <f t="shared" si="17"/>
        <v>6.9154129678182121</v>
      </c>
      <c r="AK43" s="1">
        <f t="shared" si="17"/>
        <v>6.9723218473809467</v>
      </c>
      <c r="AL43" s="1">
        <f t="shared" si="17"/>
        <v>7.0275809597333438</v>
      </c>
      <c r="AM43" s="1">
        <f t="shared" si="17"/>
        <v>7.0812832684936531</v>
      </c>
      <c r="AN43" s="1">
        <f t="shared" si="17"/>
        <v>7.1335140944386657</v>
      </c>
      <c r="AO43" s="1">
        <f t="shared" si="17"/>
        <v>7.1843519309957422</v>
      </c>
      <c r="AP43" s="1">
        <f t="shared" si="17"/>
        <v>7.2338691537884952</v>
      </c>
      <c r="AQ43" s="1">
        <f t="shared" si="17"/>
        <v>7.2821326403357514</v>
      </c>
      <c r="AR43" s="1">
        <f t="shared" si="17"/>
        <v>7.3292043132195772</v>
      </c>
      <c r="AS43" s="1">
        <f t="shared" si="17"/>
        <v>7.3751416177911064</v>
      </c>
      <c r="AT43" s="1">
        <f t="shared" si="17"/>
        <v>7.419997943659121</v>
      </c>
      <c r="AU43" s="1">
        <f t="shared" si="17"/>
        <v>7.4638229977180721</v>
      </c>
      <c r="AV43" s="1">
        <f t="shared" si="17"/>
        <v>7.5066631352515936</v>
      </c>
      <c r="AW43" s="1">
        <f t="shared" si="17"/>
        <v>7.54856165464171</v>
      </c>
      <c r="AX43" s="1">
        <f t="shared" si="17"/>
        <v>7.5895590603811236</v>
      </c>
      <c r="AY43" s="1">
        <f t="shared" si="15"/>
        <v>7.629693298393514</v>
      </c>
      <c r="AZ43" s="1">
        <f t="shared" si="15"/>
        <v>7.668999967088558</v>
      </c>
      <c r="BA43" s="1">
        <f t="shared" si="15"/>
        <v>7.707512507093691</v>
      </c>
      <c r="BB43" s="1">
        <f t="shared" si="15"/>
        <v>7.7452623721966489</v>
      </c>
      <c r="BC43" s="1">
        <f t="shared" si="15"/>
        <v>7.782279183688356</v>
      </c>
      <c r="BD43" s="1">
        <f t="shared" si="15"/>
        <v>7.8185908700036988</v>
      </c>
      <c r="BE43" s="1">
        <f t="shared" si="15"/>
        <v>7.8542237933093562</v>
      </c>
      <c r="BF43" s="1">
        <f t="shared" si="15"/>
        <v>7.8892028644760126</v>
      </c>
      <c r="BG43" s="1">
        <f t="shared" si="15"/>
        <v>7.9235516476909664</v>
      </c>
      <c r="BH43" s="1">
        <f t="shared" si="15"/>
        <v>7.9572924558114453</v>
      </c>
      <c r="BI43" s="1">
        <f t="shared" si="15"/>
        <v>7.9904464374250379</v>
      </c>
      <c r="BJ43" s="1">
        <f t="shared" si="14"/>
        <v>8.0230336564679163</v>
      </c>
      <c r="BK43" s="1">
        <f t="shared" si="14"/>
        <v>8.0550731651514536</v>
      </c>
      <c r="BL43" s="1">
        <f t="shared" si="14"/>
        <v>8.0865830708610176</v>
      </c>
      <c r="BM43" s="1">
        <f t="shared" si="14"/>
        <v>8.1175805976150528</v>
      </c>
      <c r="BN43" s="1">
        <f t="shared" si="14"/>
        <v>8.1480821426068069</v>
      </c>
      <c r="BO43" s="1">
        <f t="shared" si="14"/>
        <v>8.1781033282933731</v>
      </c>
    </row>
    <row r="44" spans="3:67" x14ac:dyDescent="0.35">
      <c r="C44" s="2">
        <f t="shared" si="3"/>
        <v>40</v>
      </c>
      <c r="D44" s="1">
        <f t="shared" si="18"/>
        <v>0.25</v>
      </c>
      <c r="E44" s="1">
        <f t="shared" si="18"/>
        <v>1.5804820237218407</v>
      </c>
      <c r="F44" s="1">
        <f t="shared" si="18"/>
        <v>2.3587641154827135</v>
      </c>
      <c r="G44" s="1">
        <f t="shared" si="18"/>
        <v>2.9109640474436813</v>
      </c>
      <c r="H44" s="1">
        <f t="shared" si="18"/>
        <v>3.3392835906223355</v>
      </c>
      <c r="I44" s="1">
        <f t="shared" si="18"/>
        <v>3.6892461392045539</v>
      </c>
      <c r="J44" s="1">
        <f t="shared" si="18"/>
        <v>3.9851352580046715</v>
      </c>
      <c r="K44" s="1">
        <f t="shared" si="18"/>
        <v>4.2414460711655222</v>
      </c>
      <c r="L44" s="1">
        <f t="shared" si="18"/>
        <v>4.4675282309654269</v>
      </c>
      <c r="M44" s="1">
        <f t="shared" si="18"/>
        <v>4.6697656143441773</v>
      </c>
      <c r="N44" s="1">
        <f t="shared" si="18"/>
        <v>4.8527115808918744</v>
      </c>
      <c r="O44" s="1">
        <f t="shared" si="18"/>
        <v>5.0197281629263948</v>
      </c>
      <c r="P44" s="1">
        <f t="shared" si="18"/>
        <v>5.1733685248530383</v>
      </c>
      <c r="Q44" s="1">
        <f t="shared" si="18"/>
        <v>5.3156172817265119</v>
      </c>
      <c r="R44" s="1">
        <f t="shared" si="18"/>
        <v>5.448047706105049</v>
      </c>
      <c r="S44" s="1">
        <f t="shared" si="18"/>
        <v>5.5719280948873626</v>
      </c>
      <c r="T44" s="1">
        <f t="shared" si="16"/>
        <v>5.6882958329145774</v>
      </c>
      <c r="U44" s="1">
        <f t="shared" si="16"/>
        <v>5.7980102546872665</v>
      </c>
      <c r="V44" s="1">
        <f t="shared" si="16"/>
        <v>5.9017911947101078</v>
      </c>
      <c r="W44" s="1">
        <f t="shared" si="16"/>
        <v>6.0002476380660177</v>
      </c>
      <c r="X44" s="1">
        <f t="shared" si="16"/>
        <v>6.0938993734873854</v>
      </c>
      <c r="Y44" s="1">
        <f t="shared" si="16"/>
        <v>6.1831936046137148</v>
      </c>
      <c r="Z44" s="1">
        <f t="shared" si="16"/>
        <v>6.2685178657258627</v>
      </c>
      <c r="AA44" s="1">
        <f t="shared" si="16"/>
        <v>6.3502101866482361</v>
      </c>
      <c r="AB44" s="1">
        <f t="shared" si="16"/>
        <v>6.428567181244671</v>
      </c>
      <c r="AC44" s="1">
        <f t="shared" si="16"/>
        <v>6.5038505485748797</v>
      </c>
      <c r="AD44" s="1">
        <f t="shared" si="16"/>
        <v>6.57629234644814</v>
      </c>
      <c r="AE44" s="1">
        <f t="shared" si="16"/>
        <v>6.6460993054483524</v>
      </c>
      <c r="AF44" s="1">
        <f t="shared" si="16"/>
        <v>6.7134563855995744</v>
      </c>
      <c r="AG44" s="1">
        <f t="shared" si="16"/>
        <v>6.7785297298268903</v>
      </c>
      <c r="AH44" s="1">
        <f t="shared" si="16"/>
        <v>6.8414691329588067</v>
      </c>
      <c r="AI44" s="1">
        <f t="shared" si="17"/>
        <v>6.9024101186092031</v>
      </c>
      <c r="AJ44" s="1">
        <f t="shared" si="17"/>
        <v>6.9614756963745874</v>
      </c>
      <c r="AK44" s="1">
        <f t="shared" si="17"/>
        <v>7.0187778566364178</v>
      </c>
      <c r="AL44" s="1">
        <f t="shared" si="17"/>
        <v>7.0744188486270074</v>
      </c>
      <c r="AM44" s="1">
        <f t="shared" si="17"/>
        <v>7.1284922784091078</v>
      </c>
      <c r="AN44" s="1">
        <f t="shared" si="17"/>
        <v>7.1810840563865597</v>
      </c>
      <c r="AO44" s="1">
        <f t="shared" si="17"/>
        <v>7.2322732184319483</v>
      </c>
      <c r="AP44" s="1">
        <f t="shared" si="17"/>
        <v>7.2821326403357514</v>
      </c>
      <c r="AQ44" s="1">
        <f t="shared" si="17"/>
        <v>7.3307296617878581</v>
      </c>
      <c r="AR44" s="1">
        <f t="shared" si="17"/>
        <v>7.3781266332992725</v>
      </c>
      <c r="AS44" s="1">
        <f t="shared" si="17"/>
        <v>7.4243813972092259</v>
      </c>
      <c r="AT44" s="1">
        <f t="shared" si="17"/>
        <v>7.4695477120865448</v>
      </c>
      <c r="AU44" s="1">
        <f t="shared" si="17"/>
        <v>7.5136756283355552</v>
      </c>
      <c r="AV44" s="1">
        <f t="shared" si="17"/>
        <v>7.556811821587762</v>
      </c>
      <c r="AW44" s="1">
        <f t="shared" si="17"/>
        <v>7.5989998894477031</v>
      </c>
      <c r="AX44" s="1">
        <f t="shared" si="17"/>
        <v>7.6402806163228387</v>
      </c>
      <c r="AY44" s="1">
        <f t="shared" si="15"/>
        <v>7.6806922103700765</v>
      </c>
      <c r="AZ44" s="1">
        <f t="shared" si="15"/>
        <v>7.720270516009343</v>
      </c>
      <c r="BA44" s="1">
        <f t="shared" si="15"/>
        <v>7.7590492049665123</v>
      </c>
      <c r="BB44" s="1">
        <f t="shared" si="15"/>
        <v>7.7970599483972904</v>
      </c>
      <c r="BC44" s="1">
        <f t="shared" si="15"/>
        <v>7.8343325722967201</v>
      </c>
      <c r="BD44" s="1">
        <f t="shared" si="15"/>
        <v>7.8708951981049715</v>
      </c>
      <c r="BE44" s="1">
        <f t="shared" si="15"/>
        <v>7.9067743701699813</v>
      </c>
      <c r="BF44" s="1">
        <f t="shared" si="15"/>
        <v>7.9419951715142103</v>
      </c>
      <c r="BG44" s="1">
        <f t="shared" si="15"/>
        <v>7.9765813291701937</v>
      </c>
      <c r="BH44" s="1">
        <f t="shared" si="15"/>
        <v>8.0105553101928209</v>
      </c>
      <c r="BI44" s="1">
        <f t="shared" si="15"/>
        <v>8.043938409321413</v>
      </c>
      <c r="BJ44" s="1">
        <f t="shared" si="14"/>
        <v>8.076750829148164</v>
      </c>
      <c r="BK44" s="1">
        <f t="shared" si="14"/>
        <v>8.1090117535487316</v>
      </c>
      <c r="BL44" s="1">
        <f t="shared" si="14"/>
        <v>8.1407394150433507</v>
      </c>
      <c r="BM44" s="1">
        <f t="shared" si="14"/>
        <v>8.1719511566806471</v>
      </c>
      <c r="BN44" s="1">
        <f t="shared" si="14"/>
        <v>8.2026634889700993</v>
      </c>
      <c r="BO44" s="1">
        <f t="shared" si="14"/>
        <v>8.2328921423310444</v>
      </c>
    </row>
    <row r="45" spans="3:67" x14ac:dyDescent="0.35">
      <c r="C45" s="2">
        <f t="shared" si="3"/>
        <v>41</v>
      </c>
      <c r="D45" s="1">
        <f t="shared" si="18"/>
        <v>0.25</v>
      </c>
      <c r="E45" s="1">
        <f t="shared" si="18"/>
        <v>1.5893880011545209</v>
      </c>
      <c r="F45" s="1">
        <f t="shared" si="18"/>
        <v>2.3728797557457804</v>
      </c>
      <c r="G45" s="1">
        <f t="shared" si="18"/>
        <v>2.9287760023090419</v>
      </c>
      <c r="H45" s="1">
        <f t="shared" si="18"/>
        <v>3.3599626298357088</v>
      </c>
      <c r="I45" s="1">
        <f t="shared" si="18"/>
        <v>3.7122677569003013</v>
      </c>
      <c r="J45" s="1">
        <f t="shared" si="18"/>
        <v>4.0101374975860402</v>
      </c>
      <c r="K45" s="1">
        <f t="shared" si="18"/>
        <v>4.2681640034635624</v>
      </c>
      <c r="L45" s="1">
        <f t="shared" si="18"/>
        <v>4.4957595114915607</v>
      </c>
      <c r="M45" s="1">
        <f t="shared" si="18"/>
        <v>4.6993506309902306</v>
      </c>
      <c r="N45" s="1">
        <f t="shared" si="18"/>
        <v>4.8835212008173592</v>
      </c>
      <c r="O45" s="1">
        <f t="shared" si="18"/>
        <v>5.0516557580548227</v>
      </c>
      <c r="P45" s="1">
        <f t="shared" si="18"/>
        <v>5.2063245574737964</v>
      </c>
      <c r="Q45" s="1">
        <f t="shared" si="18"/>
        <v>5.3495254987405607</v>
      </c>
      <c r="R45" s="1">
        <f t="shared" si="18"/>
        <v>5.4828423855814901</v>
      </c>
      <c r="S45" s="1">
        <f t="shared" si="18"/>
        <v>5.6075520046180838</v>
      </c>
      <c r="T45" s="1">
        <f t="shared" si="16"/>
        <v>5.7246986847356718</v>
      </c>
      <c r="U45" s="1">
        <f t="shared" si="16"/>
        <v>5.8351475126460812</v>
      </c>
      <c r="V45" s="1">
        <f t="shared" si="16"/>
        <v>5.9396231412804976</v>
      </c>
      <c r="W45" s="1">
        <f t="shared" si="16"/>
        <v>6.0387386321447512</v>
      </c>
      <c r="X45" s="1">
        <f t="shared" si="16"/>
        <v>6.133017253331821</v>
      </c>
      <c r="Y45" s="1">
        <f t="shared" si="16"/>
        <v>6.2229092019718797</v>
      </c>
      <c r="Z45" s="1">
        <f t="shared" si="16"/>
        <v>6.3088046064218375</v>
      </c>
      <c r="AA45" s="1">
        <f t="shared" si="16"/>
        <v>6.3910437592093441</v>
      </c>
      <c r="AB45" s="1">
        <f t="shared" si="16"/>
        <v>6.4699252596714176</v>
      </c>
      <c r="AC45" s="1">
        <f t="shared" si="16"/>
        <v>6.5457125586283178</v>
      </c>
      <c r="AD45" s="1">
        <f t="shared" si="16"/>
        <v>6.6186392672373415</v>
      </c>
      <c r="AE45" s="1">
        <f t="shared" si="16"/>
        <v>6.6889134998950821</v>
      </c>
      <c r="AF45" s="1">
        <f t="shared" si="16"/>
        <v>6.7567214547105703</v>
      </c>
      <c r="AG45" s="1">
        <f t="shared" si="16"/>
        <v>6.8222303867360106</v>
      </c>
      <c r="AH45" s="1">
        <f t="shared" si="16"/>
        <v>6.8855910934961804</v>
      </c>
      <c r="AI45" s="1">
        <f t="shared" si="17"/>
        <v>6.9469400057726052</v>
      </c>
      <c r="AJ45" s="1">
        <f t="shared" si="17"/>
        <v>7.0064009565631391</v>
      </c>
      <c r="AK45" s="1">
        <f t="shared" si="17"/>
        <v>7.0640866858901932</v>
      </c>
      <c r="AL45" s="1">
        <f t="shared" si="17"/>
        <v>7.1201001274217495</v>
      </c>
      <c r="AM45" s="1">
        <f t="shared" si="17"/>
        <v>7.1745355138006026</v>
      </c>
      <c r="AN45" s="1">
        <f t="shared" si="17"/>
        <v>7.2274793304974514</v>
      </c>
      <c r="AO45" s="1">
        <f t="shared" si="17"/>
        <v>7.279011142435019</v>
      </c>
      <c r="AP45" s="1">
        <f t="shared" si="17"/>
        <v>7.3292043132195772</v>
      </c>
      <c r="AQ45" s="1">
        <f t="shared" si="17"/>
        <v>7.3781266332992725</v>
      </c>
      <c r="AR45" s="1">
        <f t="shared" si="17"/>
        <v>7.4258408705468124</v>
      </c>
      <c r="AS45" s="1">
        <f t="shared" si="17"/>
        <v>7.4724052544863424</v>
      </c>
      <c r="AT45" s="1">
        <f t="shared" si="17"/>
        <v>7.5178739035356701</v>
      </c>
      <c r="AU45" s="1">
        <f t="shared" si="17"/>
        <v>7.5622972031264002</v>
      </c>
      <c r="AV45" s="1">
        <f t="shared" si="17"/>
        <v>7.60572214132727</v>
      </c>
      <c r="AW45" s="1">
        <f t="shared" si="17"/>
        <v>7.6481926075763589</v>
      </c>
      <c r="AX45" s="1">
        <f t="shared" si="17"/>
        <v>7.6897496592836969</v>
      </c>
      <c r="AY45" s="1">
        <f t="shared" si="15"/>
        <v>7.7304317603638655</v>
      </c>
      <c r="AZ45" s="1">
        <f t="shared" si="15"/>
        <v>7.7702749951720804</v>
      </c>
      <c r="BA45" s="1">
        <f t="shared" si="15"/>
        <v>7.809313260825939</v>
      </c>
      <c r="BB45" s="1">
        <f t="shared" si="15"/>
        <v>7.8475784404814517</v>
      </c>
      <c r="BC45" s="1">
        <f t="shared" si="15"/>
        <v>7.8851005597828392</v>
      </c>
      <c r="BD45" s="1">
        <f t="shared" si="15"/>
        <v>7.9219079284094986</v>
      </c>
      <c r="BE45" s="1">
        <f t="shared" si="15"/>
        <v>7.9580272683918629</v>
      </c>
      <c r="BF45" s="1">
        <f t="shared" si="15"/>
        <v>7.9934838306530684</v>
      </c>
      <c r="BG45" s="1">
        <f t="shared" si="15"/>
        <v>8.0283015010496044</v>
      </c>
      <c r="BH45" s="1">
        <f t="shared" si="15"/>
        <v>8.0625028970262793</v>
      </c>
      <c r="BI45" s="1">
        <f t="shared" si="15"/>
        <v>8.0961094558650899</v>
      </c>
      <c r="BJ45" s="1">
        <f t="shared" si="14"/>
        <v>8.1291415153902928</v>
      </c>
      <c r="BK45" s="1">
        <f t="shared" si="14"/>
        <v>8.1616183878905311</v>
      </c>
      <c r="BL45" s="1">
        <f t="shared" si="14"/>
        <v>8.1935584279308404</v>
      </c>
      <c r="BM45" s="1">
        <f t="shared" si="14"/>
        <v>8.2249790946507009</v>
      </c>
      <c r="BN45" s="1">
        <f t="shared" si="14"/>
        <v>8.2558970090776018</v>
      </c>
      <c r="BO45" s="1">
        <f t="shared" si="14"/>
        <v>8.2863280069271248</v>
      </c>
    </row>
    <row r="46" spans="3:67" x14ac:dyDescent="0.35">
      <c r="C46" s="2">
        <f t="shared" si="3"/>
        <v>42</v>
      </c>
      <c r="D46" s="1">
        <f t="shared" si="18"/>
        <v>0.25</v>
      </c>
      <c r="E46" s="1">
        <f t="shared" si="18"/>
        <v>1.5980793556946902</v>
      </c>
      <c r="F46" s="1">
        <f t="shared" si="18"/>
        <v>2.3866552267724215</v>
      </c>
      <c r="G46" s="1">
        <f t="shared" si="18"/>
        <v>2.9461587113893803</v>
      </c>
      <c r="H46" s="1">
        <f t="shared" si="18"/>
        <v>3.3801433301251547</v>
      </c>
      <c r="I46" s="1">
        <f t="shared" si="18"/>
        <v>3.734734582467111</v>
      </c>
      <c r="J46" s="1">
        <f t="shared" si="18"/>
        <v>4.0345372145337324</v>
      </c>
      <c r="K46" s="1">
        <f t="shared" si="18"/>
        <v>4.2942380670840707</v>
      </c>
      <c r="L46" s="1">
        <f t="shared" si="18"/>
        <v>4.523310453544843</v>
      </c>
      <c r="M46" s="1">
        <f t="shared" si="18"/>
        <v>4.7282226858198451</v>
      </c>
      <c r="N46" s="1">
        <f t="shared" si="18"/>
        <v>4.9135883475224071</v>
      </c>
      <c r="O46" s="1">
        <f t="shared" si="18"/>
        <v>5.0828139381618023</v>
      </c>
      <c r="P46" s="1">
        <f t="shared" si="18"/>
        <v>5.2384863910186841</v>
      </c>
      <c r="Q46" s="1">
        <f t="shared" si="18"/>
        <v>5.3826165702284214</v>
      </c>
      <c r="R46" s="1">
        <f t="shared" si="18"/>
        <v>5.5167985568975766</v>
      </c>
      <c r="S46" s="1">
        <f t="shared" si="18"/>
        <v>5.6423174227787607</v>
      </c>
      <c r="T46" s="1">
        <f t="shared" si="16"/>
        <v>5.7602242734587463</v>
      </c>
      <c r="U46" s="1">
        <f t="shared" si="16"/>
        <v>5.871389809239532</v>
      </c>
      <c r="V46" s="1">
        <f t="shared" si="16"/>
        <v>5.9765433853607757</v>
      </c>
      <c r="W46" s="1">
        <f t="shared" si="16"/>
        <v>6.0763020415145359</v>
      </c>
      <c r="X46" s="1">
        <f t="shared" si="16"/>
        <v>6.1711924413061539</v>
      </c>
      <c r="Y46" s="1">
        <f t="shared" si="16"/>
        <v>6.2616677032170971</v>
      </c>
      <c r="Z46" s="1">
        <f t="shared" si="16"/>
        <v>6.3481204871663506</v>
      </c>
      <c r="AA46" s="1">
        <f t="shared" si="16"/>
        <v>6.4308932938564931</v>
      </c>
      <c r="AB46" s="1">
        <f t="shared" si="16"/>
        <v>6.5102866602503093</v>
      </c>
      <c r="AC46" s="1">
        <f t="shared" si="16"/>
        <v>6.5865657467133749</v>
      </c>
      <c r="AD46" s="1">
        <f t="shared" si="16"/>
        <v>6.6599656803172644</v>
      </c>
      <c r="AE46" s="1">
        <f t="shared" si="16"/>
        <v>6.7306959259231123</v>
      </c>
      <c r="AF46" s="1">
        <f t="shared" si="16"/>
        <v>6.7989438898886281</v>
      </c>
      <c r="AG46" s="1">
        <f t="shared" si="16"/>
        <v>6.8648779125922665</v>
      </c>
      <c r="AH46" s="1">
        <f t="shared" si="16"/>
        <v>6.9286497700913507</v>
      </c>
      <c r="AI46" s="1">
        <f t="shared" si="17"/>
        <v>6.9903967784734506</v>
      </c>
      <c r="AJ46" s="1">
        <f t="shared" si="17"/>
        <v>7.0502435742948277</v>
      </c>
      <c r="AK46" s="1">
        <f t="shared" si="17"/>
        <v>7.1083036291534363</v>
      </c>
      <c r="AL46" s="1">
        <f t="shared" si="17"/>
        <v>7.1646805446588866</v>
      </c>
      <c r="AM46" s="1">
        <f t="shared" si="17"/>
        <v>7.219469164934222</v>
      </c>
      <c r="AN46" s="1">
        <f t="shared" si="17"/>
        <v>7.2727565366586102</v>
      </c>
      <c r="AO46" s="1">
        <f t="shared" si="17"/>
        <v>7.3246227410554656</v>
      </c>
      <c r="AP46" s="1">
        <f t="shared" si="17"/>
        <v>7.3751416177911064</v>
      </c>
      <c r="AQ46" s="1">
        <f t="shared" si="17"/>
        <v>7.4243813972092259</v>
      </c>
      <c r="AR46" s="1">
        <f t="shared" si="17"/>
        <v>7.4724052544863424</v>
      </c>
      <c r="AS46" s="1">
        <f t="shared" si="17"/>
        <v>7.5192717970008438</v>
      </c>
      <c r="AT46" s="1">
        <f t="shared" si="17"/>
        <v>7.5650354943476099</v>
      </c>
      <c r="AU46" s="1">
        <f t="shared" si="17"/>
        <v>7.609747058911787</v>
      </c>
      <c r="AV46" s="1">
        <f t="shared" si="17"/>
        <v>7.6534537836699972</v>
      </c>
      <c r="AW46" s="1">
        <f t="shared" si="17"/>
        <v>7.6961998428610405</v>
      </c>
      <c r="AX46" s="1">
        <f t="shared" si="17"/>
        <v>7.7380265603184988</v>
      </c>
      <c r="AY46" s="1">
        <f t="shared" si="15"/>
        <v>7.7789726495511831</v>
      </c>
      <c r="AZ46" s="1">
        <f t="shared" si="15"/>
        <v>7.8190744290674647</v>
      </c>
      <c r="BA46" s="1">
        <f t="shared" si="15"/>
        <v>7.8583660159449993</v>
      </c>
      <c r="BB46" s="1">
        <f t="shared" si="15"/>
        <v>7.8968795002311669</v>
      </c>
      <c r="BC46" s="1">
        <f t="shared" si="15"/>
        <v>7.9346451024080658</v>
      </c>
      <c r="BD46" s="1">
        <f t="shared" si="15"/>
        <v>7.9716913158579947</v>
      </c>
      <c r="BE46" s="1">
        <f t="shared" si="15"/>
        <v>8.0080450360119535</v>
      </c>
      <c r="BF46" s="1">
        <f t="shared" si="15"/>
        <v>8.0437316776475623</v>
      </c>
      <c r="BG46" s="1">
        <f t="shared" si="15"/>
        <v>8.0787752816178031</v>
      </c>
      <c r="BH46" s="1">
        <f t="shared" si="15"/>
        <v>8.113198612133198</v>
      </c>
      <c r="BI46" s="1">
        <f t="shared" si="15"/>
        <v>8.1470232455833163</v>
      </c>
      <c r="BJ46" s="1">
        <f t="shared" si="14"/>
        <v>8.1802696517655598</v>
      </c>
      <c r="BK46" s="1">
        <f t="shared" si="14"/>
        <v>8.2129572682869565</v>
      </c>
      <c r="BL46" s="1">
        <f t="shared" si="14"/>
        <v>8.2451045688162186</v>
      </c>
      <c r="BM46" s="1">
        <f t="shared" si="14"/>
        <v>8.2767291257860407</v>
      </c>
      <c r="BN46" s="1">
        <f t="shared" si="14"/>
        <v>8.3078476680785744</v>
      </c>
      <c r="BO46" s="1">
        <f t="shared" si="14"/>
        <v>8.3384761341681415</v>
      </c>
    </row>
    <row r="47" spans="3:67" x14ac:dyDescent="0.35">
      <c r="C47" s="2">
        <f t="shared" si="3"/>
        <v>43</v>
      </c>
      <c r="D47" s="1">
        <f t="shared" si="18"/>
        <v>0.25</v>
      </c>
      <c r="E47" s="1">
        <f t="shared" si="18"/>
        <v>1.6065661886755245</v>
      </c>
      <c r="F47" s="1">
        <f t="shared" si="18"/>
        <v>2.4001065387969271</v>
      </c>
      <c r="G47" s="1">
        <f t="shared" si="18"/>
        <v>2.963132377351049</v>
      </c>
      <c r="H47" s="1">
        <f t="shared" si="18"/>
        <v>3.3998491460599705</v>
      </c>
      <c r="I47" s="1">
        <f t="shared" si="18"/>
        <v>3.7566727274724512</v>
      </c>
      <c r="J47" s="1">
        <f t="shared" si="18"/>
        <v>4.0583627668751578</v>
      </c>
      <c r="K47" s="1">
        <f t="shared" si="18"/>
        <v>4.3196985660265739</v>
      </c>
      <c r="L47" s="1">
        <f t="shared" si="18"/>
        <v>4.5502130775938543</v>
      </c>
      <c r="M47" s="1">
        <f t="shared" si="18"/>
        <v>4.7564153347354958</v>
      </c>
      <c r="N47" s="1">
        <f t="shared" si="18"/>
        <v>4.9429479658783997</v>
      </c>
      <c r="O47" s="1">
        <f t="shared" si="18"/>
        <v>5.1132389161479761</v>
      </c>
      <c r="P47" s="1">
        <f t="shared" si="18"/>
        <v>5.2698914048621939</v>
      </c>
      <c r="Q47" s="1">
        <f t="shared" si="18"/>
        <v>5.4149289555506819</v>
      </c>
      <c r="R47" s="1">
        <f t="shared" si="18"/>
        <v>5.5499556848568981</v>
      </c>
      <c r="S47" s="1">
        <f t="shared" si="18"/>
        <v>5.6762647547020979</v>
      </c>
      <c r="T47" s="1">
        <f t="shared" si="16"/>
        <v>5.7949138879078044</v>
      </c>
      <c r="U47" s="1">
        <f t="shared" si="16"/>
        <v>5.9067792662693783</v>
      </c>
      <c r="V47" s="1">
        <f t="shared" si="16"/>
        <v>6.0125948366820623</v>
      </c>
      <c r="W47" s="1">
        <f t="shared" si="16"/>
        <v>6.1129815234110199</v>
      </c>
      <c r="X47" s="1">
        <f t="shared" si="16"/>
        <v>6.2084693056720859</v>
      </c>
      <c r="Y47" s="1">
        <f t="shared" si="16"/>
        <v>6.2995141545539237</v>
      </c>
      <c r="Z47" s="1">
        <f t="shared" si="16"/>
        <v>6.3865112019658623</v>
      </c>
      <c r="AA47" s="1">
        <f t="shared" si="16"/>
        <v>6.4698051048235019</v>
      </c>
      <c r="AB47" s="1">
        <f t="shared" si="16"/>
        <v>6.5496982921199409</v>
      </c>
      <c r="AC47" s="1">
        <f t="shared" si="16"/>
        <v>6.6264575935377188</v>
      </c>
      <c r="AD47" s="1">
        <f t="shared" si="16"/>
        <v>6.7003196163907823</v>
      </c>
      <c r="AE47" s="1">
        <f t="shared" si="16"/>
        <v>6.7714951442262068</v>
      </c>
      <c r="AF47" s="1">
        <f t="shared" si="16"/>
        <v>6.8401727632183427</v>
      </c>
      <c r="AG47" s="1">
        <f t="shared" si="16"/>
        <v>6.9065218735324221</v>
      </c>
      <c r="AH47" s="1">
        <f t="shared" si="16"/>
        <v>6.9706952067318699</v>
      </c>
      <c r="AI47" s="1">
        <f t="shared" si="17"/>
        <v>7.0328309433776219</v>
      </c>
      <c r="AJ47" s="1">
        <f t="shared" si="17"/>
        <v>7.0930545046753259</v>
      </c>
      <c r="AK47" s="1">
        <f t="shared" si="17"/>
        <v>7.1514800765833284</v>
      </c>
      <c r="AL47" s="1">
        <f t="shared" si="17"/>
        <v>7.2082119129351288</v>
      </c>
      <c r="AM47" s="1">
        <f t="shared" si="17"/>
        <v>7.2633454549449024</v>
      </c>
      <c r="AN47" s="1">
        <f t="shared" si="17"/>
        <v>7.3169682972941485</v>
      </c>
      <c r="AO47" s="1">
        <f t="shared" si="17"/>
        <v>7.3691610253575863</v>
      </c>
      <c r="AP47" s="1">
        <f t="shared" si="17"/>
        <v>7.419997943659121</v>
      </c>
      <c r="AQ47" s="1">
        <f t="shared" si="17"/>
        <v>7.4695477120865448</v>
      </c>
      <c r="AR47" s="1">
        <f t="shared" si="17"/>
        <v>7.5178739035356701</v>
      </c>
      <c r="AS47" s="1">
        <f t="shared" si="17"/>
        <v>7.5650354943476099</v>
      </c>
      <c r="AT47" s="1">
        <f t="shared" si="17"/>
        <v>7.6110872970305543</v>
      </c>
      <c r="AU47" s="1">
        <f t="shared" si="17"/>
        <v>7.6560803432294477</v>
      </c>
      <c r="AV47" s="1">
        <f t="shared" si="17"/>
        <v>7.7000622236538252</v>
      </c>
      <c r="AW47" s="1">
        <f t="shared" si="17"/>
        <v>7.7430773906413872</v>
      </c>
      <c r="AX47" s="1">
        <f t="shared" si="17"/>
        <v>7.785167428179891</v>
      </c>
      <c r="AY47" s="1">
        <f t="shared" si="15"/>
        <v>7.8263712934990259</v>
      </c>
      <c r="AZ47" s="1">
        <f t="shared" si="15"/>
        <v>7.8667255337503166</v>
      </c>
      <c r="BA47" s="1">
        <f t="shared" si="15"/>
        <v>7.9062644807954658</v>
      </c>
      <c r="BB47" s="1">
        <f t="shared" si="15"/>
        <v>7.9450204267047306</v>
      </c>
      <c r="BC47" s="1">
        <f t="shared" si="15"/>
        <v>7.9830237822132428</v>
      </c>
      <c r="BD47" s="1">
        <f t="shared" si="15"/>
        <v>8.0203032200833775</v>
      </c>
      <c r="BE47" s="1">
        <f t="shared" si="15"/>
        <v>8.0568858050663064</v>
      </c>
      <c r="BF47" s="1">
        <f t="shared" si="15"/>
        <v>8.0927971119383706</v>
      </c>
      <c r="BG47" s="1">
        <f t="shared" si="15"/>
        <v>8.1280613329017335</v>
      </c>
      <c r="BH47" s="1">
        <f t="shared" si="15"/>
        <v>8.1627013754789903</v>
      </c>
      <c r="BI47" s="1">
        <f t="shared" si="15"/>
        <v>8.1967389518938667</v>
      </c>
      <c r="BJ47" s="1">
        <f t="shared" si="14"/>
        <v>8.2301946608113585</v>
      </c>
      <c r="BK47" s="1">
        <f t="shared" si="14"/>
        <v>8.263088062207947</v>
      </c>
      <c r="BL47" s="1">
        <f t="shared" si="14"/>
        <v>8.2954377460533131</v>
      </c>
      <c r="BM47" s="1">
        <f t="shared" si="14"/>
        <v>8.327261395407394</v>
      </c>
      <c r="BN47" s="1">
        <f t="shared" si="14"/>
        <v>8.3585758444690121</v>
      </c>
      <c r="BO47" s="1">
        <f t="shared" si="14"/>
        <v>8.3893971320531477</v>
      </c>
    </row>
    <row r="48" spans="3:67" x14ac:dyDescent="0.35">
      <c r="C48" s="2">
        <f t="shared" si="3"/>
        <v>44</v>
      </c>
      <c r="D48" s="1">
        <f t="shared" si="18"/>
        <v>0.25</v>
      </c>
      <c r="E48" s="1">
        <f t="shared" si="18"/>
        <v>1.6148579046593243</v>
      </c>
      <c r="F48" s="1">
        <f t="shared" si="18"/>
        <v>2.4132485976978804</v>
      </c>
      <c r="G48" s="1">
        <f t="shared" si="18"/>
        <v>2.9797158093186487</v>
      </c>
      <c r="H48" s="1">
        <f t="shared" si="18"/>
        <v>3.419101914357582</v>
      </c>
      <c r="I48" s="1">
        <f t="shared" si="18"/>
        <v>3.778106502357204</v>
      </c>
      <c r="J48" s="1">
        <f t="shared" si="18"/>
        <v>4.0816405565545821</v>
      </c>
      <c r="K48" s="1">
        <f t="shared" si="18"/>
        <v>4.3445737139779732</v>
      </c>
      <c r="L48" s="1">
        <f t="shared" si="18"/>
        <v>4.5764971953957607</v>
      </c>
      <c r="M48" s="1">
        <f t="shared" si="18"/>
        <v>4.783959819016907</v>
      </c>
      <c r="N48" s="1">
        <f t="shared" si="18"/>
        <v>4.971632590325517</v>
      </c>
      <c r="O48" s="1">
        <f t="shared" si="18"/>
        <v>5.142964407016529</v>
      </c>
      <c r="P48" s="1">
        <f t="shared" si="18"/>
        <v>5.3005744000201922</v>
      </c>
      <c r="Q48" s="1">
        <f t="shared" si="18"/>
        <v>5.4464984612139062</v>
      </c>
      <c r="R48" s="1">
        <f t="shared" si="18"/>
        <v>5.5823505120554628</v>
      </c>
      <c r="S48" s="1">
        <f t="shared" si="18"/>
        <v>5.7094316186372973</v>
      </c>
      <c r="T48" s="1">
        <f t="shared" si="16"/>
        <v>5.8288059688817873</v>
      </c>
      <c r="U48" s="1">
        <f t="shared" si="16"/>
        <v>5.9413551000550839</v>
      </c>
      <c r="V48" s="1">
        <f t="shared" si="16"/>
        <v>6.0478174451433055</v>
      </c>
      <c r="W48" s="1">
        <f t="shared" si="16"/>
        <v>6.1488177236762311</v>
      </c>
      <c r="X48" s="1">
        <f t="shared" si="16"/>
        <v>6.2448891542524629</v>
      </c>
      <c r="Y48" s="1">
        <f t="shared" si="16"/>
        <v>6.3364904949848411</v>
      </c>
      <c r="Z48" s="1">
        <f t="shared" si="16"/>
        <v>6.424019292940609</v>
      </c>
      <c r="AA48" s="1">
        <f t="shared" si="16"/>
        <v>6.507822311675854</v>
      </c>
      <c r="AB48" s="1">
        <f t="shared" si="16"/>
        <v>6.5882038287151641</v>
      </c>
      <c r="AC48" s="1">
        <f t="shared" si="16"/>
        <v>6.6654323046795163</v>
      </c>
      <c r="AD48" s="1">
        <f t="shared" si="16"/>
        <v>6.7397457930936406</v>
      </c>
      <c r="AE48" s="1">
        <f t="shared" si="16"/>
        <v>6.8113563658732303</v>
      </c>
      <c r="AF48" s="1">
        <f t="shared" si="16"/>
        <v>6.8804537618846382</v>
      </c>
      <c r="AG48" s="1">
        <f t="shared" si="16"/>
        <v>6.9472084167147869</v>
      </c>
      <c r="AH48" s="1">
        <f t="shared" si="16"/>
        <v>7.0117739954655871</v>
      </c>
      <c r="AI48" s="1">
        <f t="shared" si="17"/>
        <v>7.0742895232966214</v>
      </c>
      <c r="AJ48" s="1">
        <f t="shared" si="17"/>
        <v>7.134881188023396</v>
      </c>
      <c r="AK48" s="1">
        <f t="shared" si="17"/>
        <v>7.1936638735411114</v>
      </c>
      <c r="AL48" s="1">
        <f t="shared" si="17"/>
        <v>7.2507424709121642</v>
      </c>
      <c r="AM48" s="1">
        <f t="shared" si="17"/>
        <v>7.306213004714408</v>
      </c>
      <c r="AN48" s="1">
        <f t="shared" si="17"/>
        <v>7.3601636050327937</v>
      </c>
      <c r="AO48" s="1">
        <f t="shared" si="17"/>
        <v>7.4126753498026297</v>
      </c>
      <c r="AP48" s="1">
        <f t="shared" si="17"/>
        <v>7.4638229977180721</v>
      </c>
      <c r="AQ48" s="1">
        <f t="shared" si="17"/>
        <v>7.5136756283355552</v>
      </c>
      <c r="AR48" s="1">
        <f t="shared" si="17"/>
        <v>7.5622972031264002</v>
      </c>
      <c r="AS48" s="1">
        <f t="shared" si="17"/>
        <v>7.609747058911787</v>
      </c>
      <c r="AT48" s="1">
        <f t="shared" si="17"/>
        <v>7.6560803432294477</v>
      </c>
      <c r="AU48" s="1">
        <f t="shared" si="17"/>
        <v>7.7013483996441652</v>
      </c>
      <c r="AV48" s="1">
        <f t="shared" si="17"/>
        <v>7.7455991097533428</v>
      </c>
      <c r="AW48" s="1">
        <f t="shared" si="17"/>
        <v>7.788877197599934</v>
      </c>
      <c r="AX48" s="1">
        <f t="shared" si="17"/>
        <v>7.8312245013447832</v>
      </c>
      <c r="AY48" s="1">
        <f t="shared" si="15"/>
        <v>7.8726802163351781</v>
      </c>
      <c r="AZ48" s="1">
        <f t="shared" si="15"/>
        <v>7.9132811131091652</v>
      </c>
      <c r="BA48" s="1">
        <f t="shared" si="15"/>
        <v>7.9530617333744882</v>
      </c>
      <c r="BB48" s="1">
        <f t="shared" si="15"/>
        <v>7.9920545665796672</v>
      </c>
      <c r="BC48" s="1">
        <f t="shared" si="15"/>
        <v>8.0302902093388404</v>
      </c>
      <c r="BD48" s="1">
        <f t="shared" si="15"/>
        <v>8.0677975096704131</v>
      </c>
      <c r="BE48" s="1">
        <f t="shared" si="15"/>
        <v>8.1046036977529656</v>
      </c>
      <c r="BF48" s="1">
        <f t="shared" si="15"/>
        <v>8.140734504683099</v>
      </c>
      <c r="BG48" s="1">
        <f t="shared" si="15"/>
        <v>8.1762142705325562</v>
      </c>
      <c r="BH48" s="1">
        <f t="shared" si="15"/>
        <v>8.2110660428411855</v>
      </c>
      <c r="BI48" s="1">
        <f t="shared" si="15"/>
        <v>8.2453116665439623</v>
      </c>
      <c r="BJ48" s="1">
        <f t="shared" si="14"/>
        <v>8.2789718662107408</v>
      </c>
      <c r="BK48" s="1">
        <f t="shared" si="14"/>
        <v>8.3120663213741111</v>
      </c>
      <c r="BL48" s="1">
        <f t="shared" si="14"/>
        <v>8.3446137356309009</v>
      </c>
      <c r="BM48" s="1">
        <f t="shared" si="14"/>
        <v>8.3766319001249112</v>
      </c>
      <c r="BN48" s="1">
        <f t="shared" si="14"/>
        <v>8.408137751950342</v>
      </c>
      <c r="BO48" s="1">
        <f t="shared" si="14"/>
        <v>8.4391474279559464</v>
      </c>
    </row>
    <row r="49" spans="3:67" x14ac:dyDescent="0.35">
      <c r="C49" s="2">
        <f t="shared" si="3"/>
        <v>45</v>
      </c>
      <c r="D49" s="1">
        <f t="shared" si="18"/>
        <v>0.25</v>
      </c>
      <c r="E49" s="1">
        <f t="shared" si="18"/>
        <v>1.6229632740824187</v>
      </c>
      <c r="F49" s="1">
        <f t="shared" si="18"/>
        <v>2.4260953042879767</v>
      </c>
      <c r="G49" s="1">
        <f t="shared" si="18"/>
        <v>2.9959265481648374</v>
      </c>
      <c r="H49" s="1">
        <f t="shared" si="18"/>
        <v>3.4379219993405057</v>
      </c>
      <c r="I49" s="1">
        <f t="shared" si="18"/>
        <v>3.7990585783703952</v>
      </c>
      <c r="J49" s="1">
        <f t="shared" si="18"/>
        <v>4.1043952052996016</v>
      </c>
      <c r="K49" s="1">
        <f t="shared" si="18"/>
        <v>4.3688898222472563</v>
      </c>
      <c r="L49" s="1">
        <f t="shared" si="18"/>
        <v>4.6021906085759534</v>
      </c>
      <c r="M49" s="1">
        <f t="shared" si="18"/>
        <v>4.810885273422925</v>
      </c>
      <c r="N49" s="1">
        <f t="shared" si="18"/>
        <v>4.9996725615885058</v>
      </c>
      <c r="O49" s="1">
        <f t="shared" si="18"/>
        <v>5.1720218524528141</v>
      </c>
      <c r="P49" s="1">
        <f t="shared" si="18"/>
        <v>5.3305678309636164</v>
      </c>
      <c r="Q49" s="1">
        <f t="shared" si="18"/>
        <v>5.47735847938202</v>
      </c>
      <c r="R49" s="1">
        <f t="shared" si="18"/>
        <v>5.6140173036284828</v>
      </c>
      <c r="S49" s="1">
        <f t="shared" si="18"/>
        <v>5.7418530963296748</v>
      </c>
      <c r="T49" s="1">
        <f t="shared" si="16"/>
        <v>5.8619363652132925</v>
      </c>
      <c r="U49" s="1">
        <f t="shared" si="16"/>
        <v>5.975153882658371</v>
      </c>
      <c r="V49" s="1">
        <f t="shared" si="16"/>
        <v>6.0822484669222927</v>
      </c>
      <c r="W49" s="1">
        <f t="shared" si="16"/>
        <v>6.1838485475053435</v>
      </c>
      <c r="X49" s="1">
        <f t="shared" si="16"/>
        <v>6.2804905095875787</v>
      </c>
      <c r="Y49" s="1">
        <f t="shared" si="16"/>
        <v>6.3726358356709234</v>
      </c>
      <c r="Z49" s="1">
        <f t="shared" si="16"/>
        <v>6.4606844337027072</v>
      </c>
      <c r="AA49" s="1">
        <f t="shared" si="16"/>
        <v>6.5449851265352335</v>
      </c>
      <c r="AB49" s="1">
        <f t="shared" si="16"/>
        <v>6.6258439986810114</v>
      </c>
      <c r="AC49" s="1">
        <f t="shared" si="16"/>
        <v>6.7035311050460358</v>
      </c>
      <c r="AD49" s="1">
        <f t="shared" si="16"/>
        <v>6.7782859128639306</v>
      </c>
      <c r="AE49" s="1">
        <f t="shared" si="16"/>
        <v>6.8503217534644385</v>
      </c>
      <c r="AF49" s="1">
        <f t="shared" si="16"/>
        <v>6.9198294925005186</v>
      </c>
      <c r="AG49" s="1">
        <f t="shared" si="16"/>
        <v>6.9869805777109013</v>
      </c>
      <c r="AH49" s="1">
        <f t="shared" si="16"/>
        <v>7.0519295867558034</v>
      </c>
      <c r="AI49" s="1">
        <f t="shared" si="17"/>
        <v>7.1148163704120932</v>
      </c>
      <c r="AJ49" s="1">
        <f t="shared" si="17"/>
        <v>7.1757678658764812</v>
      </c>
      <c r="AK49" s="1">
        <f t="shared" si="17"/>
        <v>7.234899639295711</v>
      </c>
      <c r="AL49" s="1">
        <f t="shared" si="17"/>
        <v>7.2923172046401072</v>
      </c>
      <c r="AM49" s="1">
        <f t="shared" si="17"/>
        <v>7.3481171567407904</v>
      </c>
      <c r="AN49" s="1">
        <f t="shared" si="17"/>
        <v>7.402388149053599</v>
      </c>
      <c r="AO49" s="1">
        <f t="shared" si="17"/>
        <v>7.4552117410047112</v>
      </c>
      <c r="AP49" s="1">
        <f t="shared" si="17"/>
        <v>7.5066631352515936</v>
      </c>
      <c r="AQ49" s="1">
        <f t="shared" si="17"/>
        <v>7.556811821587762</v>
      </c>
      <c r="AR49" s="1">
        <f t="shared" si="17"/>
        <v>7.60572214132727</v>
      </c>
      <c r="AS49" s="1">
        <f t="shared" si="17"/>
        <v>7.6534537836699972</v>
      </c>
      <c r="AT49" s="1">
        <f t="shared" si="17"/>
        <v>7.7000622236538252</v>
      </c>
      <c r="AU49" s="1">
        <f t="shared" si="17"/>
        <v>7.7455991097533428</v>
      </c>
      <c r="AV49" s="1">
        <f t="shared" si="17"/>
        <v>7.7901126079164591</v>
      </c>
      <c r="AW49" s="1">
        <f t="shared" si="17"/>
        <v>7.8336477077851256</v>
      </c>
      <c r="AX49" s="1">
        <f t="shared" si="17"/>
        <v>7.8762464959810314</v>
      </c>
      <c r="AY49" s="1">
        <f t="shared" si="15"/>
        <v>7.9179484006176519</v>
      </c>
      <c r="AZ49" s="1">
        <f t="shared" si="15"/>
        <v>7.9587904105992031</v>
      </c>
      <c r="BA49" s="1">
        <f t="shared" si="15"/>
        <v>7.9988072727634298</v>
      </c>
      <c r="BB49" s="1">
        <f t="shared" si="15"/>
        <v>8.0380316695012688</v>
      </c>
      <c r="BC49" s="1">
        <f t="shared" si="15"/>
        <v>8.0764943791284551</v>
      </c>
      <c r="BD49" s="1">
        <f t="shared" si="15"/>
        <v>8.1142244209807473</v>
      </c>
      <c r="BE49" s="1">
        <f t="shared" si="15"/>
        <v>8.1512491869463481</v>
      </c>
      <c r="BF49" s="1">
        <f t="shared" si="15"/>
        <v>8.1875945609290106</v>
      </c>
      <c r="BG49" s="1">
        <f t="shared" si="15"/>
        <v>8.2232850275468579</v>
      </c>
      <c r="BH49" s="1">
        <f t="shared" si="15"/>
        <v>8.2583437712102707</v>
      </c>
      <c r="BI49" s="1">
        <f t="shared" si="15"/>
        <v>8.2927927665829362</v>
      </c>
      <c r="BJ49" s="1">
        <f t="shared" si="14"/>
        <v>8.3266528613100181</v>
      </c>
      <c r="BK49" s="1">
        <f t="shared" si="14"/>
        <v>8.3599438517933198</v>
      </c>
      <c r="BL49" s="1">
        <f t="shared" si="14"/>
        <v>8.3926845527031873</v>
      </c>
      <c r="BM49" s="1">
        <f t="shared" si="14"/>
        <v>8.4248928608382219</v>
      </c>
      <c r="BN49" s="1">
        <f t="shared" si="14"/>
        <v>8.4565858138755541</v>
      </c>
      <c r="BO49" s="1">
        <f t="shared" si="14"/>
        <v>8.4877796444945126</v>
      </c>
    </row>
    <row r="50" spans="3:67" x14ac:dyDescent="0.35">
      <c r="C50" s="2">
        <f t="shared" si="3"/>
        <v>46</v>
      </c>
      <c r="D50" s="1">
        <f t="shared" si="18"/>
        <v>0.25</v>
      </c>
      <c r="E50" s="1">
        <f t="shared" si="18"/>
        <v>1.6308904890142533</v>
      </c>
      <c r="F50" s="1">
        <f t="shared" si="18"/>
        <v>2.4386596426900913</v>
      </c>
      <c r="G50" s="1">
        <f t="shared" si="18"/>
        <v>3.0117809780285065</v>
      </c>
      <c r="H50" s="1">
        <f t="shared" si="18"/>
        <v>3.4563284224049431</v>
      </c>
      <c r="I50" s="1">
        <f t="shared" si="18"/>
        <v>3.8195501317043443</v>
      </c>
      <c r="J50" s="1">
        <f t="shared" si="18"/>
        <v>4.1266497111566958</v>
      </c>
      <c r="K50" s="1">
        <f t="shared" si="18"/>
        <v>4.39267146704276</v>
      </c>
      <c r="L50" s="1">
        <f t="shared" si="18"/>
        <v>4.6273192853801826</v>
      </c>
      <c r="M50" s="1">
        <f t="shared" si="18"/>
        <v>4.837218911419197</v>
      </c>
      <c r="N50" s="1">
        <f t="shared" si="18"/>
        <v>5.0270962195714279</v>
      </c>
      <c r="O50" s="1">
        <f t="shared" si="18"/>
        <v>5.2004406207185978</v>
      </c>
      <c r="P50" s="1">
        <f t="shared" si="18"/>
        <v>5.3599020119516183</v>
      </c>
      <c r="Q50" s="1">
        <f t="shared" si="18"/>
        <v>5.5075402001709488</v>
      </c>
      <c r="R50" s="1">
        <f t="shared" si="18"/>
        <v>5.6449880650950348</v>
      </c>
      <c r="S50" s="1">
        <f t="shared" si="18"/>
        <v>5.7735619560570131</v>
      </c>
      <c r="T50" s="1">
        <f t="shared" si="16"/>
        <v>5.8943385616817707</v>
      </c>
      <c r="U50" s="1">
        <f t="shared" si="16"/>
        <v>6.0082097743944356</v>
      </c>
      <c r="V50" s="1">
        <f t="shared" si="16"/>
        <v>6.1159227013362134</v>
      </c>
      <c r="W50" s="1">
        <f t="shared" si="16"/>
        <v>6.2181094004334501</v>
      </c>
      <c r="X50" s="1">
        <f t="shared" si="16"/>
        <v>6.3153093538467875</v>
      </c>
      <c r="Y50" s="1">
        <f t="shared" si="16"/>
        <v>6.4079867085856801</v>
      </c>
      <c r="Z50" s="1">
        <f t="shared" si="16"/>
        <v>6.4965436815858411</v>
      </c>
      <c r="AA50" s="1">
        <f t="shared" si="16"/>
        <v>6.5813311097328517</v>
      </c>
      <c r="AB50" s="1">
        <f t="shared" si="16"/>
        <v>6.6626568448098862</v>
      </c>
      <c r="AC50" s="1">
        <f t="shared" si="16"/>
        <v>6.7407925009658722</v>
      </c>
      <c r="AD50" s="1">
        <f t="shared" si="16"/>
        <v>6.8159789280702743</v>
      </c>
      <c r="AE50" s="1">
        <f t="shared" si="16"/>
        <v>6.8884306891852018</v>
      </c>
      <c r="AF50" s="1">
        <f t="shared" si="16"/>
        <v>6.9583397519836625</v>
      </c>
      <c r="AG50" s="1">
        <f t="shared" si="16"/>
        <v>7.0258785541092879</v>
      </c>
      <c r="AH50" s="1">
        <f t="shared" si="16"/>
        <v>7.0912025657227424</v>
      </c>
      <c r="AI50" s="1">
        <f t="shared" si="17"/>
        <v>7.1544524450712661</v>
      </c>
      <c r="AJ50" s="1">
        <f t="shared" si="17"/>
        <v>7.2157558622615179</v>
      </c>
      <c r="AK50" s="1">
        <f t="shared" si="17"/>
        <v>7.2752290506960247</v>
      </c>
      <c r="AL50" s="1">
        <f t="shared" si="17"/>
        <v>7.3329781335616389</v>
      </c>
      <c r="AM50" s="1">
        <f t="shared" si="17"/>
        <v>7.3891002634086886</v>
      </c>
      <c r="AN50" s="1">
        <f t="shared" si="17"/>
        <v>7.4436846055603088</v>
      </c>
      <c r="AO50" s="1">
        <f t="shared" si="17"/>
        <v>7.4968131903504664</v>
      </c>
      <c r="AP50" s="1">
        <f t="shared" si="17"/>
        <v>7.54856165464171</v>
      </c>
      <c r="AQ50" s="1">
        <f t="shared" si="17"/>
        <v>7.5989998894477031</v>
      </c>
      <c r="AR50" s="1">
        <f t="shared" si="17"/>
        <v>7.6481926075763589</v>
      </c>
      <c r="AS50" s="1">
        <f t="shared" si="17"/>
        <v>7.6961998428610405</v>
      </c>
      <c r="AT50" s="1">
        <f t="shared" si="17"/>
        <v>7.7430773906413872</v>
      </c>
      <c r="AU50" s="1">
        <f t="shared" si="17"/>
        <v>7.788877197599934</v>
      </c>
      <c r="AV50" s="1">
        <f t="shared" si="17"/>
        <v>7.8336477077851256</v>
      </c>
      <c r="AW50" s="1">
        <f t="shared" si="17"/>
        <v>7.8774341706000941</v>
      </c>
      <c r="AX50" s="1">
        <f t="shared" si="17"/>
        <v>7.9202789156662528</v>
      </c>
      <c r="AY50" s="1">
        <f t="shared" si="15"/>
        <v>7.9622215987471057</v>
      </c>
      <c r="AZ50" s="1">
        <f t="shared" si="15"/>
        <v>8.0032994223133915</v>
      </c>
      <c r="BA50" s="1">
        <f t="shared" si="15"/>
        <v>8.0435473338241401</v>
      </c>
      <c r="BB50" s="1">
        <f t="shared" si="15"/>
        <v>8.0829982043718616</v>
      </c>
      <c r="BC50" s="1">
        <f t="shared" si="15"/>
        <v>8.1216829899801262</v>
      </c>
      <c r="BD50" s="1">
        <f t="shared" si="15"/>
        <v>8.1596308775365216</v>
      </c>
      <c r="BE50" s="1">
        <f t="shared" si="15"/>
        <v>8.1968694170845282</v>
      </c>
      <c r="BF50" s="1">
        <f t="shared" si="15"/>
        <v>8.2334246419763701</v>
      </c>
      <c r="BG50" s="1">
        <f t="shared" si="15"/>
        <v>8.2693211781994567</v>
      </c>
      <c r="BH50" s="1">
        <f t="shared" si="15"/>
        <v>8.304582344026306</v>
      </c>
      <c r="BI50" s="1">
        <f t="shared" si="15"/>
        <v>8.3392302409979155</v>
      </c>
      <c r="BJ50" s="1">
        <f t="shared" si="14"/>
        <v>8.373285837129572</v>
      </c>
      <c r="BK50" s="1">
        <f t="shared" si="14"/>
        <v>8.4067690431235409</v>
      </c>
      <c r="BL50" s="1">
        <f t="shared" si="14"/>
        <v>8.4396987822823046</v>
      </c>
      <c r="BM50" s="1">
        <f t="shared" si="14"/>
        <v>8.4720930547369946</v>
      </c>
      <c r="BN50" s="1">
        <f t="shared" si="14"/>
        <v>8.5039689965368783</v>
      </c>
      <c r="BO50" s="1">
        <f t="shared" si="14"/>
        <v>8.53534293408552</v>
      </c>
    </row>
    <row r="51" spans="3:67" x14ac:dyDescent="0.35">
      <c r="C51" s="2">
        <f t="shared" si="3"/>
        <v>47</v>
      </c>
      <c r="D51" s="1">
        <f t="shared" si="18"/>
        <v>0.25</v>
      </c>
      <c r="E51" s="1">
        <f t="shared" si="18"/>
        <v>1.6386472129194094</v>
      </c>
      <c r="F51" s="1">
        <f t="shared" si="18"/>
        <v>2.4509537592082111</v>
      </c>
      <c r="G51" s="1">
        <f t="shared" si="18"/>
        <v>3.0272944258388188</v>
      </c>
      <c r="H51" s="1">
        <f t="shared" si="18"/>
        <v>3.4743389775646096</v>
      </c>
      <c r="I51" s="1">
        <f t="shared" si="18"/>
        <v>3.8396009721276201</v>
      </c>
      <c r="J51" s="1">
        <f t="shared" si="18"/>
        <v>4.1484255881908778</v>
      </c>
      <c r="K51" s="1">
        <f t="shared" si="18"/>
        <v>4.4159416387582286</v>
      </c>
      <c r="L51" s="1">
        <f t="shared" si="18"/>
        <v>4.6519075184164222</v>
      </c>
      <c r="M51" s="1">
        <f t="shared" si="18"/>
        <v>4.8629861904840199</v>
      </c>
      <c r="N51" s="1">
        <f t="shared" si="18"/>
        <v>5.0539300755059644</v>
      </c>
      <c r="O51" s="1">
        <f t="shared" si="18"/>
        <v>5.2282481850470299</v>
      </c>
      <c r="P51" s="1">
        <f t="shared" si="18"/>
        <v>5.3886053011729125</v>
      </c>
      <c r="Q51" s="1">
        <f t="shared" si="18"/>
        <v>5.5370728011102868</v>
      </c>
      <c r="R51" s="1">
        <f t="shared" si="18"/>
        <v>5.6752927367728212</v>
      </c>
      <c r="S51" s="1">
        <f t="shared" si="18"/>
        <v>5.8045888516776376</v>
      </c>
      <c r="T51" s="1">
        <f t="shared" si="16"/>
        <v>5.9260438824139348</v>
      </c>
      <c r="U51" s="1">
        <f t="shared" si="16"/>
        <v>6.0405547313358312</v>
      </c>
      <c r="V51" s="1">
        <f t="shared" si="16"/>
        <v>6.1488727022271119</v>
      </c>
      <c r="W51" s="1">
        <f t="shared" si="16"/>
        <v>6.2516334034034289</v>
      </c>
      <c r="X51" s="1">
        <f t="shared" si="16"/>
        <v>6.3493793473990889</v>
      </c>
      <c r="Y51" s="1">
        <f t="shared" si="16"/>
        <v>6.4425772884253734</v>
      </c>
      <c r="Z51" s="1">
        <f t="shared" si="16"/>
        <v>6.5316317027468429</v>
      </c>
      <c r="AA51" s="1">
        <f t="shared" si="16"/>
        <v>6.6168953979664407</v>
      </c>
      <c r="AB51" s="1">
        <f t="shared" si="16"/>
        <v>6.6986779551292193</v>
      </c>
      <c r="AC51" s="1">
        <f t="shared" si="16"/>
        <v>6.7772525140923223</v>
      </c>
      <c r="AD51" s="1">
        <f t="shared" si="16"/>
        <v>6.8528612776246334</v>
      </c>
      <c r="AE51" s="1">
        <f t="shared" si="16"/>
        <v>6.9257200140296957</v>
      </c>
      <c r="AF51" s="1">
        <f t="shared" si="16"/>
        <v>6.9960217692993627</v>
      </c>
      <c r="AG51" s="1">
        <f t="shared" si="16"/>
        <v>7.0639399496922302</v>
      </c>
      <c r="AH51" s="1">
        <f t="shared" si="16"/>
        <v>7.129630898674356</v>
      </c>
      <c r="AI51" s="1">
        <f t="shared" si="17"/>
        <v>7.1932360645970466</v>
      </c>
      <c r="AJ51" s="1">
        <f t="shared" si="17"/>
        <v>7.2548838347141746</v>
      </c>
      <c r="AK51" s="1">
        <f t="shared" si="17"/>
        <v>7.3146910953333446</v>
      </c>
      <c r="AL51" s="1">
        <f t="shared" si="17"/>
        <v>7.372764565755487</v>
      </c>
      <c r="AM51" s="1">
        <f t="shared" si="17"/>
        <v>7.4292019442552402</v>
      </c>
      <c r="AN51" s="1">
        <f t="shared" si="17"/>
        <v>7.4840928970142784</v>
      </c>
      <c r="AO51" s="1">
        <f t="shared" si="17"/>
        <v>7.5375199151465209</v>
      </c>
      <c r="AP51" s="1">
        <f t="shared" si="17"/>
        <v>7.5895590603811236</v>
      </c>
      <c r="AQ51" s="1">
        <f t="shared" si="17"/>
        <v>7.6402806163228387</v>
      </c>
      <c r="AR51" s="1">
        <f t="shared" si="17"/>
        <v>7.6897496592836969</v>
      </c>
      <c r="AS51" s="1">
        <f t="shared" si="17"/>
        <v>7.7380265603184988</v>
      </c>
      <c r="AT51" s="1">
        <f t="shared" si="17"/>
        <v>7.785167428179891</v>
      </c>
      <c r="AU51" s="1">
        <f t="shared" si="17"/>
        <v>7.8312245013447832</v>
      </c>
      <c r="AV51" s="1">
        <f t="shared" si="17"/>
        <v>7.8762464959810314</v>
      </c>
      <c r="AW51" s="1">
        <f t="shared" si="17"/>
        <v>7.9202789156662528</v>
      </c>
      <c r="AX51" s="1">
        <f t="shared" si="17"/>
        <v>7.9633643277953743</v>
      </c>
      <c r="AY51" s="1">
        <f t="shared" si="15"/>
        <v>8.0055426108858505</v>
      </c>
      <c r="AZ51" s="1">
        <f t="shared" si="15"/>
        <v>8.0468511763817556</v>
      </c>
      <c r="BA51" s="1">
        <f t="shared" si="15"/>
        <v>8.0873251680486291</v>
      </c>
      <c r="BB51" s="1">
        <f t="shared" si="15"/>
        <v>8.1269976416221468</v>
      </c>
      <c r="BC51" s="1">
        <f t="shared" si="15"/>
        <v>8.1658997270117322</v>
      </c>
      <c r="BD51" s="1">
        <f t="shared" si="15"/>
        <v>8.2040607750532644</v>
      </c>
      <c r="BE51" s="1">
        <f t="shared" si="15"/>
        <v>8.2415084905440423</v>
      </c>
      <c r="BF51" s="1">
        <f t="shared" si="15"/>
        <v>8.2782690530705736</v>
      </c>
      <c r="BG51" s="1">
        <f t="shared" si="15"/>
        <v>8.3143672269491073</v>
      </c>
      <c r="BH51" s="1">
        <f t="shared" si="15"/>
        <v>8.3498264614353239</v>
      </c>
      <c r="BI51" s="1">
        <f t="shared" si="15"/>
        <v>8.3846689822187717</v>
      </c>
      <c r="BJ51" s="1">
        <f t="shared" si="14"/>
        <v>8.4189158750960562</v>
      </c>
      <c r="BK51" s="1">
        <f t="shared" si="14"/>
        <v>8.4525871626116391</v>
      </c>
      <c r="BL51" s="1">
        <f t="shared" si="14"/>
        <v>8.485701874363782</v>
      </c>
      <c r="BM51" s="1">
        <f t="shared" si="14"/>
        <v>8.5182781115937658</v>
      </c>
      <c r="BN51" s="1">
        <f t="shared" si="14"/>
        <v>8.5503331066073009</v>
      </c>
      <c r="BO51" s="1">
        <f t="shared" si="14"/>
        <v>8.5818832775164573</v>
      </c>
    </row>
    <row r="52" spans="3:67" x14ac:dyDescent="0.35">
      <c r="C52" s="2">
        <f t="shared" si="3"/>
        <v>48</v>
      </c>
      <c r="D52" s="1">
        <f t="shared" si="18"/>
        <v>0.25</v>
      </c>
      <c r="E52" s="1">
        <f t="shared" si="18"/>
        <v>1.6462406251802892</v>
      </c>
      <c r="F52" s="1">
        <f t="shared" si="18"/>
        <v>2.4629890328942219</v>
      </c>
      <c r="G52" s="1">
        <f t="shared" si="18"/>
        <v>3.0424812503605785</v>
      </c>
      <c r="H52" s="1">
        <f t="shared" si="18"/>
        <v>3.4919703348292086</v>
      </c>
      <c r="I52" s="1">
        <f t="shared" si="18"/>
        <v>3.8592296580745109</v>
      </c>
      <c r="J52" s="1">
        <f t="shared" si="18"/>
        <v>4.1697429914766708</v>
      </c>
      <c r="K52" s="1">
        <f t="shared" si="18"/>
        <v>4.4387218755408675</v>
      </c>
      <c r="L52" s="1">
        <f t="shared" si="18"/>
        <v>4.6759780657884438</v>
      </c>
      <c r="M52" s="1">
        <f t="shared" si="18"/>
        <v>4.8882109600094985</v>
      </c>
      <c r="N52" s="1">
        <f t="shared" si="18"/>
        <v>5.080198965974601</v>
      </c>
      <c r="O52" s="1">
        <f t="shared" si="18"/>
        <v>5.2554702832548008</v>
      </c>
      <c r="P52" s="1">
        <f t="shared" si="18"/>
        <v>5.4167042654992921</v>
      </c>
      <c r="Q52" s="1">
        <f t="shared" si="18"/>
        <v>5.5659836166569603</v>
      </c>
      <c r="R52" s="1">
        <f t="shared" si="18"/>
        <v>5.7049593677234309</v>
      </c>
      <c r="S52" s="1">
        <f t="shared" si="18"/>
        <v>5.834962500721157</v>
      </c>
      <c r="T52" s="1">
        <f t="shared" si="16"/>
        <v>5.9570816728685765</v>
      </c>
      <c r="U52" s="1">
        <f t="shared" si="16"/>
        <v>6.0722186909687323</v>
      </c>
      <c r="V52" s="1">
        <f t="shared" si="16"/>
        <v>6.1811289670910226</v>
      </c>
      <c r="W52" s="1">
        <f t="shared" si="16"/>
        <v>6.284451585189788</v>
      </c>
      <c r="X52" s="1">
        <f t="shared" si="16"/>
        <v>6.3827320243708936</v>
      </c>
      <c r="Y52" s="1">
        <f t="shared" si="16"/>
        <v>6.4764395911548895</v>
      </c>
      <c r="Z52" s="1">
        <f t="shared" si="16"/>
        <v>6.5659809735668162</v>
      </c>
      <c r="AA52" s="1">
        <f t="shared" si="16"/>
        <v>6.6517109084350903</v>
      </c>
      <c r="AB52" s="1">
        <f t="shared" si="16"/>
        <v>6.7339406696584172</v>
      </c>
      <c r="AC52" s="1">
        <f t="shared" si="16"/>
        <v>6.8129448906795815</v>
      </c>
      <c r="AD52" s="1">
        <f t="shared" si="16"/>
        <v>6.8889670986826657</v>
      </c>
      <c r="AE52" s="1">
        <f t="shared" si="16"/>
        <v>6.9622242418372489</v>
      </c>
      <c r="AF52" s="1">
        <f t="shared" si="16"/>
        <v>7.032910421750886</v>
      </c>
      <c r="AG52" s="1">
        <f t="shared" si="16"/>
        <v>7.1011999929037204</v>
      </c>
      <c r="AH52" s="1">
        <f t="shared" si="16"/>
        <v>7.1672501536804534</v>
      </c>
      <c r="AI52" s="1">
        <f t="shared" si="17"/>
        <v>7.2312031259014464</v>
      </c>
      <c r="AJ52" s="1">
        <f t="shared" si="17"/>
        <v>7.293187998868822</v>
      </c>
      <c r="AK52" s="1">
        <f t="shared" si="17"/>
        <v>7.3533222980488651</v>
      </c>
      <c r="AL52" s="1">
        <f t="shared" si="17"/>
        <v>7.4117133263058799</v>
      </c>
      <c r="AM52" s="1">
        <f t="shared" si="17"/>
        <v>7.4684593161490218</v>
      </c>
      <c r="AN52" s="1">
        <f t="shared" si="17"/>
        <v>7.5236504240733275</v>
      </c>
      <c r="AO52" s="1">
        <f t="shared" si="17"/>
        <v>7.577369592271312</v>
      </c>
      <c r="AP52" s="1">
        <f t="shared" si="17"/>
        <v>7.629693298393514</v>
      </c>
      <c r="AQ52" s="1">
        <f t="shared" si="17"/>
        <v>7.6806922103700765</v>
      </c>
      <c r="AR52" s="1">
        <f t="shared" si="17"/>
        <v>7.7304317603638655</v>
      </c>
      <c r="AS52" s="1">
        <f t="shared" si="17"/>
        <v>7.7789726495511831</v>
      </c>
      <c r="AT52" s="1">
        <f t="shared" si="17"/>
        <v>7.8263712934990259</v>
      </c>
      <c r="AU52" s="1">
        <f t="shared" si="17"/>
        <v>7.8726802163351781</v>
      </c>
      <c r="AV52" s="1">
        <f t="shared" si="17"/>
        <v>7.9179484006176519</v>
      </c>
      <c r="AW52" s="1">
        <f t="shared" si="17"/>
        <v>7.9622215987471057</v>
      </c>
      <c r="AX52" s="1">
        <f t="shared" si="17"/>
        <v>8.0055426108858505</v>
      </c>
      <c r="AY52" s="1">
        <f t="shared" si="15"/>
        <v>8.0479515336153788</v>
      </c>
      <c r="AZ52" s="1">
        <f t="shared" si="15"/>
        <v>8.0894859829533416</v>
      </c>
      <c r="BA52" s="1">
        <f t="shared" si="15"/>
        <v>8.1301812948387067</v>
      </c>
      <c r="BB52" s="1">
        <f t="shared" si="15"/>
        <v>8.1700707057627966</v>
      </c>
      <c r="BC52" s="1">
        <f t="shared" si="15"/>
        <v>8.2091855158598719</v>
      </c>
      <c r="BD52" s="1">
        <f t="shared" si="15"/>
        <v>8.2475552364622882</v>
      </c>
      <c r="BE52" s="1">
        <f t="shared" si="15"/>
        <v>8.2852077238629551</v>
      </c>
      <c r="BF52" s="1">
        <f t="shared" si="15"/>
        <v>8.3221693008038091</v>
      </c>
      <c r="BG52" s="1">
        <f t="shared" si="15"/>
        <v>8.3584648670175401</v>
      </c>
      <c r="BH52" s="1">
        <f t="shared" si="15"/>
        <v>8.3941179999852462</v>
      </c>
      <c r="BI52" s="1">
        <f t="shared" si="15"/>
        <v>8.4291510469311746</v>
      </c>
      <c r="BJ52" s="1">
        <f t="shared" si="14"/>
        <v>8.4635852089534609</v>
      </c>
      <c r="BK52" s="1">
        <f t="shared" si="14"/>
        <v>8.4974406180840099</v>
      </c>
      <c r="BL52" s="1">
        <f t="shared" si="14"/>
        <v>8.530736407978889</v>
      </c>
      <c r="BM52" s="1">
        <f t="shared" si="14"/>
        <v>8.5634907788607428</v>
      </c>
      <c r="BN52" s="1">
        <f t="shared" si="14"/>
        <v>8.5957210572651146</v>
      </c>
      <c r="BO52" s="1">
        <f t="shared" si="14"/>
        <v>8.627443751081735</v>
      </c>
    </row>
    <row r="53" spans="3:67" x14ac:dyDescent="0.35">
      <c r="C53" s="2">
        <f t="shared" si="3"/>
        <v>49</v>
      </c>
      <c r="D53" s="1">
        <f t="shared" si="18"/>
        <v>0.25</v>
      </c>
      <c r="E53" s="1">
        <f t="shared" si="18"/>
        <v>1.6536774610288021</v>
      </c>
      <c r="F53" s="1">
        <f t="shared" si="18"/>
        <v>2.4747761388381337</v>
      </c>
      <c r="G53" s="1">
        <f t="shared" si="18"/>
        <v>3.0573549220576042</v>
      </c>
      <c r="H53" s="1">
        <f t="shared" si="18"/>
        <v>3.5092381329229361</v>
      </c>
      <c r="I53" s="1">
        <f t="shared" si="18"/>
        <v>3.8784535998669352</v>
      </c>
      <c r="J53" s="1">
        <f t="shared" si="18"/>
        <v>4.1906208292005278</v>
      </c>
      <c r="K53" s="1">
        <f t="shared" si="18"/>
        <v>4.4610323830864065</v>
      </c>
      <c r="L53" s="1">
        <f t="shared" si="18"/>
        <v>4.6995522776762675</v>
      </c>
      <c r="M53" s="1">
        <f t="shared" si="18"/>
        <v>4.9129155939517384</v>
      </c>
      <c r="N53" s="1">
        <f t="shared" si="18"/>
        <v>5.1059261910515614</v>
      </c>
      <c r="O53" s="1">
        <f t="shared" si="18"/>
        <v>5.2821310608957379</v>
      </c>
      <c r="P53" s="1">
        <f t="shared" si="18"/>
        <v>5.4442238282504247</v>
      </c>
      <c r="Q53" s="1">
        <f t="shared" si="18"/>
        <v>5.5942982902293297</v>
      </c>
      <c r="R53" s="1">
        <f t="shared" si="18"/>
        <v>5.7340142717610698</v>
      </c>
      <c r="S53" s="1">
        <f t="shared" si="18"/>
        <v>5.8647098441152083</v>
      </c>
      <c r="T53" s="1">
        <f t="shared" si="16"/>
        <v>5.987479463055851</v>
      </c>
      <c r="U53" s="1">
        <f t="shared" si="16"/>
        <v>6.1032297387050685</v>
      </c>
      <c r="V53" s="1">
        <f t="shared" si="16"/>
        <v>6.2127201067048841</v>
      </c>
      <c r="W53" s="1">
        <f t="shared" si="16"/>
        <v>6.3165930549805411</v>
      </c>
      <c r="X53" s="1">
        <f t="shared" si="16"/>
        <v>6.415396968038662</v>
      </c>
      <c r="Y53" s="1">
        <f t="shared" si="16"/>
        <v>6.5096036520803624</v>
      </c>
      <c r="Z53" s="1">
        <f t="shared" si="16"/>
        <v>6.5996219612845897</v>
      </c>
      <c r="AA53" s="1">
        <f t="shared" si="16"/>
        <v>6.6858085219245407</v>
      </c>
      <c r="AB53" s="1">
        <f t="shared" si="16"/>
        <v>6.7684762658458721</v>
      </c>
      <c r="AC53" s="1">
        <f t="shared" si="16"/>
        <v>6.8479012892792266</v>
      </c>
      <c r="AD53" s="1">
        <f t="shared" si="16"/>
        <v>6.9243284165144008</v>
      </c>
      <c r="AE53" s="1">
        <f t="shared" si="16"/>
        <v>6.9979757512581315</v>
      </c>
      <c r="AF53" s="1">
        <f t="shared" si="16"/>
        <v>7.0690384289668451</v>
      </c>
      <c r="AG53" s="1">
        <f t="shared" si="16"/>
        <v>7.1376917327898717</v>
      </c>
      <c r="AH53" s="1">
        <f t="shared" si="16"/>
        <v>7.2040936984021089</v>
      </c>
      <c r="AI53" s="1">
        <f t="shared" si="17"/>
        <v>7.2683873051440102</v>
      </c>
      <c r="AJ53" s="1">
        <f t="shared" si="17"/>
        <v>7.3307023298896938</v>
      </c>
      <c r="AK53" s="1">
        <f t="shared" si="17"/>
        <v>7.3911569240846529</v>
      </c>
      <c r="AL53" s="1">
        <f t="shared" si="17"/>
        <v>7.4498589621234643</v>
      </c>
      <c r="AM53" s="1">
        <f t="shared" si="17"/>
        <v>7.5069071997338703</v>
      </c>
      <c r="AN53" s="1">
        <f t="shared" si="17"/>
        <v>7.5623922736139928</v>
      </c>
      <c r="AO53" s="1">
        <f t="shared" si="17"/>
        <v>7.6163975677336859</v>
      </c>
      <c r="AP53" s="1">
        <f t="shared" si="17"/>
        <v>7.668999967088558</v>
      </c>
      <c r="AQ53" s="1">
        <f t="shared" si="17"/>
        <v>7.720270516009343</v>
      </c>
      <c r="AR53" s="1">
        <f t="shared" si="17"/>
        <v>7.7702749951720804</v>
      </c>
      <c r="AS53" s="1">
        <f t="shared" si="17"/>
        <v>7.8190744290674647</v>
      </c>
      <c r="AT53" s="1">
        <f t="shared" si="17"/>
        <v>7.8667255337503166</v>
      </c>
      <c r="AU53" s="1">
        <f t="shared" si="17"/>
        <v>7.9132811131091652</v>
      </c>
      <c r="AV53" s="1">
        <f t="shared" si="17"/>
        <v>7.9587904105992031</v>
      </c>
      <c r="AW53" s="1">
        <f t="shared" si="17"/>
        <v>8.0032994223133915</v>
      </c>
      <c r="AX53" s="1">
        <f t="shared" si="17"/>
        <v>8.0468511763817556</v>
      </c>
      <c r="AY53" s="1">
        <f t="shared" si="15"/>
        <v>8.0894859829533416</v>
      </c>
      <c r="AZ53" s="1">
        <f t="shared" si="15"/>
        <v>8.1312416584010556</v>
      </c>
      <c r="BA53" s="1">
        <f t="shared" si="15"/>
        <v>8.172153726874674</v>
      </c>
      <c r="BB53" s="1">
        <f t="shared" si="15"/>
        <v>8.2122556018939843</v>
      </c>
      <c r="BC53" s="1">
        <f t="shared" si="15"/>
        <v>8.2515787503080293</v>
      </c>
      <c r="BD53" s="1">
        <f t="shared" si="15"/>
        <v>8.2901528406362139</v>
      </c>
      <c r="BE53" s="1">
        <f t="shared" si="15"/>
        <v>8.3280058775432035</v>
      </c>
      <c r="BF53" s="1">
        <f t="shared" si="15"/>
        <v>8.3651643239744971</v>
      </c>
      <c r="BG53" s="1">
        <f t="shared" si="15"/>
        <v>8.4016532122869361</v>
      </c>
      <c r="BH53" s="1">
        <f t="shared" si="15"/>
        <v>8.4374962455430182</v>
      </c>
      <c r="BI53" s="1">
        <f t="shared" si="15"/>
        <v>8.4727158899956461</v>
      </c>
      <c r="BJ53" s="1">
        <f t="shared" si="14"/>
        <v>8.5073334596669596</v>
      </c>
      <c r="BK53" s="1">
        <f t="shared" si="14"/>
        <v>8.5413691938186744</v>
      </c>
      <c r="BL53" s="1">
        <f t="shared" si="14"/>
        <v>8.57484232801899</v>
      </c>
      <c r="BM53" s="1">
        <f t="shared" si="14"/>
        <v>8.6077711594309108</v>
      </c>
      <c r="BN53" s="1">
        <f t="shared" si="14"/>
        <v>8.6401731068767962</v>
      </c>
      <c r="BO53" s="1">
        <f t="shared" si="14"/>
        <v>8.672064766172813</v>
      </c>
    </row>
    <row r="54" spans="3:67" x14ac:dyDescent="0.35">
      <c r="C54" s="2">
        <f t="shared" si="3"/>
        <v>50</v>
      </c>
      <c r="D54" s="1">
        <f t="shared" si="18"/>
        <v>0.25</v>
      </c>
      <c r="E54" s="1">
        <f t="shared" si="18"/>
        <v>1.6609640474436811</v>
      </c>
      <c r="F54" s="1">
        <f t="shared" si="18"/>
        <v>2.486325105063981</v>
      </c>
      <c r="G54" s="1">
        <f t="shared" si="18"/>
        <v>3.0719280948873622</v>
      </c>
      <c r="H54" s="1">
        <f t="shared" si="18"/>
        <v>3.5261570626354684</v>
      </c>
      <c r="I54" s="1">
        <f t="shared" si="18"/>
        <v>3.8972891525076618</v>
      </c>
      <c r="J54" s="1">
        <f t="shared" si="18"/>
        <v>4.211076863437337</v>
      </c>
      <c r="K54" s="1">
        <f t="shared" si="18"/>
        <v>4.4828921423310435</v>
      </c>
      <c r="L54" s="1">
        <f t="shared" si="18"/>
        <v>4.7226502101279619</v>
      </c>
      <c r="M54" s="1">
        <f t="shared" si="18"/>
        <v>4.9371211100791497</v>
      </c>
      <c r="N54" s="1">
        <f t="shared" si="18"/>
        <v>5.1311336384871264</v>
      </c>
      <c r="O54" s="1">
        <f t="shared" si="18"/>
        <v>5.3082531999513431</v>
      </c>
      <c r="P54" s="1">
        <f t="shared" si="18"/>
        <v>5.4711874020297095</v>
      </c>
      <c r="Q54" s="1">
        <f t="shared" si="18"/>
        <v>5.6220409108810179</v>
      </c>
      <c r="R54" s="1">
        <f t="shared" si="18"/>
        <v>5.7624821676994493</v>
      </c>
      <c r="S54" s="1">
        <f t="shared" si="18"/>
        <v>5.8938561897747244</v>
      </c>
      <c r="T54" s="1">
        <f t="shared" si="16"/>
        <v>6.0172631142662283</v>
      </c>
      <c r="U54" s="1">
        <f t="shared" si="16"/>
        <v>6.1336142575716428</v>
      </c>
      <c r="V54" s="1">
        <f t="shared" si="16"/>
        <v>6.2436729976157332</v>
      </c>
      <c r="W54" s="1">
        <f t="shared" si="16"/>
        <v>6.3480851575228305</v>
      </c>
      <c r="X54" s="1">
        <f t="shared" si="16"/>
        <v>6.4474019685013184</v>
      </c>
      <c r="Y54" s="1">
        <f t="shared" si="16"/>
        <v>6.5420976859308073</v>
      </c>
      <c r="Z54" s="1">
        <f t="shared" si="16"/>
        <v>6.6325832863804584</v>
      </c>
      <c r="AA54" s="1">
        <f t="shared" si="16"/>
        <v>6.7192172473950249</v>
      </c>
      <c r="AB54" s="1">
        <f t="shared" si="16"/>
        <v>6.8023141252709367</v>
      </c>
      <c r="AC54" s="1">
        <f t="shared" si="16"/>
        <v>6.8821514494733913</v>
      </c>
      <c r="AD54" s="1">
        <f t="shared" si="16"/>
        <v>6.9589753151919433</v>
      </c>
      <c r="AE54" s="1">
        <f t="shared" si="16"/>
        <v>7.0330049583246987</v>
      </c>
      <c r="AF54" s="1">
        <f t="shared" si="16"/>
        <v>7.1044365272896819</v>
      </c>
      <c r="AG54" s="1">
        <f t="shared" si="16"/>
        <v>7.1734462151431302</v>
      </c>
      <c r="AH54" s="1">
        <f t="shared" si="16"/>
        <v>7.2401928779340174</v>
      </c>
      <c r="AI54" s="1">
        <f t="shared" si="17"/>
        <v>7.3048202372184052</v>
      </c>
      <c r="AJ54" s="1">
        <f t="shared" si="17"/>
        <v>7.367458743551107</v>
      </c>
      <c r="AK54" s="1">
        <f t="shared" si="17"/>
        <v>7.4282271617099092</v>
      </c>
      <c r="AL54" s="1">
        <f t="shared" si="17"/>
        <v>7.4872339260728049</v>
      </c>
      <c r="AM54" s="1">
        <f t="shared" si="17"/>
        <v>7.5445783050153237</v>
      </c>
      <c r="AN54" s="1">
        <f t="shared" si="17"/>
        <v>7.6003514057369301</v>
      </c>
      <c r="AO54" s="1">
        <f t="shared" si="17"/>
        <v>7.6546370450594141</v>
      </c>
      <c r="AP54" s="1">
        <f t="shared" si="17"/>
        <v>7.707512507093691</v>
      </c>
      <c r="AQ54" s="1">
        <f t="shared" si="17"/>
        <v>7.7590492049665123</v>
      </c>
      <c r="AR54" s="1">
        <f t="shared" si="17"/>
        <v>7.809313260825939</v>
      </c>
      <c r="AS54" s="1">
        <f t="shared" si="17"/>
        <v>7.8583660159449993</v>
      </c>
      <c r="AT54" s="1">
        <f t="shared" si="17"/>
        <v>7.9062644807954658</v>
      </c>
      <c r="AU54" s="1">
        <f t="shared" si="17"/>
        <v>7.9530617333744882</v>
      </c>
      <c r="AV54" s="1">
        <f t="shared" si="17"/>
        <v>7.9988072727634298</v>
      </c>
      <c r="AW54" s="1">
        <f t="shared" si="17"/>
        <v>8.0435473338241401</v>
      </c>
      <c r="AX54" s="1">
        <f t="shared" si="17"/>
        <v>8.0873251680486291</v>
      </c>
      <c r="AY54" s="1">
        <f t="shared" si="15"/>
        <v>8.1301812948387067</v>
      </c>
      <c r="AZ54" s="1">
        <f t="shared" si="15"/>
        <v>8.172153726874674</v>
      </c>
      <c r="BA54" s="1">
        <f t="shared" si="15"/>
        <v>8.2132781727146167</v>
      </c>
      <c r="BB54" s="1">
        <f t="shared" si="15"/>
        <v>8.2535882193302097</v>
      </c>
      <c r="BC54" s="1">
        <f t="shared" si="15"/>
        <v>8.2931154969170731</v>
      </c>
      <c r="BD54" s="1">
        <f t="shared" si="15"/>
        <v>8.3318898280059415</v>
      </c>
      <c r="BE54" s="1">
        <f t="shared" si="15"/>
        <v>8.3699393626356251</v>
      </c>
      <c r="BF54" s="1">
        <f t="shared" si="15"/>
        <v>8.4072907011225944</v>
      </c>
      <c r="BG54" s="1">
        <f t="shared" si="15"/>
        <v>8.4439690057683805</v>
      </c>
      <c r="BH54" s="1">
        <f t="shared" si="15"/>
        <v>8.4799981026797155</v>
      </c>
      <c r="BI54" s="1">
        <f t="shared" si="15"/>
        <v>8.515400574733361</v>
      </c>
      <c r="BJ54" s="1">
        <f t="shared" si="14"/>
        <v>8.5501978465940223</v>
      </c>
      <c r="BK54" s="1">
        <f t="shared" si="14"/>
        <v>8.5844102625868111</v>
      </c>
      <c r="BL54" s="1">
        <f t="shared" si="14"/>
        <v>8.6180571581330909</v>
      </c>
      <c r="BM54" s="1">
        <f t="shared" si="14"/>
        <v>8.6511569253776983</v>
      </c>
      <c r="BN54" s="1">
        <f t="shared" si="14"/>
        <v>8.6837270735652989</v>
      </c>
      <c r="BO54" s="1">
        <f t="shared" si="14"/>
        <v>8.715784284662087</v>
      </c>
    </row>
    <row r="55" spans="3:67" x14ac:dyDescent="0.35">
      <c r="C55" s="2">
        <f t="shared" si="3"/>
        <v>51</v>
      </c>
      <c r="D55" s="1">
        <f t="shared" si="18"/>
        <v>0.25</v>
      </c>
      <c r="E55" s="1">
        <f t="shared" si="18"/>
        <v>1.668106335492874</v>
      </c>
      <c r="F55" s="1">
        <f t="shared" si="18"/>
        <v>2.4976453637913005</v>
      </c>
      <c r="G55" s="1">
        <f t="shared" si="18"/>
        <v>3.086212670985748</v>
      </c>
      <c r="H55" s="1">
        <f t="shared" si="18"/>
        <v>3.5427409419186673</v>
      </c>
      <c r="I55" s="1">
        <f t="shared" si="18"/>
        <v>3.9157516992841743</v>
      </c>
      <c r="J55" s="1">
        <f t="shared" si="18"/>
        <v>4.2311278009469921</v>
      </c>
      <c r="K55" s="1">
        <f t="shared" si="18"/>
        <v>4.5043190064786218</v>
      </c>
      <c r="L55" s="1">
        <f t="shared" si="18"/>
        <v>4.7452907275826011</v>
      </c>
      <c r="M55" s="1">
        <f t="shared" si="18"/>
        <v>4.960847277411542</v>
      </c>
      <c r="N55" s="1">
        <f t="shared" si="18"/>
        <v>5.1558418955939196</v>
      </c>
      <c r="O55" s="1">
        <f t="shared" si="18"/>
        <v>5.333858034777049</v>
      </c>
      <c r="P55" s="1">
        <f t="shared" si="18"/>
        <v>5.4976170084053475</v>
      </c>
      <c r="Q55" s="1">
        <f t="shared" si="18"/>
        <v>5.6492341364398655</v>
      </c>
      <c r="R55" s="1">
        <f t="shared" si="18"/>
        <v>5.7903863057099683</v>
      </c>
      <c r="S55" s="1">
        <f t="shared" si="18"/>
        <v>5.9224253419714961</v>
      </c>
      <c r="T55" s="1">
        <f t="shared" si="16"/>
        <v>6.0464569512688104</v>
      </c>
      <c r="U55" s="1">
        <f t="shared" si="16"/>
        <v>6.1633970630754744</v>
      </c>
      <c r="V55" s="1">
        <f t="shared" si="16"/>
        <v>6.2740129195288388</v>
      </c>
      <c r="W55" s="1">
        <f t="shared" si="16"/>
        <v>6.3789536129044162</v>
      </c>
      <c r="X55" s="1">
        <f t="shared" si="16"/>
        <v>6.4787731647382927</v>
      </c>
      <c r="Y55" s="1">
        <f t="shared" si="16"/>
        <v>6.5739482310867929</v>
      </c>
      <c r="Z55" s="1">
        <f t="shared" si="16"/>
        <v>6.6648918688789882</v>
      </c>
      <c r="AA55" s="1">
        <f t="shared" si="16"/>
        <v>6.7519643702699232</v>
      </c>
      <c r="AB55" s="1">
        <f t="shared" si="16"/>
        <v>6.8354818838373346</v>
      </c>
      <c r="AC55" s="1">
        <f t="shared" si="16"/>
        <v>6.9157233438982226</v>
      </c>
      <c r="AD55" s="1">
        <f t="shared" si="16"/>
        <v>6.9929360913739025</v>
      </c>
      <c r="AE55" s="1">
        <f t="shared" si="16"/>
        <v>7.0673404719327397</v>
      </c>
      <c r="AF55" s="1">
        <f t="shared" si="16"/>
        <v>7.1391336268943872</v>
      </c>
      <c r="AG55" s="1">
        <f t="shared" si="16"/>
        <v>7.2084926412028425</v>
      </c>
      <c r="AH55" s="1">
        <f t="shared" si="16"/>
        <v>7.2755771750350497</v>
      </c>
      <c r="AI55" s="1">
        <f t="shared" si="17"/>
        <v>7.3405316774643703</v>
      </c>
      <c r="AJ55" s="1">
        <f t="shared" si="17"/>
        <v>7.4034872593852192</v>
      </c>
      <c r="AK55" s="1">
        <f t="shared" si="17"/>
        <v>7.4645632867616847</v>
      </c>
      <c r="AL55" s="1">
        <f t="shared" si="17"/>
        <v>7.5238687428656599</v>
      </c>
      <c r="AM55" s="1">
        <f t="shared" si="17"/>
        <v>7.5815033985683487</v>
      </c>
      <c r="AN55" s="1">
        <f t="shared" si="17"/>
        <v>7.6375588222530899</v>
      </c>
      <c r="AO55" s="1">
        <f t="shared" si="17"/>
        <v>7.692119255021713</v>
      </c>
      <c r="AP55" s="1">
        <f t="shared" si="17"/>
        <v>7.7452623721966489</v>
      </c>
      <c r="AQ55" s="1">
        <f t="shared" si="17"/>
        <v>7.7970599483972904</v>
      </c>
      <c r="AR55" s="1">
        <f t="shared" si="17"/>
        <v>7.8475784404814517</v>
      </c>
      <c r="AS55" s="1">
        <f t="shared" si="17"/>
        <v>7.8968795002311669</v>
      </c>
      <c r="AT55" s="1">
        <f t="shared" si="17"/>
        <v>7.9450204267047306</v>
      </c>
      <c r="AU55" s="1">
        <f t="shared" si="17"/>
        <v>7.9920545665796672</v>
      </c>
      <c r="AV55" s="1">
        <f t="shared" si="17"/>
        <v>8.0380316695012688</v>
      </c>
      <c r="AW55" s="1">
        <f t="shared" si="17"/>
        <v>8.0829982043718616</v>
      </c>
      <c r="AX55" s="1">
        <f t="shared" si="17"/>
        <v>8.1269976416221468</v>
      </c>
      <c r="AY55" s="1">
        <f t="shared" si="15"/>
        <v>8.1700707057627966</v>
      </c>
      <c r="AZ55" s="1">
        <f t="shared" si="15"/>
        <v>8.2122556018939843</v>
      </c>
      <c r="BA55" s="1">
        <f t="shared" si="15"/>
        <v>8.2535882193302097</v>
      </c>
      <c r="BB55" s="1">
        <f t="shared" si="15"/>
        <v>8.2941023150601119</v>
      </c>
      <c r="BC55" s="1">
        <f t="shared" si="15"/>
        <v>8.333829679391096</v>
      </c>
      <c r="BD55" s="1">
        <f t="shared" si="15"/>
        <v>8.3728002858152966</v>
      </c>
      <c r="BE55" s="1">
        <f t="shared" si="15"/>
        <v>8.4110424268667767</v>
      </c>
      <c r="BF55" s="1">
        <f t="shared" si="15"/>
        <v>8.4485828375125873</v>
      </c>
      <c r="BG55" s="1">
        <f t="shared" si="15"/>
        <v>8.485446807425614</v>
      </c>
      <c r="BH55" s="1">
        <f t="shared" si="15"/>
        <v>8.5216582833201411</v>
      </c>
      <c r="BI55" s="1">
        <f t="shared" si="15"/>
        <v>8.5572399623872606</v>
      </c>
      <c r="BJ55" s="1">
        <f t="shared" si="14"/>
        <v>8.592213377743148</v>
      </c>
      <c r="BK55" s="1">
        <f t="shared" si="14"/>
        <v>8.6265989766957158</v>
      </c>
      <c r="BL55" s="1">
        <f t="shared" si="14"/>
        <v>8.6604161925420691</v>
      </c>
      <c r="BM55" s="1">
        <f t="shared" si="14"/>
        <v>8.693683510527924</v>
      </c>
      <c r="BN55" s="1">
        <f t="shared" si="14"/>
        <v>8.7264185285295941</v>
      </c>
      <c r="BO55" s="1">
        <f t="shared" si="14"/>
        <v>8.7586380129572436</v>
      </c>
    </row>
    <row r="56" spans="3:67" x14ac:dyDescent="0.35">
      <c r="C56" s="2">
        <f t="shared" si="3"/>
        <v>52</v>
      </c>
      <c r="D56" s="1">
        <f t="shared" si="18"/>
        <v>0.25</v>
      </c>
      <c r="E56" s="1">
        <f t="shared" si="18"/>
        <v>1.6751099295352732</v>
      </c>
      <c r="F56" s="1">
        <f t="shared" si="18"/>
        <v>2.5087457977187775</v>
      </c>
      <c r="G56" s="1">
        <f t="shared" si="18"/>
        <v>3.1002198590705463</v>
      </c>
      <c r="H56" s="1">
        <f t="shared" si="18"/>
        <v>3.5590027836908997</v>
      </c>
      <c r="I56" s="1">
        <f t="shared" si="18"/>
        <v>3.9338557272540502</v>
      </c>
      <c r="J56" s="1">
        <f t="shared" si="18"/>
        <v>4.2507893751540147</v>
      </c>
      <c r="K56" s="1">
        <f t="shared" si="18"/>
        <v>4.5253297886058199</v>
      </c>
      <c r="L56" s="1">
        <f t="shared" si="18"/>
        <v>4.767491595437555</v>
      </c>
      <c r="M56" s="1">
        <f t="shared" si="18"/>
        <v>4.9841127132261738</v>
      </c>
      <c r="N56" s="1">
        <f t="shared" si="18"/>
        <v>5.180070350268295</v>
      </c>
      <c r="O56" s="1">
        <f t="shared" si="18"/>
        <v>5.3589656567893238</v>
      </c>
      <c r="P56" s="1">
        <f t="shared" si="18"/>
        <v>5.5235333859695777</v>
      </c>
      <c r="Q56" s="1">
        <f t="shared" si="18"/>
        <v>5.6758993046892874</v>
      </c>
      <c r="R56" s="1">
        <f t="shared" si="18"/>
        <v>5.8177485814096777</v>
      </c>
      <c r="S56" s="1">
        <f t="shared" si="18"/>
        <v>5.9504397181410926</v>
      </c>
      <c r="T56" s="1">
        <f t="shared" si="16"/>
        <v>6.0750838816723194</v>
      </c>
      <c r="U56" s="1">
        <f t="shared" si="16"/>
        <v>6.1926015249728277</v>
      </c>
      <c r="V56" s="1">
        <f t="shared" si="16"/>
        <v>6.3037636793545362</v>
      </c>
      <c r="W56" s="1">
        <f t="shared" si="16"/>
        <v>6.4092226427614465</v>
      </c>
      <c r="X56" s="1">
        <f t="shared" si="16"/>
        <v>6.5095351728727922</v>
      </c>
      <c r="Y56" s="1">
        <f t="shared" si="16"/>
        <v>6.6051802798035677</v>
      </c>
      <c r="Z56" s="1">
        <f t="shared" si="16"/>
        <v>6.6965730604448526</v>
      </c>
      <c r="AA56" s="1">
        <f t="shared" si="16"/>
        <v>6.7840755863245974</v>
      </c>
      <c r="AB56" s="1">
        <f t="shared" si="16"/>
        <v>6.8680055673817995</v>
      </c>
      <c r="AC56" s="1">
        <f t="shared" si="16"/>
        <v>6.9486433155048521</v>
      </c>
      <c r="AD56" s="1">
        <f t="shared" si="16"/>
        <v>7.0262373931563324</v>
      </c>
      <c r="AE56" s="1">
        <f t="shared" si="16"/>
        <v>7.1010092342245601</v>
      </c>
      <c r="AF56" s="1">
        <f t="shared" si="16"/>
        <v>7.1731569536499515</v>
      </c>
      <c r="AG56" s="1">
        <f t="shared" si="16"/>
        <v>7.2428585109449504</v>
      </c>
      <c r="AH56" s="1">
        <f t="shared" si="16"/>
        <v>7.3102743547993505</v>
      </c>
      <c r="AI56" s="1">
        <f t="shared" si="17"/>
        <v>7.3755496476763653</v>
      </c>
      <c r="AJ56" s="1">
        <f t="shared" si="17"/>
        <v>7.4388161479870716</v>
      </c>
      <c r="AK56" s="1">
        <f t="shared" si="17"/>
        <v>7.500193811207593</v>
      </c>
      <c r="AL56" s="1">
        <f t="shared" si="17"/>
        <v>7.559792158844914</v>
      </c>
      <c r="AM56" s="1">
        <f t="shared" si="17"/>
        <v>7.6177114545081004</v>
      </c>
      <c r="AN56" s="1">
        <f t="shared" si="17"/>
        <v>7.6740437188087647</v>
      </c>
      <c r="AO56" s="1">
        <f t="shared" si="17"/>
        <v>7.7288736088898089</v>
      </c>
      <c r="AP56" s="1">
        <f t="shared" si="17"/>
        <v>7.782279183688356</v>
      </c>
      <c r="AQ56" s="1">
        <f t="shared" si="17"/>
        <v>7.8343325722967201</v>
      </c>
      <c r="AR56" s="1">
        <f t="shared" si="17"/>
        <v>7.8851005597828392</v>
      </c>
      <c r="AS56" s="1">
        <f t="shared" si="17"/>
        <v>7.9346451024080658</v>
      </c>
      <c r="AT56" s="1">
        <f t="shared" si="17"/>
        <v>7.9830237822132428</v>
      </c>
      <c r="AU56" s="1">
        <f t="shared" si="17"/>
        <v>8.0302902093388404</v>
      </c>
      <c r="AV56" s="1">
        <f t="shared" si="17"/>
        <v>8.0764943791284551</v>
      </c>
      <c r="AW56" s="1">
        <f t="shared" si="17"/>
        <v>8.1216829899801262</v>
      </c>
      <c r="AX56" s="1">
        <f t="shared" ref="AX56:BM68" si="19">MAX(($D$1 / 128 * LOG($C56, 2) * LOG(AX$4, 2)) + ($D$2 / 128), 0)</f>
        <v>8.1658997270117322</v>
      </c>
      <c r="AY56" s="1">
        <f t="shared" si="19"/>
        <v>8.2091855158598719</v>
      </c>
      <c r="AZ56" s="1">
        <f t="shared" si="19"/>
        <v>8.2515787503080293</v>
      </c>
      <c r="BA56" s="1">
        <f t="shared" si="19"/>
        <v>8.2931154969170731</v>
      </c>
      <c r="BB56" s="1">
        <f t="shared" si="19"/>
        <v>8.333829679391096</v>
      </c>
      <c r="BC56" s="1">
        <f t="shared" si="19"/>
        <v>8.3737532450401257</v>
      </c>
      <c r="BD56" s="1">
        <f t="shared" si="19"/>
        <v>8.4129163153862105</v>
      </c>
      <c r="BE56" s="1">
        <f t="shared" si="19"/>
        <v>8.4513473226916052</v>
      </c>
      <c r="BF56" s="1">
        <f t="shared" si="19"/>
        <v>8.4890731339591952</v>
      </c>
      <c r="BG56" s="1">
        <f t="shared" si="19"/>
        <v>8.5261191637598355</v>
      </c>
      <c r="BH56" s="1">
        <f t="shared" si="19"/>
        <v>8.5625094770733146</v>
      </c>
      <c r="BI56" s="1">
        <f t="shared" si="19"/>
        <v>8.5982668831852234</v>
      </c>
      <c r="BJ56" s="1">
        <f t="shared" si="19"/>
        <v>8.6334130215572191</v>
      </c>
      <c r="BK56" s="1">
        <f t="shared" si="19"/>
        <v>8.6679684404802231</v>
      </c>
      <c r="BL56" s="1">
        <f t="shared" si="19"/>
        <v>8.7019526692264595</v>
      </c>
      <c r="BM56" s="1">
        <f t="shared" si="19"/>
        <v>8.7353842843346232</v>
      </c>
      <c r="BN56" s="1">
        <f t="shared" si="14"/>
        <v>8.7682809705915687</v>
      </c>
      <c r="BO56" s="1">
        <f t="shared" si="14"/>
        <v>8.8006595772116398</v>
      </c>
    </row>
    <row r="57" spans="3:67" x14ac:dyDescent="0.35">
      <c r="C57" s="2">
        <f t="shared" si="3"/>
        <v>53</v>
      </c>
      <c r="D57" s="1">
        <f t="shared" si="18"/>
        <v>0.25</v>
      </c>
      <c r="E57" s="1">
        <f t="shared" si="18"/>
        <v>1.6819801136407999</v>
      </c>
      <c r="F57" s="1">
        <f t="shared" si="18"/>
        <v>2.5196347818990876</v>
      </c>
      <c r="G57" s="1">
        <f t="shared" si="18"/>
        <v>3.1139602272815998</v>
      </c>
      <c r="H57" s="1">
        <f t="shared" si="18"/>
        <v>3.5749548571825711</v>
      </c>
      <c r="I57" s="1">
        <f t="shared" si="18"/>
        <v>3.9516148955398873</v>
      </c>
      <c r="J57" s="1">
        <f t="shared" si="18"/>
        <v>4.270076420318107</v>
      </c>
      <c r="K57" s="1">
        <f t="shared" si="18"/>
        <v>4.5459403409223995</v>
      </c>
      <c r="L57" s="1">
        <f t="shared" si="18"/>
        <v>4.7892695637981753</v>
      </c>
      <c r="M57" s="1">
        <f t="shared" si="18"/>
        <v>5.0069349708233712</v>
      </c>
      <c r="N57" s="1">
        <f t="shared" si="18"/>
        <v>5.2038372823888137</v>
      </c>
      <c r="O57" s="1">
        <f t="shared" si="18"/>
        <v>5.3835950091806879</v>
      </c>
      <c r="P57" s="1">
        <f t="shared" si="18"/>
        <v>5.5489560881046112</v>
      </c>
      <c r="Q57" s="1">
        <f t="shared" si="18"/>
        <v>5.7020565339589062</v>
      </c>
      <c r="R57" s="1">
        <f t="shared" si="18"/>
        <v>5.8445896390816587</v>
      </c>
      <c r="S57" s="1">
        <f t="shared" ref="S57:AH68" si="20">MAX(($D$1 / 128 * LOG($C57, 2) * LOG(S$4, 2)) + ($D$2 / 128), 0)</f>
        <v>5.9779204545631996</v>
      </c>
      <c r="T57" s="1">
        <f t="shared" si="20"/>
        <v>6.1031655039162089</v>
      </c>
      <c r="U57" s="1">
        <f t="shared" si="20"/>
        <v>6.2212496774389745</v>
      </c>
      <c r="V57" s="1">
        <f t="shared" si="20"/>
        <v>6.3329477234388261</v>
      </c>
      <c r="W57" s="1">
        <f t="shared" si="20"/>
        <v>6.4389150844641714</v>
      </c>
      <c r="X57" s="1">
        <f t="shared" si="20"/>
        <v>6.5397112022171955</v>
      </c>
      <c r="Y57" s="1">
        <f t="shared" si="20"/>
        <v>6.635817396029613</v>
      </c>
      <c r="Z57" s="1">
        <f t="shared" si="20"/>
        <v>6.7276507638957206</v>
      </c>
      <c r="AA57" s="1">
        <f t="shared" si="20"/>
        <v>6.8155751228214889</v>
      </c>
      <c r="AB57" s="1">
        <f t="shared" si="20"/>
        <v>6.8999097143651422</v>
      </c>
      <c r="AC57" s="1">
        <f t="shared" si="20"/>
        <v>6.9809362017454113</v>
      </c>
      <c r="AD57" s="1">
        <f t="shared" si="20"/>
        <v>7.0589043456972638</v>
      </c>
      <c r="AE57" s="1">
        <f t="shared" si="20"/>
        <v>7.1340366475997063</v>
      </c>
      <c r="AF57" s="1">
        <f t="shared" si="20"/>
        <v>7.2065321774676283</v>
      </c>
      <c r="AG57" s="1">
        <f t="shared" si="20"/>
        <v>7.2765697527224589</v>
      </c>
      <c r="AH57" s="1">
        <f t="shared" si="20"/>
        <v>7.3443105955466299</v>
      </c>
      <c r="AI57" s="1">
        <f t="shared" ref="AI57:AX68" si="21">MAX(($D$1 / 128 * LOG($C57, 2) * LOG(AI$4, 2)) + ($D$2 / 128), 0)</f>
        <v>7.4099005682039998</v>
      </c>
      <c r="AJ57" s="1">
        <f t="shared" si="21"/>
        <v>7.4734720642879005</v>
      </c>
      <c r="AK57" s="1">
        <f t="shared" si="21"/>
        <v>7.5351456175570091</v>
      </c>
      <c r="AL57" s="1">
        <f t="shared" si="21"/>
        <v>7.5950312775006781</v>
      </c>
      <c r="AM57" s="1">
        <f t="shared" si="21"/>
        <v>7.6532297910797746</v>
      </c>
      <c r="AN57" s="1">
        <f t="shared" si="21"/>
        <v>7.7098336225197919</v>
      </c>
      <c r="AO57" s="1">
        <f t="shared" si="21"/>
        <v>7.7649278370796253</v>
      </c>
      <c r="AP57" s="1">
        <f t="shared" si="21"/>
        <v>7.8185908700036988</v>
      </c>
      <c r="AQ57" s="1">
        <f t="shared" si="21"/>
        <v>7.8708951981049715</v>
      </c>
      <c r="AR57" s="1">
        <f t="shared" si="21"/>
        <v>7.9219079284094986</v>
      </c>
      <c r="AS57" s="1">
        <f t="shared" si="21"/>
        <v>7.9716913158579947</v>
      </c>
      <c r="AT57" s="1">
        <f t="shared" si="21"/>
        <v>8.0203032200833775</v>
      </c>
      <c r="AU57" s="1">
        <f t="shared" si="21"/>
        <v>8.0677975096704131</v>
      </c>
      <c r="AV57" s="1">
        <f t="shared" si="21"/>
        <v>8.1142244209807473</v>
      </c>
      <c r="AW57" s="1">
        <f t="shared" si="21"/>
        <v>8.1596308775365216</v>
      </c>
      <c r="AX57" s="1">
        <f t="shared" si="21"/>
        <v>8.2040607750532644</v>
      </c>
      <c r="AY57" s="1">
        <f t="shared" si="19"/>
        <v>8.2475552364622882</v>
      </c>
      <c r="AZ57" s="1">
        <f t="shared" si="19"/>
        <v>8.2901528406362139</v>
      </c>
      <c r="BA57" s="1">
        <f t="shared" si="19"/>
        <v>8.3318898280059415</v>
      </c>
      <c r="BB57" s="1">
        <f t="shared" si="19"/>
        <v>8.3728002858152966</v>
      </c>
      <c r="BC57" s="1">
        <f t="shared" si="19"/>
        <v>8.4129163153862105</v>
      </c>
      <c r="BD57" s="1">
        <f t="shared" si="19"/>
        <v>8.4522681834508724</v>
      </c>
      <c r="BE57" s="1">
        <f t="shared" si="19"/>
        <v>8.4908844593380639</v>
      </c>
      <c r="BF57" s="1">
        <f t="shared" si="19"/>
        <v>8.5287921395713848</v>
      </c>
      <c r="BG57" s="1">
        <f t="shared" si="19"/>
        <v>8.5660167612405083</v>
      </c>
      <c r="BH57" s="1">
        <f t="shared" si="19"/>
        <v>8.6025825053379137</v>
      </c>
      <c r="BI57" s="1">
        <f t="shared" si="19"/>
        <v>8.6385122911084267</v>
      </c>
      <c r="BJ57" s="1">
        <f t="shared" si="19"/>
        <v>8.6738278623334324</v>
      </c>
      <c r="BK57" s="1">
        <f t="shared" si="19"/>
        <v>8.7085498663632581</v>
      </c>
      <c r="BL57" s="1">
        <f t="shared" si="19"/>
        <v>8.742697926617037</v>
      </c>
      <c r="BM57" s="1">
        <f t="shared" si="19"/>
        <v>8.77629070918743</v>
      </c>
      <c r="BN57" s="1">
        <f t="shared" si="14"/>
        <v>8.8093459841162822</v>
      </c>
      <c r="BO57" s="1">
        <f t="shared" si="14"/>
        <v>8.841880681844799</v>
      </c>
    </row>
    <row r="58" spans="3:67" x14ac:dyDescent="0.35">
      <c r="C58" s="2">
        <f t="shared" si="3"/>
        <v>54</v>
      </c>
      <c r="D58" s="1">
        <f t="shared" ref="D58:S68" si="22">MAX(($D$1 / 128 * LOG($C58, 2) * LOG(D$4, 2)) + ($D$2 / 128), 0)</f>
        <v>0.25</v>
      </c>
      <c r="E58" s="1">
        <f t="shared" si="22"/>
        <v>1.6887218755408673</v>
      </c>
      <c r="F58" s="1">
        <f t="shared" si="22"/>
        <v>2.5303202216994851</v>
      </c>
      <c r="G58" s="1">
        <f t="shared" si="22"/>
        <v>3.1274437510817346</v>
      </c>
      <c r="H58" s="1">
        <f t="shared" si="22"/>
        <v>3.5906087435473784</v>
      </c>
      <c r="I58" s="1">
        <f t="shared" si="22"/>
        <v>3.9690420972403522</v>
      </c>
      <c r="J58" s="1">
        <f t="shared" si="22"/>
        <v>4.2890029387716018</v>
      </c>
      <c r="K58" s="1">
        <f t="shared" si="22"/>
        <v>4.5661656266226016</v>
      </c>
      <c r="L58" s="1">
        <f t="shared" si="22"/>
        <v>4.8106404433989702</v>
      </c>
      <c r="M58" s="1">
        <f t="shared" si="22"/>
        <v>5.0293306190882463</v>
      </c>
      <c r="N58" s="1">
        <f t="shared" si="22"/>
        <v>5.2271599466712315</v>
      </c>
      <c r="O58" s="1">
        <f t="shared" si="22"/>
        <v>5.4077639727812201</v>
      </c>
      <c r="P58" s="1">
        <f t="shared" si="22"/>
        <v>5.5739035716098702</v>
      </c>
      <c r="Q58" s="1">
        <f t="shared" si="22"/>
        <v>5.7277248143124684</v>
      </c>
      <c r="R58" s="1">
        <f t="shared" si="22"/>
        <v>5.8709289652468639</v>
      </c>
      <c r="S58" s="1">
        <f t="shared" si="22"/>
        <v>6.0048875021634691</v>
      </c>
      <c r="T58" s="1">
        <f t="shared" si="20"/>
        <v>6.1307222051672916</v>
      </c>
      <c r="U58" s="1">
        <f t="shared" si="20"/>
        <v>6.2493623189398368</v>
      </c>
      <c r="V58" s="1">
        <f t="shared" si="20"/>
        <v>6.3615862393032074</v>
      </c>
      <c r="W58" s="1">
        <f t="shared" si="20"/>
        <v>6.4680524946291138</v>
      </c>
      <c r="X58" s="1">
        <f t="shared" si="20"/>
        <v>6.5693231604710869</v>
      </c>
      <c r="Y58" s="1">
        <f t="shared" si="20"/>
        <v>6.6658818222120981</v>
      </c>
      <c r="Z58" s="1">
        <f t="shared" si="20"/>
        <v>6.7581475415436598</v>
      </c>
      <c r="AA58" s="1">
        <f t="shared" si="20"/>
        <v>6.8464858483220876</v>
      </c>
      <c r="AB58" s="1">
        <f t="shared" si="20"/>
        <v>6.9312174870947567</v>
      </c>
      <c r="AC58" s="1">
        <f t="shared" si="20"/>
        <v>7.0126254471507385</v>
      </c>
      <c r="AD58" s="1">
        <f t="shared" si="20"/>
        <v>7.0909606650984562</v>
      </c>
      <c r="AE58" s="1">
        <f t="shared" si="20"/>
        <v>7.1664466898533359</v>
      </c>
      <c r="AF58" s="1">
        <f t="shared" si="20"/>
        <v>7.2392835286518302</v>
      </c>
      <c r="AG58" s="1">
        <f t="shared" si="20"/>
        <v>7.3096508407877314</v>
      </c>
      <c r="AH58" s="1">
        <f t="shared" si="20"/>
        <v>7.377710607477451</v>
      </c>
      <c r="AI58" s="1">
        <f t="shared" si="21"/>
        <v>7.4436093777043366</v>
      </c>
      <c r="AJ58" s="1">
        <f t="shared" si="21"/>
        <v>7.5074801683707157</v>
      </c>
      <c r="AK58" s="1">
        <f t="shared" si="21"/>
        <v>7.5694440807081591</v>
      </c>
      <c r="AL58" s="1">
        <f t="shared" si="21"/>
        <v>7.6296116823189797</v>
      </c>
      <c r="AM58" s="1">
        <f t="shared" si="21"/>
        <v>7.6880841944807043</v>
      </c>
      <c r="AN58" s="1">
        <f t="shared" si="21"/>
        <v>7.7449545167403668</v>
      </c>
      <c r="AO58" s="1">
        <f t="shared" si="21"/>
        <v>7.8003081148440749</v>
      </c>
      <c r="AP58" s="1">
        <f t="shared" si="21"/>
        <v>7.8542237933093562</v>
      </c>
      <c r="AQ58" s="1">
        <f t="shared" si="21"/>
        <v>7.9067743701699813</v>
      </c>
      <c r="AR58" s="1">
        <f t="shared" si="21"/>
        <v>7.9580272683918629</v>
      </c>
      <c r="AS58" s="1">
        <f t="shared" si="21"/>
        <v>8.0080450360119535</v>
      </c>
      <c r="AT58" s="1">
        <f t="shared" si="21"/>
        <v>8.0568858050663064</v>
      </c>
      <c r="AU58" s="1">
        <f t="shared" si="21"/>
        <v>8.1046036977529656</v>
      </c>
      <c r="AV58" s="1">
        <f t="shared" si="21"/>
        <v>8.1512491869463481</v>
      </c>
      <c r="AW58" s="1">
        <f t="shared" si="21"/>
        <v>8.1968694170845282</v>
      </c>
      <c r="AX58" s="1">
        <f t="shared" si="21"/>
        <v>8.2415084905440423</v>
      </c>
      <c r="AY58" s="1">
        <f t="shared" si="19"/>
        <v>8.2852077238629551</v>
      </c>
      <c r="AZ58" s="1">
        <f t="shared" si="19"/>
        <v>8.3280058775432035</v>
      </c>
      <c r="BA58" s="1">
        <f t="shared" si="19"/>
        <v>8.3699393626356251</v>
      </c>
      <c r="BB58" s="1">
        <f t="shared" si="19"/>
        <v>8.4110424268667767</v>
      </c>
      <c r="BC58" s="1">
        <f t="shared" si="19"/>
        <v>8.4513473226916052</v>
      </c>
      <c r="BD58" s="1">
        <f t="shared" si="19"/>
        <v>8.4908844593380639</v>
      </c>
      <c r="BE58" s="1">
        <f t="shared" si="19"/>
        <v>8.5296825406393229</v>
      </c>
      <c r="BF58" s="1">
        <f t="shared" si="19"/>
        <v>8.5677686902186103</v>
      </c>
      <c r="BG58" s="1">
        <f t="shared" si="19"/>
        <v>8.6051685653942034</v>
      </c>
      <c r="BH58" s="1">
        <f t="shared" si="19"/>
        <v>8.6419064610026943</v>
      </c>
      <c r="BI58" s="1">
        <f t="shared" si="19"/>
        <v>8.6780054041926959</v>
      </c>
      <c r="BJ58" s="1">
        <f t="shared" si="19"/>
        <v>8.713487241115315</v>
      </c>
      <c r="BK58" s="1">
        <f t="shared" si="19"/>
        <v>8.748372716328598</v>
      </c>
      <c r="BL58" s="1">
        <f t="shared" si="19"/>
        <v>8.7826815456387255</v>
      </c>
      <c r="BM58" s="1">
        <f t="shared" si="19"/>
        <v>8.8164324830183176</v>
      </c>
      <c r="BN58" s="1">
        <f t="shared" si="14"/>
        <v>8.8496433821705711</v>
      </c>
      <c r="BO58" s="1">
        <f t="shared" si="14"/>
        <v>8.8823312532452032</v>
      </c>
    </row>
    <row r="59" spans="3:67" x14ac:dyDescent="0.35">
      <c r="C59" s="2">
        <f t="shared" si="3"/>
        <v>55</v>
      </c>
      <c r="D59" s="1">
        <f t="shared" si="22"/>
        <v>0.25</v>
      </c>
      <c r="E59" s="1">
        <f t="shared" si="22"/>
        <v>1.695339928381165</v>
      </c>
      <c r="F59" s="1">
        <f t="shared" si="22"/>
        <v>2.5408095872791483</v>
      </c>
      <c r="G59" s="1">
        <f t="shared" si="22"/>
        <v>3.14067985676233</v>
      </c>
      <c r="H59" s="1">
        <f t="shared" si="22"/>
        <v>3.6059753863707149</v>
      </c>
      <c r="I59" s="1">
        <f t="shared" si="22"/>
        <v>3.9861495156603128</v>
      </c>
      <c r="J59" s="1">
        <f t="shared" si="22"/>
        <v>4.3075821619872485</v>
      </c>
      <c r="K59" s="1">
        <f t="shared" si="22"/>
        <v>4.5860197851434954</v>
      </c>
      <c r="L59" s="1">
        <f t="shared" si="22"/>
        <v>4.8316191745582966</v>
      </c>
      <c r="M59" s="1">
        <f t="shared" si="22"/>
        <v>5.0513153147518803</v>
      </c>
      <c r="N59" s="1">
        <f t="shared" si="22"/>
        <v>5.2500546479207699</v>
      </c>
      <c r="O59" s="1">
        <f t="shared" si="22"/>
        <v>5.4314894440414783</v>
      </c>
      <c r="P59" s="1">
        <f t="shared" si="22"/>
        <v>5.5983932771968643</v>
      </c>
      <c r="Q59" s="1">
        <f t="shared" si="22"/>
        <v>5.7529220903684131</v>
      </c>
      <c r="R59" s="1">
        <f t="shared" si="22"/>
        <v>5.8967849736498632</v>
      </c>
      <c r="S59" s="1">
        <f t="shared" si="22"/>
        <v>6.0313597135246599</v>
      </c>
      <c r="T59" s="1">
        <f t="shared" si="20"/>
        <v>6.1577732502334399</v>
      </c>
      <c r="U59" s="1">
        <f t="shared" si="20"/>
        <v>6.2769591029394611</v>
      </c>
      <c r="V59" s="1">
        <f t="shared" si="20"/>
        <v>6.3896992480489319</v>
      </c>
      <c r="W59" s="1">
        <f t="shared" si="20"/>
        <v>6.4966552431330458</v>
      </c>
      <c r="X59" s="1">
        <f t="shared" si="20"/>
        <v>6.5983917492663968</v>
      </c>
      <c r="Y59" s="1">
        <f t="shared" si="20"/>
        <v>6.6953945763019336</v>
      </c>
      <c r="Z59" s="1">
        <f t="shared" si="20"/>
        <v>6.7880847135952056</v>
      </c>
      <c r="AA59" s="1">
        <f t="shared" si="20"/>
        <v>6.8768293724226437</v>
      </c>
      <c r="AB59" s="1">
        <f t="shared" si="20"/>
        <v>6.9619507727414298</v>
      </c>
      <c r="AC59" s="1">
        <f t="shared" si="20"/>
        <v>7.0437332055780297</v>
      </c>
      <c r="AD59" s="1">
        <f t="shared" si="20"/>
        <v>7.1224287618374449</v>
      </c>
      <c r="AE59" s="1">
        <f t="shared" si="20"/>
        <v>7.1982620187495776</v>
      </c>
      <c r="AF59" s="1">
        <f t="shared" si="20"/>
        <v>7.2714339035747466</v>
      </c>
      <c r="AG59" s="1">
        <f t="shared" si="20"/>
        <v>7.3421249020310286</v>
      </c>
      <c r="AH59" s="1">
        <f t="shared" si="20"/>
        <v>7.4104977404407988</v>
      </c>
      <c r="AI59" s="1">
        <f t="shared" si="21"/>
        <v>7.4766996419058245</v>
      </c>
      <c r="AJ59" s="1">
        <f t="shared" si="21"/>
        <v>7.5408642351999164</v>
      </c>
      <c r="AK59" s="1">
        <f t="shared" si="21"/>
        <v>7.6031131786146045</v>
      </c>
      <c r="AL59" s="1">
        <f t="shared" si="21"/>
        <v>7.6635575483579634</v>
      </c>
      <c r="AM59" s="1">
        <f t="shared" si="21"/>
        <v>7.7222990313206257</v>
      </c>
      <c r="AN59" s="1">
        <f t="shared" si="21"/>
        <v>7.7794309543831659</v>
      </c>
      <c r="AO59" s="1">
        <f t="shared" si="21"/>
        <v>7.8350391764300964</v>
      </c>
      <c r="AP59" s="1">
        <f t="shared" si="21"/>
        <v>7.8892028644760126</v>
      </c>
      <c r="AQ59" s="1">
        <f t="shared" si="21"/>
        <v>7.9419951715142103</v>
      </c>
      <c r="AR59" s="1">
        <f t="shared" si="21"/>
        <v>7.9934838306530684</v>
      </c>
      <c r="AS59" s="1">
        <f t="shared" si="21"/>
        <v>8.0437316776475623</v>
      </c>
      <c r="AT59" s="1">
        <f t="shared" si="21"/>
        <v>8.0927971119383706</v>
      </c>
      <c r="AU59" s="1">
        <f t="shared" si="21"/>
        <v>8.140734504683099</v>
      </c>
      <c r="AV59" s="1">
        <f t="shared" si="21"/>
        <v>8.1875945609290106</v>
      </c>
      <c r="AW59" s="1">
        <f t="shared" si="21"/>
        <v>8.2334246419763701</v>
      </c>
      <c r="AX59" s="1">
        <f t="shared" si="21"/>
        <v>8.2782690530705736</v>
      </c>
      <c r="AY59" s="1">
        <f t="shared" si="19"/>
        <v>8.3221693008038091</v>
      </c>
      <c r="AZ59" s="1">
        <f t="shared" si="19"/>
        <v>8.3651643239744971</v>
      </c>
      <c r="BA59" s="1">
        <f t="shared" si="19"/>
        <v>8.4072907011225944</v>
      </c>
      <c r="BB59" s="1">
        <f t="shared" si="19"/>
        <v>8.4485828375125873</v>
      </c>
      <c r="BC59" s="1">
        <f t="shared" si="19"/>
        <v>8.4890731339591952</v>
      </c>
      <c r="BD59" s="1">
        <f t="shared" si="19"/>
        <v>8.5287921395713848</v>
      </c>
      <c r="BE59" s="1">
        <f t="shared" si="19"/>
        <v>8.5677686902186103</v>
      </c>
      <c r="BF59" s="1">
        <f t="shared" si="19"/>
        <v>8.6060300342914839</v>
      </c>
      <c r="BG59" s="1">
        <f t="shared" si="19"/>
        <v>8.6436019471307439</v>
      </c>
      <c r="BH59" s="1">
        <f t="shared" si="19"/>
        <v>8.6805088353280802</v>
      </c>
      <c r="BI59" s="1">
        <f t="shared" si="19"/>
        <v>8.7167738319559103</v>
      </c>
      <c r="BJ59" s="1">
        <f t="shared" si="19"/>
        <v>8.7524188836566026</v>
      </c>
      <c r="BK59" s="1">
        <f t="shared" si="19"/>
        <v>8.7874648304121941</v>
      </c>
      <c r="BL59" s="1">
        <f t="shared" si="19"/>
        <v>8.8219314787206429</v>
      </c>
      <c r="BM59" s="1">
        <f t="shared" si="19"/>
        <v>8.8558376688219642</v>
      </c>
      <c r="BN59" s="1">
        <f t="shared" si="14"/>
        <v>8.8892013365455451</v>
      </c>
      <c r="BO59" s="1">
        <f t="shared" si="14"/>
        <v>8.9220395702869908</v>
      </c>
    </row>
    <row r="60" spans="3:67" x14ac:dyDescent="0.35">
      <c r="C60" s="2">
        <f t="shared" si="3"/>
        <v>56</v>
      </c>
      <c r="D60" s="1">
        <f t="shared" si="22"/>
        <v>0.25</v>
      </c>
      <c r="E60" s="1">
        <f t="shared" si="22"/>
        <v>1.7018387305144012</v>
      </c>
      <c r="F60" s="1">
        <f t="shared" si="22"/>
        <v>2.5511099449599342</v>
      </c>
      <c r="G60" s="1">
        <f t="shared" si="22"/>
        <v>3.1536774610288023</v>
      </c>
      <c r="H60" s="1">
        <f t="shared" si="22"/>
        <v>3.62106513762699</v>
      </c>
      <c r="I60" s="1">
        <f t="shared" si="22"/>
        <v>4.0029486754743351</v>
      </c>
      <c r="J60" s="1">
        <f t="shared" si="22"/>
        <v>4.325826606143468</v>
      </c>
      <c r="K60" s="1">
        <f t="shared" si="22"/>
        <v>4.6055161915432032</v>
      </c>
      <c r="L60" s="1">
        <f t="shared" si="22"/>
        <v>4.8522198899198683</v>
      </c>
      <c r="M60" s="1">
        <f t="shared" si="22"/>
        <v>5.0729038681413918</v>
      </c>
      <c r="N60" s="1">
        <f t="shared" si="22"/>
        <v>5.2725368095037544</v>
      </c>
      <c r="O60" s="1">
        <f t="shared" si="22"/>
        <v>5.4547874059887365</v>
      </c>
      <c r="P60" s="1">
        <f t="shared" si="22"/>
        <v>5.6224417027310318</v>
      </c>
      <c r="Q60" s="1">
        <f t="shared" si="22"/>
        <v>5.7776653366578685</v>
      </c>
      <c r="R60" s="1">
        <f t="shared" si="22"/>
        <v>5.9221750825869242</v>
      </c>
      <c r="S60" s="1">
        <f t="shared" si="22"/>
        <v>6.0573549220576046</v>
      </c>
      <c r="T60" s="1">
        <f t="shared" si="20"/>
        <v>6.1843368624656812</v>
      </c>
      <c r="U60" s="1">
        <f t="shared" si="20"/>
        <v>6.3040586204342688</v>
      </c>
      <c r="V60" s="1">
        <f t="shared" si="20"/>
        <v>6.4173056884351318</v>
      </c>
      <c r="W60" s="1">
        <f t="shared" si="20"/>
        <v>6.5247425986557932</v>
      </c>
      <c r="X60" s="1">
        <f t="shared" si="20"/>
        <v>6.6269365511034017</v>
      </c>
      <c r="Y60" s="1">
        <f t="shared" si="20"/>
        <v>6.7243755400181549</v>
      </c>
      <c r="Z60" s="1">
        <f t="shared" si="20"/>
        <v>6.8174824476850553</v>
      </c>
      <c r="AA60" s="1">
        <f t="shared" si="20"/>
        <v>6.9066261365031387</v>
      </c>
      <c r="AB60" s="1">
        <f t="shared" si="20"/>
        <v>6.99213027525398</v>
      </c>
      <c r="AC60" s="1">
        <f t="shared" si="20"/>
        <v>7.0742804332454332</v>
      </c>
      <c r="AD60" s="1">
        <f t="shared" si="20"/>
        <v>7.1533298348798029</v>
      </c>
      <c r="AE60" s="1">
        <f t="shared" si="20"/>
        <v>7.229504067172269</v>
      </c>
      <c r="AF60" s="1">
        <f t="shared" si="20"/>
        <v>7.3030049608291021</v>
      </c>
      <c r="AG60" s="1">
        <f t="shared" si="20"/>
        <v>7.3740138131013255</v>
      </c>
      <c r="AH60" s="1">
        <f t="shared" si="20"/>
        <v>7.4426940819912115</v>
      </c>
      <c r="AI60" s="1">
        <f t="shared" si="21"/>
        <v>7.509193652572006</v>
      </c>
      <c r="AJ60" s="1">
        <f t="shared" si="21"/>
        <v>7.5736467544636872</v>
      </c>
      <c r="AK60" s="1">
        <f t="shared" si="21"/>
        <v>7.6361755929800816</v>
      </c>
      <c r="AL60" s="1">
        <f t="shared" si="21"/>
        <v>7.6968917437704576</v>
      </c>
      <c r="AM60" s="1">
        <f t="shared" si="21"/>
        <v>7.7558973509486702</v>
      </c>
      <c r="AN60" s="1">
        <f t="shared" si="21"/>
        <v>7.8132861610287092</v>
      </c>
      <c r="AO60" s="1">
        <f t="shared" si="21"/>
        <v>7.8691444189495323</v>
      </c>
      <c r="AP60" s="1">
        <f t="shared" si="21"/>
        <v>7.9235516476909664</v>
      </c>
      <c r="AQ60" s="1">
        <f t="shared" si="21"/>
        <v>7.9765813291701937</v>
      </c>
      <c r="AR60" s="1">
        <f t="shared" si="21"/>
        <v>8.0283015010496044</v>
      </c>
      <c r="AS60" s="1">
        <f t="shared" si="21"/>
        <v>8.0787752816178031</v>
      </c>
      <c r="AT60" s="1">
        <f t="shared" si="21"/>
        <v>8.1280613329017335</v>
      </c>
      <c r="AU60" s="1">
        <f t="shared" si="21"/>
        <v>8.1762142705325562</v>
      </c>
      <c r="AV60" s="1">
        <f t="shared" si="21"/>
        <v>8.2232850275468579</v>
      </c>
      <c r="AW60" s="1">
        <f t="shared" si="21"/>
        <v>8.2693211781994567</v>
      </c>
      <c r="AX60" s="1">
        <f t="shared" si="21"/>
        <v>8.3143672269491073</v>
      </c>
      <c r="AY60" s="1">
        <f t="shared" si="19"/>
        <v>8.3584648670175401</v>
      </c>
      <c r="AZ60" s="1">
        <f t="shared" si="19"/>
        <v>8.4016532122869361</v>
      </c>
      <c r="BA60" s="1">
        <f t="shared" si="19"/>
        <v>8.4439690057683805</v>
      </c>
      <c r="BB60" s="1">
        <f t="shared" si="19"/>
        <v>8.485446807425614</v>
      </c>
      <c r="BC60" s="1">
        <f t="shared" si="19"/>
        <v>8.5261191637598355</v>
      </c>
      <c r="BD60" s="1">
        <f t="shared" si="19"/>
        <v>8.5660167612405083</v>
      </c>
      <c r="BE60" s="1">
        <f t="shared" si="19"/>
        <v>8.6051685653942034</v>
      </c>
      <c r="BF60" s="1">
        <f t="shared" si="19"/>
        <v>8.6436019471307439</v>
      </c>
      <c r="BG60" s="1">
        <f t="shared" si="19"/>
        <v>8.6813427976866713</v>
      </c>
      <c r="BH60" s="1">
        <f t="shared" si="19"/>
        <v>8.7184156333950664</v>
      </c>
      <c r="BI60" s="1">
        <f t="shared" si="19"/>
        <v>8.7548436913435026</v>
      </c>
      <c r="BJ60" s="1">
        <f t="shared" si="19"/>
        <v>8.7906490168548626</v>
      </c>
      <c r="BK60" s="1">
        <f t="shared" si="19"/>
        <v>8.825852543615726</v>
      </c>
      <c r="BL60" s="1">
        <f t="shared" si="19"/>
        <v>8.8604741671816605</v>
      </c>
      <c r="BM60" s="1">
        <f t="shared" si="19"/>
        <v>8.8945328125056129</v>
      </c>
      <c r="BN60" s="1">
        <f t="shared" si="14"/>
        <v>8.9280464960633363</v>
      </c>
      <c r="BO60" s="1">
        <f t="shared" si="14"/>
        <v>8.9610323830864065</v>
      </c>
    </row>
    <row r="61" spans="3:67" x14ac:dyDescent="0.35">
      <c r="C61" s="2">
        <f t="shared" si="3"/>
        <v>57</v>
      </c>
      <c r="D61" s="1">
        <f t="shared" si="22"/>
        <v>0.25</v>
      </c>
      <c r="E61" s="1">
        <f t="shared" si="22"/>
        <v>1.7082225035411855</v>
      </c>
      <c r="F61" s="1">
        <f t="shared" si="22"/>
        <v>2.5612279858205027</v>
      </c>
      <c r="G61" s="1">
        <f t="shared" si="22"/>
        <v>3.1664450070823711</v>
      </c>
      <c r="H61" s="1">
        <f t="shared" si="22"/>
        <v>3.6358877995692649</v>
      </c>
      <c r="I61" s="1">
        <f t="shared" si="22"/>
        <v>4.019450489361688</v>
      </c>
      <c r="J61" s="1">
        <f t="shared" si="22"/>
        <v>4.3437481227715091</v>
      </c>
      <c r="K61" s="1">
        <f t="shared" si="22"/>
        <v>4.6246675106235564</v>
      </c>
      <c r="L61" s="1">
        <f t="shared" si="22"/>
        <v>4.8724559716410054</v>
      </c>
      <c r="M61" s="1">
        <f t="shared" si="22"/>
        <v>5.0941103031104511</v>
      </c>
      <c r="N61" s="1">
        <f t="shared" si="22"/>
        <v>5.2946210357588166</v>
      </c>
      <c r="O61" s="1">
        <f t="shared" si="22"/>
        <v>5.4776729929028738</v>
      </c>
      <c r="P61" s="1">
        <f t="shared" si="22"/>
        <v>5.6460644699909421</v>
      </c>
      <c r="Q61" s="1">
        <f t="shared" si="22"/>
        <v>5.801970626312694</v>
      </c>
      <c r="R61" s="1">
        <f t="shared" si="22"/>
        <v>5.9471157853897676</v>
      </c>
      <c r="S61" s="1">
        <f t="shared" si="22"/>
        <v>6.0828900141647422</v>
      </c>
      <c r="T61" s="1">
        <f t="shared" si="20"/>
        <v>6.2104302974996379</v>
      </c>
      <c r="U61" s="1">
        <f t="shared" si="20"/>
        <v>6.3306784751821903</v>
      </c>
      <c r="V61" s="1">
        <f t="shared" si="20"/>
        <v>6.4444234935151883</v>
      </c>
      <c r="W61" s="1">
        <f t="shared" si="20"/>
        <v>6.5523328066516369</v>
      </c>
      <c r="X61" s="1">
        <f t="shared" si="20"/>
        <v>6.6549761085920123</v>
      </c>
      <c r="Y61" s="1">
        <f t="shared" si="20"/>
        <v>6.7528435393000015</v>
      </c>
      <c r="Z61" s="1">
        <f t="shared" si="20"/>
        <v>6.8463598404851203</v>
      </c>
      <c r="AA61" s="1">
        <f t="shared" si="20"/>
        <v>6.9358954964440604</v>
      </c>
      <c r="AB61" s="1">
        <f t="shared" si="20"/>
        <v>7.0217755991385298</v>
      </c>
      <c r="AC61" s="1">
        <f t="shared" si="20"/>
        <v>7.1042869735321288</v>
      </c>
      <c r="AD61" s="1">
        <f t="shared" si="20"/>
        <v>7.1836839574615086</v>
      </c>
      <c r="AE61" s="1">
        <f t="shared" si="20"/>
        <v>7.2601931298538798</v>
      </c>
      <c r="AF61" s="1">
        <f t="shared" si="20"/>
        <v>7.3340172088704287</v>
      </c>
      <c r="AG61" s="1">
        <f t="shared" si="20"/>
        <v>7.4053382889309534</v>
      </c>
      <c r="AH61" s="1">
        <f t="shared" si="20"/>
        <v>7.4743205467668545</v>
      </c>
      <c r="AI61" s="1">
        <f t="shared" si="21"/>
        <v>7.5411125177059279</v>
      </c>
      <c r="AJ61" s="1">
        <f t="shared" si="21"/>
        <v>7.605849021579318</v>
      </c>
      <c r="AK61" s="1">
        <f t="shared" si="21"/>
        <v>7.6686528010408237</v>
      </c>
      <c r="AL61" s="1">
        <f t="shared" si="21"/>
        <v>7.7296359223407745</v>
      </c>
      <c r="AM61" s="1">
        <f t="shared" si="21"/>
        <v>7.7889009787233761</v>
      </c>
      <c r="AN61" s="1">
        <f t="shared" si="21"/>
        <v>7.8465421289085029</v>
      </c>
      <c r="AO61" s="1">
        <f t="shared" si="21"/>
        <v>7.9026459970563732</v>
      </c>
      <c r="AP61" s="1">
        <f t="shared" si="21"/>
        <v>7.9572924558114453</v>
      </c>
      <c r="AQ61" s="1">
        <f t="shared" si="21"/>
        <v>8.0105553101928209</v>
      </c>
      <c r="AR61" s="1">
        <f t="shared" si="21"/>
        <v>8.0625028970262793</v>
      </c>
      <c r="AS61" s="1">
        <f t="shared" si="21"/>
        <v>8.113198612133198</v>
      </c>
      <c r="AT61" s="1">
        <f t="shared" si="21"/>
        <v>8.1627013754789903</v>
      </c>
      <c r="AU61" s="1">
        <f t="shared" si="21"/>
        <v>8.2110660428411855</v>
      </c>
      <c r="AV61" s="1">
        <f t="shared" si="21"/>
        <v>8.2583437712102707</v>
      </c>
      <c r="AW61" s="1">
        <f t="shared" si="21"/>
        <v>8.304582344026306</v>
      </c>
      <c r="AX61" s="1">
        <f t="shared" si="21"/>
        <v>8.3498264614353239</v>
      </c>
      <c r="AY61" s="1">
        <f t="shared" si="19"/>
        <v>8.3941179999852462</v>
      </c>
      <c r="AZ61" s="1">
        <f t="shared" si="19"/>
        <v>8.4374962455430182</v>
      </c>
      <c r="BA61" s="1">
        <f t="shared" si="19"/>
        <v>8.4799981026797155</v>
      </c>
      <c r="BB61" s="1">
        <f t="shared" si="19"/>
        <v>8.5216582833201411</v>
      </c>
      <c r="BC61" s="1">
        <f t="shared" si="19"/>
        <v>8.5625094770733146</v>
      </c>
      <c r="BD61" s="1">
        <f t="shared" si="19"/>
        <v>8.6025825053379137</v>
      </c>
      <c r="BE61" s="1">
        <f t="shared" si="19"/>
        <v>8.6419064610026943</v>
      </c>
      <c r="BF61" s="1">
        <f t="shared" si="19"/>
        <v>8.6805088353280802</v>
      </c>
      <c r="BG61" s="1">
        <f t="shared" si="19"/>
        <v>8.7184156333950664</v>
      </c>
      <c r="BH61" s="1">
        <f t="shared" si="19"/>
        <v>8.7556514793356914</v>
      </c>
      <c r="BI61" s="1">
        <f t="shared" si="19"/>
        <v>8.7922397124116127</v>
      </c>
      <c r="BJ61" s="1">
        <f t="shared" si="19"/>
        <v>8.8282024748795784</v>
      </c>
      <c r="BK61" s="1">
        <f t="shared" si="19"/>
        <v>8.8635607924721391</v>
      </c>
      <c r="BL61" s="1">
        <f t="shared" si="19"/>
        <v>8.8983346482261378</v>
      </c>
      <c r="BM61" s="1">
        <f t="shared" si="19"/>
        <v>8.9325430503080394</v>
      </c>
      <c r="BN61" s="1">
        <f t="shared" si="14"/>
        <v>8.9662040944125145</v>
      </c>
      <c r="BO61" s="1">
        <f t="shared" si="14"/>
        <v>8.9993350212471128</v>
      </c>
    </row>
    <row r="62" spans="3:67" x14ac:dyDescent="0.35">
      <c r="C62" s="2">
        <f t="shared" si="3"/>
        <v>58</v>
      </c>
      <c r="D62" s="1">
        <f t="shared" si="22"/>
        <v>0.25</v>
      </c>
      <c r="E62" s="1">
        <f t="shared" si="22"/>
        <v>1.714495248781893</v>
      </c>
      <c r="F62" s="1">
        <f t="shared" si="22"/>
        <v>2.5711700518036009</v>
      </c>
      <c r="G62" s="1">
        <f t="shared" si="22"/>
        <v>3.1789904975637859</v>
      </c>
      <c r="H62" s="1">
        <f t="shared" si="22"/>
        <v>3.6504526629757343</v>
      </c>
      <c r="I62" s="1">
        <f t="shared" si="22"/>
        <v>4.0356653005854941</v>
      </c>
      <c r="J62" s="1">
        <f t="shared" si="22"/>
        <v>4.361357944997823</v>
      </c>
      <c r="K62" s="1">
        <f t="shared" si="22"/>
        <v>4.6434857463456787</v>
      </c>
      <c r="L62" s="1">
        <f t="shared" si="22"/>
        <v>4.8923401036072018</v>
      </c>
      <c r="M62" s="1">
        <f t="shared" si="22"/>
        <v>5.1149479117576275</v>
      </c>
      <c r="N62" s="1">
        <f t="shared" si="22"/>
        <v>5.3163211689801759</v>
      </c>
      <c r="O62" s="1">
        <f t="shared" si="22"/>
        <v>5.5001605493673873</v>
      </c>
      <c r="P62" s="1">
        <f t="shared" si="22"/>
        <v>5.669276385621437</v>
      </c>
      <c r="Q62" s="1">
        <f t="shared" si="22"/>
        <v>5.8258531937797153</v>
      </c>
      <c r="R62" s="1">
        <f t="shared" si="22"/>
        <v>5.9716227147793353</v>
      </c>
      <c r="S62" s="1">
        <f t="shared" si="22"/>
        <v>6.1079809951275719</v>
      </c>
      <c r="T62" s="1">
        <f t="shared" si="20"/>
        <v>6.2360699105836597</v>
      </c>
      <c r="U62" s="1">
        <f t="shared" si="20"/>
        <v>6.3568353523890941</v>
      </c>
      <c r="V62" s="1">
        <f t="shared" si="20"/>
        <v>6.4710696606080109</v>
      </c>
      <c r="W62" s="1">
        <f t="shared" si="20"/>
        <v>6.5794431605395207</v>
      </c>
      <c r="X62" s="1">
        <f t="shared" si="20"/>
        <v>6.682527996801424</v>
      </c>
      <c r="Y62" s="1">
        <f t="shared" si="20"/>
        <v>6.7808164177620682</v>
      </c>
      <c r="Z62" s="1">
        <f t="shared" si="20"/>
        <v>6.8747349922160215</v>
      </c>
      <c r="AA62" s="1">
        <f t="shared" si="20"/>
        <v>6.9646557981492805</v>
      </c>
      <c r="AB62" s="1">
        <f t="shared" si="20"/>
        <v>7.0509053259514687</v>
      </c>
      <c r="AC62" s="1">
        <f t="shared" si="20"/>
        <v>7.1337716344033302</v>
      </c>
      <c r="AD62" s="1">
        <f t="shared" si="20"/>
        <v>7.2135101554108036</v>
      </c>
      <c r="AE62" s="1">
        <f t="shared" si="20"/>
        <v>7.2903484425616076</v>
      </c>
      <c r="AF62" s="1">
        <f t="shared" si="20"/>
        <v>7.3644900860370628</v>
      </c>
      <c r="AG62" s="1">
        <f t="shared" si="20"/>
        <v>7.4361179635612284</v>
      </c>
      <c r="AH62" s="1">
        <f t="shared" si="20"/>
        <v>7.505396958094364</v>
      </c>
      <c r="AI62" s="1">
        <f t="shared" si="21"/>
        <v>7.5724762439094651</v>
      </c>
      <c r="AJ62" s="1">
        <f t="shared" si="21"/>
        <v>7.637491220783776</v>
      </c>
      <c r="AK62" s="1">
        <f t="shared" si="21"/>
        <v>7.7005651593655529</v>
      </c>
      <c r="AL62" s="1">
        <f t="shared" si="21"/>
        <v>7.7618106079735574</v>
      </c>
      <c r="AM62" s="1">
        <f t="shared" si="21"/>
        <v>7.8213306011709873</v>
      </c>
      <c r="AN62" s="1">
        <f t="shared" si="21"/>
        <v>7.8792197027144386</v>
      </c>
      <c r="AO62" s="1">
        <f t="shared" si="21"/>
        <v>7.9355649093899041</v>
      </c>
      <c r="AP62" s="1">
        <f t="shared" si="21"/>
        <v>7.9904464374250379</v>
      </c>
      <c r="AQ62" s="1">
        <f t="shared" si="21"/>
        <v>8.043938409321413</v>
      </c>
      <c r="AR62" s="1">
        <f t="shared" si="21"/>
        <v>8.0961094558650899</v>
      </c>
      <c r="AS62" s="1">
        <f t="shared" si="21"/>
        <v>8.1470232455833163</v>
      </c>
      <c r="AT62" s="1">
        <f t="shared" si="21"/>
        <v>8.1967389518938667</v>
      </c>
      <c r="AU62" s="1">
        <f t="shared" si="21"/>
        <v>8.2453116665439623</v>
      </c>
      <c r="AV62" s="1">
        <f t="shared" si="21"/>
        <v>8.2927927665829362</v>
      </c>
      <c r="AW62" s="1">
        <f t="shared" si="21"/>
        <v>8.3392302409979155</v>
      </c>
      <c r="AX62" s="1">
        <f t="shared" si="21"/>
        <v>8.3846689822187717</v>
      </c>
      <c r="AY62" s="1">
        <f t="shared" si="19"/>
        <v>8.4291510469311746</v>
      </c>
      <c r="AZ62" s="1">
        <f t="shared" si="19"/>
        <v>8.4727158899956461</v>
      </c>
      <c r="BA62" s="1">
        <f t="shared" si="19"/>
        <v>8.515400574733361</v>
      </c>
      <c r="BB62" s="1">
        <f t="shared" si="19"/>
        <v>8.5572399623872606</v>
      </c>
      <c r="BC62" s="1">
        <f t="shared" si="19"/>
        <v>8.5982668831852234</v>
      </c>
      <c r="BD62" s="1">
        <f t="shared" si="19"/>
        <v>8.6385122911084267</v>
      </c>
      <c r="BE62" s="1">
        <f t="shared" si="19"/>
        <v>8.6780054041926959</v>
      </c>
      <c r="BF62" s="1">
        <f t="shared" si="19"/>
        <v>8.7167738319559103</v>
      </c>
      <c r="BG62" s="1">
        <f t="shared" si="19"/>
        <v>8.7548436913435026</v>
      </c>
      <c r="BH62" s="1">
        <f t="shared" si="19"/>
        <v>8.7922397124116127</v>
      </c>
      <c r="BI62" s="1">
        <f t="shared" si="19"/>
        <v>8.8289853348189542</v>
      </c>
      <c r="BJ62" s="1">
        <f t="shared" si="19"/>
        <v>8.8651027960702429</v>
      </c>
      <c r="BK62" s="1">
        <f t="shared" si="19"/>
        <v>8.9006132123431208</v>
      </c>
      <c r="BL62" s="1">
        <f t="shared" si="19"/>
        <v>8.9355366526342213</v>
      </c>
      <c r="BM62" s="1">
        <f t="shared" si="19"/>
        <v>8.9698922068762563</v>
      </c>
      <c r="BN62" s="1">
        <f t="shared" si="14"/>
        <v>9.003698048605024</v>
      </c>
      <c r="BO62" s="1">
        <f t="shared" si="14"/>
        <v>9.0369714926913574</v>
      </c>
    </row>
    <row r="63" spans="3:67" x14ac:dyDescent="0.35">
      <c r="C63" s="2">
        <f t="shared" si="3"/>
        <v>59</v>
      </c>
      <c r="D63" s="1">
        <f t="shared" si="22"/>
        <v>0.25</v>
      </c>
      <c r="E63" s="1">
        <f t="shared" si="22"/>
        <v>1.7206607623404604</v>
      </c>
      <c r="F63" s="1">
        <f t="shared" si="22"/>
        <v>2.5809421595916184</v>
      </c>
      <c r="G63" s="1">
        <f t="shared" si="22"/>
        <v>3.1913215246809208</v>
      </c>
      <c r="H63" s="1">
        <f t="shared" si="22"/>
        <v>3.6647685421267808</v>
      </c>
      <c r="I63" s="1">
        <f t="shared" si="22"/>
        <v>4.0516029219320782</v>
      </c>
      <c r="J63" s="1">
        <f t="shared" si="22"/>
        <v>4.3786667298334798</v>
      </c>
      <c r="K63" s="1">
        <f t="shared" si="22"/>
        <v>4.661982287021381</v>
      </c>
      <c r="L63" s="1">
        <f t="shared" si="22"/>
        <v>4.9118843191832369</v>
      </c>
      <c r="M63" s="1">
        <f t="shared" si="22"/>
        <v>5.1354293044672419</v>
      </c>
      <c r="N63" s="1">
        <f t="shared" si="22"/>
        <v>5.3376503415298213</v>
      </c>
      <c r="O63" s="1">
        <f t="shared" si="22"/>
        <v>5.5222636842725397</v>
      </c>
      <c r="P63" s="1">
        <f t="shared" si="22"/>
        <v>5.692091496876297</v>
      </c>
      <c r="Q63" s="1">
        <f t="shared" si="22"/>
        <v>5.8493274921739395</v>
      </c>
      <c r="R63" s="1">
        <f t="shared" si="22"/>
        <v>5.9957107017183997</v>
      </c>
      <c r="S63" s="1">
        <f t="shared" si="22"/>
        <v>6.1326430493618416</v>
      </c>
      <c r="T63" s="1">
        <f t="shared" si="20"/>
        <v>6.2612712181515295</v>
      </c>
      <c r="U63" s="1">
        <f t="shared" si="20"/>
        <v>6.3825450815236966</v>
      </c>
      <c r="V63" s="1">
        <f t="shared" si="20"/>
        <v>6.4972603152879591</v>
      </c>
      <c r="W63" s="1">
        <f t="shared" si="20"/>
        <v>6.6060900668077025</v>
      </c>
      <c r="X63" s="1">
        <f t="shared" si="20"/>
        <v>6.7096088894250983</v>
      </c>
      <c r="Y63" s="1">
        <f t="shared" si="20"/>
        <v>6.808311103870281</v>
      </c>
      <c r="Z63" s="1">
        <f t="shared" si="20"/>
        <v>6.9026250747891114</v>
      </c>
      <c r="AA63" s="1">
        <f t="shared" si="20"/>
        <v>6.9929244466130003</v>
      </c>
      <c r="AB63" s="1">
        <f t="shared" si="20"/>
        <v>7.0795370842535617</v>
      </c>
      <c r="AC63" s="1">
        <f t="shared" si="20"/>
        <v>7.1627522592167576</v>
      </c>
      <c r="AD63" s="1">
        <f t="shared" si="20"/>
        <v>7.2428264787748553</v>
      </c>
      <c r="AE63" s="1">
        <f t="shared" si="20"/>
        <v>7.3199882545144002</v>
      </c>
      <c r="AF63" s="1">
        <f t="shared" si="20"/>
        <v>7.3944420337297849</v>
      </c>
      <c r="AG63" s="1">
        <f t="shared" si="20"/>
        <v>7.4663714640588594</v>
      </c>
      <c r="AH63" s="1">
        <f t="shared" si="20"/>
        <v>7.5359421226178593</v>
      </c>
      <c r="AI63" s="1">
        <f t="shared" si="21"/>
        <v>7.6033038117023022</v>
      </c>
      <c r="AJ63" s="1">
        <f t="shared" si="21"/>
        <v>7.668592501121438</v>
      </c>
      <c r="AK63" s="1">
        <f t="shared" si="21"/>
        <v>7.7319319804919893</v>
      </c>
      <c r="AL63" s="1">
        <f t="shared" si="21"/>
        <v>7.7934352719602611</v>
      </c>
      <c r="AM63" s="1">
        <f t="shared" si="21"/>
        <v>7.8532058438641563</v>
      </c>
      <c r="AN63" s="1">
        <f t="shared" si="21"/>
        <v>7.9113386580729488</v>
      </c>
      <c r="AO63" s="1">
        <f t="shared" si="21"/>
        <v>7.9679210776284197</v>
      </c>
      <c r="AP63" s="1">
        <f t="shared" si="21"/>
        <v>8.0230336564679163</v>
      </c>
      <c r="AQ63" s="1">
        <f t="shared" si="21"/>
        <v>8.076750829148164</v>
      </c>
      <c r="AR63" s="1">
        <f t="shared" si="21"/>
        <v>8.1291415153902928</v>
      </c>
      <c r="AS63" s="1">
        <f t="shared" si="21"/>
        <v>8.1802696517655598</v>
      </c>
      <c r="AT63" s="1">
        <f t="shared" si="21"/>
        <v>8.2301946608113585</v>
      </c>
      <c r="AU63" s="1">
        <f t="shared" si="21"/>
        <v>8.2789718662107408</v>
      </c>
      <c r="AV63" s="1">
        <f t="shared" si="21"/>
        <v>8.3266528613100181</v>
      </c>
      <c r="AW63" s="1">
        <f t="shared" si="21"/>
        <v>8.373285837129572</v>
      </c>
      <c r="AX63" s="1">
        <f t="shared" si="21"/>
        <v>8.4189158750960562</v>
      </c>
      <c r="AY63" s="1">
        <f t="shared" si="19"/>
        <v>8.4635852089534609</v>
      </c>
      <c r="AZ63" s="1">
        <f t="shared" si="19"/>
        <v>8.5073334596669596</v>
      </c>
      <c r="BA63" s="1">
        <f t="shared" si="19"/>
        <v>8.5501978465940223</v>
      </c>
      <c r="BB63" s="1">
        <f t="shared" si="19"/>
        <v>8.592213377743148</v>
      </c>
      <c r="BC63" s="1">
        <f t="shared" si="19"/>
        <v>8.6334130215572191</v>
      </c>
      <c r="BD63" s="1">
        <f t="shared" si="19"/>
        <v>8.6738278623334324</v>
      </c>
      <c r="BE63" s="1">
        <f t="shared" si="19"/>
        <v>8.713487241115315</v>
      </c>
      <c r="BF63" s="1">
        <f t="shared" si="19"/>
        <v>8.7524188836566026</v>
      </c>
      <c r="BG63" s="1">
        <f t="shared" si="19"/>
        <v>8.7906490168548626</v>
      </c>
      <c r="BH63" s="1">
        <f t="shared" si="19"/>
        <v>8.8282024748795784</v>
      </c>
      <c r="BI63" s="1">
        <f t="shared" si="19"/>
        <v>8.8651027960702429</v>
      </c>
      <c r="BJ63" s="1">
        <f t="shared" si="19"/>
        <v>8.901372311551297</v>
      </c>
      <c r="BK63" s="1">
        <f t="shared" si="19"/>
        <v>8.9370322263993209</v>
      </c>
      <c r="BL63" s="1">
        <f t="shared" si="19"/>
        <v>8.9721026941012667</v>
      </c>
      <c r="BM63" s="1">
        <f t="shared" si="19"/>
        <v>9.0066028849583191</v>
      </c>
      <c r="BN63" s="1">
        <f t="shared" si="14"/>
        <v>9.0405510490167167</v>
      </c>
      <c r="BO63" s="1">
        <f t="shared" si="14"/>
        <v>9.0739645740427619</v>
      </c>
    </row>
    <row r="64" spans="3:67" x14ac:dyDescent="0.35">
      <c r="C64" s="2">
        <f t="shared" si="3"/>
        <v>60</v>
      </c>
      <c r="D64" s="1">
        <f t="shared" si="22"/>
        <v>0.25</v>
      </c>
      <c r="E64" s="1">
        <f t="shared" si="22"/>
        <v>1.7267226489021297</v>
      </c>
      <c r="F64" s="1">
        <f t="shared" si="22"/>
        <v>2.5905500224754894</v>
      </c>
      <c r="G64" s="1">
        <f t="shared" si="22"/>
        <v>3.2034452978042594</v>
      </c>
      <c r="H64" s="1">
        <f t="shared" si="22"/>
        <v>3.678843806842341</v>
      </c>
      <c r="I64" s="1">
        <f t="shared" si="22"/>
        <v>4.0672726713776193</v>
      </c>
      <c r="J64" s="1">
        <f t="shared" si="22"/>
        <v>4.3956845969093372</v>
      </c>
      <c r="K64" s="1">
        <f t="shared" si="22"/>
        <v>4.6801679467063888</v>
      </c>
      <c r="L64" s="1">
        <f t="shared" si="22"/>
        <v>4.9311000449509788</v>
      </c>
      <c r="M64" s="1">
        <f t="shared" si="22"/>
        <v>5.1555664557444709</v>
      </c>
      <c r="N64" s="1">
        <f t="shared" si="22"/>
        <v>5.3586210235698521</v>
      </c>
      <c r="O64" s="1">
        <f t="shared" si="22"/>
        <v>5.5439953202797492</v>
      </c>
      <c r="P64" s="1">
        <f t="shared" si="22"/>
        <v>5.7145231426759642</v>
      </c>
      <c r="Q64" s="1">
        <f t="shared" si="22"/>
        <v>5.8724072458114662</v>
      </c>
      <c r="R64" s="1">
        <f t="shared" si="22"/>
        <v>6.0193938293178313</v>
      </c>
      <c r="S64" s="1">
        <f t="shared" si="22"/>
        <v>6.1568905956085187</v>
      </c>
      <c r="T64" s="1">
        <f t="shared" si="20"/>
        <v>6.2860489542202274</v>
      </c>
      <c r="U64" s="1">
        <f t="shared" si="20"/>
        <v>6.4078226938531078</v>
      </c>
      <c r="V64" s="1">
        <f t="shared" si="20"/>
        <v>6.523010769996648</v>
      </c>
      <c r="W64" s="1">
        <f t="shared" si="20"/>
        <v>6.6322891046466008</v>
      </c>
      <c r="X64" s="1">
        <f t="shared" si="20"/>
        <v>6.7362346193848266</v>
      </c>
      <c r="Y64" s="1">
        <f t="shared" si="20"/>
        <v>6.8353436724719812</v>
      </c>
      <c r="Z64" s="1">
        <f t="shared" si="20"/>
        <v>6.930046394221411</v>
      </c>
      <c r="AA64" s="1">
        <f t="shared" si="20"/>
        <v>7.02071796918188</v>
      </c>
      <c r="AB64" s="1">
        <f t="shared" si="20"/>
        <v>7.107687613684682</v>
      </c>
      <c r="AC64" s="1">
        <f t="shared" si="20"/>
        <v>7.1912457915780941</v>
      </c>
      <c r="AD64" s="1">
        <f t="shared" si="20"/>
        <v>7.271650067426469</v>
      </c>
      <c r="AE64" s="1">
        <f t="shared" si="20"/>
        <v>7.3491298947135961</v>
      </c>
      <c r="AF64" s="1">
        <f t="shared" si="20"/>
        <v>7.4238905634409935</v>
      </c>
      <c r="AG64" s="1">
        <f t="shared" si="20"/>
        <v>7.4961164782199603</v>
      </c>
      <c r="AH64" s="1">
        <f t="shared" si="20"/>
        <v>7.5659738986556651</v>
      </c>
      <c r="AI64" s="1">
        <f t="shared" si="21"/>
        <v>7.6336132445106486</v>
      </c>
      <c r="AJ64" s="1">
        <f t="shared" si="21"/>
        <v>7.6991710460453406</v>
      </c>
      <c r="AK64" s="1">
        <f t="shared" si="21"/>
        <v>7.7627716031223573</v>
      </c>
      <c r="AL64" s="1">
        <f t="shared" si="21"/>
        <v>7.8245284037516782</v>
      </c>
      <c r="AM64" s="1">
        <f t="shared" si="21"/>
        <v>7.8845453427552377</v>
      </c>
      <c r="AN64" s="1">
        <f t="shared" si="21"/>
        <v>7.942917773423698</v>
      </c>
      <c r="AO64" s="1">
        <f t="shared" si="21"/>
        <v>7.9997334188987779</v>
      </c>
      <c r="AP64" s="1">
        <f t="shared" si="21"/>
        <v>8.0550731651514536</v>
      </c>
      <c r="AQ64" s="1">
        <f t="shared" si="21"/>
        <v>8.1090117535487316</v>
      </c>
      <c r="AR64" s="1">
        <f t="shared" si="21"/>
        <v>8.1616183878905311</v>
      </c>
      <c r="AS64" s="1">
        <f t="shared" si="21"/>
        <v>8.2129572682869565</v>
      </c>
      <c r="AT64" s="1">
        <f t="shared" si="21"/>
        <v>8.263088062207947</v>
      </c>
      <c r="AU64" s="1">
        <f t="shared" si="21"/>
        <v>8.3120663213741111</v>
      </c>
      <c r="AV64" s="1">
        <f t="shared" si="21"/>
        <v>8.3599438517933198</v>
      </c>
      <c r="AW64" s="1">
        <f t="shared" si="21"/>
        <v>8.4067690431235409</v>
      </c>
      <c r="AX64" s="1">
        <f t="shared" si="21"/>
        <v>8.4525871626116391</v>
      </c>
      <c r="AY64" s="1">
        <f t="shared" si="19"/>
        <v>8.4974406180840099</v>
      </c>
      <c r="AZ64" s="1">
        <f t="shared" si="19"/>
        <v>8.5413691938186744</v>
      </c>
      <c r="BA64" s="1">
        <f t="shared" si="19"/>
        <v>8.5844102625868111</v>
      </c>
      <c r="BB64" s="1">
        <f t="shared" si="19"/>
        <v>8.6265989766957158</v>
      </c>
      <c r="BC64" s="1">
        <f t="shared" si="19"/>
        <v>8.6679684404802231</v>
      </c>
      <c r="BD64" s="1">
        <f t="shared" si="19"/>
        <v>8.7085498663632581</v>
      </c>
      <c r="BE64" s="1">
        <f t="shared" si="19"/>
        <v>8.748372716328598</v>
      </c>
      <c r="BF64" s="1">
        <f t="shared" si="19"/>
        <v>8.7874648304121941</v>
      </c>
      <c r="BG64" s="1">
        <f t="shared" si="19"/>
        <v>8.825852543615726</v>
      </c>
      <c r="BH64" s="1">
        <f t="shared" si="19"/>
        <v>8.8635607924721391</v>
      </c>
      <c r="BI64" s="1">
        <f t="shared" si="19"/>
        <v>8.9006132123431208</v>
      </c>
      <c r="BJ64" s="1">
        <f t="shared" si="19"/>
        <v>8.9370322263993209</v>
      </c>
      <c r="BK64" s="1">
        <f t="shared" si="19"/>
        <v>8.9728391271220911</v>
      </c>
      <c r="BL64" s="1">
        <f t="shared" si="19"/>
        <v>9.0080541510686292</v>
      </c>
      <c r="BM64" s="1">
        <f t="shared" si="19"/>
        <v>9.0426965475577941</v>
      </c>
      <c r="BN64" s="1">
        <f t="shared" si="14"/>
        <v>9.076784641860316</v>
      </c>
      <c r="BO64" s="1">
        <f t="shared" si="14"/>
        <v>9.1103358934127776</v>
      </c>
    </row>
    <row r="65" spans="3:67" x14ac:dyDescent="0.35">
      <c r="C65" s="2">
        <f t="shared" si="3"/>
        <v>61</v>
      </c>
      <c r="D65" s="1">
        <f t="shared" si="22"/>
        <v>0.25</v>
      </c>
      <c r="E65" s="1">
        <f t="shared" si="22"/>
        <v>1.7326843343907217</v>
      </c>
      <c r="F65" s="1">
        <f t="shared" si="22"/>
        <v>2.5999990704160014</v>
      </c>
      <c r="G65" s="1">
        <f t="shared" si="22"/>
        <v>3.2153686687814433</v>
      </c>
      <c r="H65" s="1">
        <f t="shared" si="22"/>
        <v>3.6926864118711848</v>
      </c>
      <c r="I65" s="1">
        <f t="shared" si="22"/>
        <v>4.0826834048067226</v>
      </c>
      <c r="J65" s="1">
        <f t="shared" si="22"/>
        <v>4.412421164009495</v>
      </c>
      <c r="K65" s="1">
        <f t="shared" si="22"/>
        <v>4.6980530031721646</v>
      </c>
      <c r="L65" s="1">
        <f t="shared" si="22"/>
        <v>4.9499981408320028</v>
      </c>
      <c r="M65" s="1">
        <f t="shared" si="22"/>
        <v>5.1753707462619074</v>
      </c>
      <c r="N65" s="1">
        <f t="shared" si="22"/>
        <v>5.3792450668494585</v>
      </c>
      <c r="O65" s="1">
        <f t="shared" si="22"/>
        <v>5.5653677391974448</v>
      </c>
      <c r="P65" s="1">
        <f t="shared" si="22"/>
        <v>5.7365840004450153</v>
      </c>
      <c r="Q65" s="1">
        <f t="shared" si="22"/>
        <v>5.8951054984002162</v>
      </c>
      <c r="R65" s="1">
        <f t="shared" si="22"/>
        <v>6.0426854822871867</v>
      </c>
      <c r="S65" s="1">
        <f t="shared" si="22"/>
        <v>6.1807373375628867</v>
      </c>
      <c r="T65" s="1">
        <f t="shared" si="20"/>
        <v>6.3104171221260685</v>
      </c>
      <c r="U65" s="1">
        <f t="shared" si="20"/>
        <v>6.4326824752227241</v>
      </c>
      <c r="V65" s="1">
        <f t="shared" si="20"/>
        <v>6.5483355778101355</v>
      </c>
      <c r="W65" s="1">
        <f t="shared" si="20"/>
        <v>6.6580550806526286</v>
      </c>
      <c r="X65" s="1">
        <f t="shared" si="20"/>
        <v>6.7624202344254964</v>
      </c>
      <c r="Y65" s="1">
        <f t="shared" si="20"/>
        <v>6.8619294012401797</v>
      </c>
      <c r="Z65" s="1">
        <f t="shared" si="20"/>
        <v>6.9570144478915834</v>
      </c>
      <c r="AA65" s="1">
        <f t="shared" si="20"/>
        <v>7.0480520735881678</v>
      </c>
      <c r="AB65" s="1">
        <f t="shared" si="20"/>
        <v>7.1353728237423697</v>
      </c>
      <c r="AC65" s="1">
        <f t="shared" si="20"/>
        <v>7.2192683348357374</v>
      </c>
      <c r="AD65" s="1">
        <f t="shared" si="20"/>
        <v>7.2999972112480043</v>
      </c>
      <c r="AE65" s="1">
        <f t="shared" si="20"/>
        <v>7.3777898327909375</v>
      </c>
      <c r="AF65" s="1">
        <f t="shared" si="20"/>
        <v>7.4528523182435009</v>
      </c>
      <c r="AG65" s="1">
        <f t="shared" si="20"/>
        <v>7.5253698166779079</v>
      </c>
      <c r="AH65" s="1">
        <f t="shared" si="20"/>
        <v>7.595509258906934</v>
      </c>
      <c r="AI65" s="1">
        <f t="shared" si="21"/>
        <v>7.6634216719536088</v>
      </c>
      <c r="AJ65" s="1">
        <f t="shared" si="21"/>
        <v>7.729244137265459</v>
      </c>
      <c r="AK65" s="1">
        <f t="shared" si="21"/>
        <v>7.7931014565167898</v>
      </c>
      <c r="AL65" s="1">
        <f t="shared" si="21"/>
        <v>7.8551075758806803</v>
      </c>
      <c r="AM65" s="1">
        <f t="shared" si="21"/>
        <v>7.9153668096134453</v>
      </c>
      <c r="AN65" s="1">
        <f t="shared" si="21"/>
        <v>7.9739748959570651</v>
      </c>
      <c r="AO65" s="1">
        <f t="shared" si="21"/>
        <v>8.0310199122008576</v>
      </c>
      <c r="AP65" s="1">
        <f t="shared" si="21"/>
        <v>8.0865830708610176</v>
      </c>
      <c r="AQ65" s="1">
        <f t="shared" si="21"/>
        <v>8.1407394150433507</v>
      </c>
      <c r="AR65" s="1">
        <f t="shared" si="21"/>
        <v>8.1935584279308404</v>
      </c>
      <c r="AS65" s="1">
        <f t="shared" si="21"/>
        <v>8.2451045688162186</v>
      </c>
      <c r="AT65" s="1">
        <f t="shared" si="21"/>
        <v>8.2954377460533131</v>
      </c>
      <c r="AU65" s="1">
        <f t="shared" si="21"/>
        <v>8.3446137356309009</v>
      </c>
      <c r="AV65" s="1">
        <f t="shared" si="21"/>
        <v>8.3926845527031873</v>
      </c>
      <c r="AW65" s="1">
        <f t="shared" si="21"/>
        <v>8.4396987822823046</v>
      </c>
      <c r="AX65" s="1">
        <f t="shared" si="21"/>
        <v>8.485701874363782</v>
      </c>
      <c r="AY65" s="1">
        <f t="shared" si="19"/>
        <v>8.530736407978889</v>
      </c>
      <c r="AZ65" s="1">
        <f t="shared" si="19"/>
        <v>8.57484232801899</v>
      </c>
      <c r="BA65" s="1">
        <f t="shared" si="19"/>
        <v>8.6180571581330909</v>
      </c>
      <c r="BB65" s="1">
        <f t="shared" si="19"/>
        <v>8.6604161925420691</v>
      </c>
      <c r="BC65" s="1">
        <f t="shared" si="19"/>
        <v>8.7019526692264595</v>
      </c>
      <c r="BD65" s="1">
        <f t="shared" si="19"/>
        <v>8.742697926617037</v>
      </c>
      <c r="BE65" s="1">
        <f t="shared" si="19"/>
        <v>8.7826815456387255</v>
      </c>
      <c r="BF65" s="1">
        <f t="shared" si="19"/>
        <v>8.8219314787206429</v>
      </c>
      <c r="BG65" s="1">
        <f t="shared" si="19"/>
        <v>8.8604741671816605</v>
      </c>
      <c r="BH65" s="1">
        <f t="shared" si="19"/>
        <v>8.8983346482261378</v>
      </c>
      <c r="BI65" s="1">
        <f t="shared" si="19"/>
        <v>8.9355366526342213</v>
      </c>
      <c r="BJ65" s="1">
        <f t="shared" si="19"/>
        <v>8.9721026941012667</v>
      </c>
      <c r="BK65" s="1">
        <f t="shared" si="19"/>
        <v>9.0080541510686292</v>
      </c>
      <c r="BL65" s="1">
        <f t="shared" si="19"/>
        <v>9.0434113417906286</v>
      </c>
      <c r="BM65" s="1">
        <f t="shared" si="19"/>
        <v>9.0781935932976552</v>
      </c>
      <c r="BN65" s="1">
        <f t="shared" si="14"/>
        <v>9.112419304841497</v>
      </c>
      <c r="BO65" s="1">
        <f t="shared" si="14"/>
        <v>9.1461060063443291</v>
      </c>
    </row>
    <row r="66" spans="3:67" x14ac:dyDescent="0.35">
      <c r="C66" s="2">
        <f t="shared" si="3"/>
        <v>62</v>
      </c>
      <c r="D66" s="1">
        <f t="shared" si="22"/>
        <v>0.25</v>
      </c>
      <c r="E66" s="1">
        <f t="shared" si="22"/>
        <v>1.738549077596719</v>
      </c>
      <c r="F66" s="1">
        <f t="shared" si="22"/>
        <v>2.6092944684738661</v>
      </c>
      <c r="G66" s="1">
        <f t="shared" si="22"/>
        <v>3.2270981551934379</v>
      </c>
      <c r="H66" s="1">
        <f t="shared" si="22"/>
        <v>3.70630392389049</v>
      </c>
      <c r="I66" s="1">
        <f t="shared" si="22"/>
        <v>4.0978435460705853</v>
      </c>
      <c r="J66" s="1">
        <f t="shared" si="22"/>
        <v>4.4288855797154554</v>
      </c>
      <c r="K66" s="1">
        <f t="shared" si="22"/>
        <v>4.7156472327901566</v>
      </c>
      <c r="L66" s="1">
        <f t="shared" si="22"/>
        <v>4.9685889369477323</v>
      </c>
      <c r="M66" s="1">
        <f t="shared" si="22"/>
        <v>5.1948530014872096</v>
      </c>
      <c r="N66" s="1">
        <f t="shared" si="22"/>
        <v>5.3995337449314738</v>
      </c>
      <c r="O66" s="1">
        <f t="shared" si="22"/>
        <v>5.5863926236673045</v>
      </c>
      <c r="P66" s="1">
        <f t="shared" si="22"/>
        <v>5.7582861291411858</v>
      </c>
      <c r="Q66" s="1">
        <f t="shared" si="22"/>
        <v>5.9174346573121737</v>
      </c>
      <c r="R66" s="1">
        <f t="shared" si="22"/>
        <v>6.0655983923643566</v>
      </c>
      <c r="S66" s="1">
        <f t="shared" si="22"/>
        <v>6.2041963103868758</v>
      </c>
      <c r="T66" s="1">
        <f t="shared" si="20"/>
        <v>6.3343890420540578</v>
      </c>
      <c r="U66" s="1">
        <f t="shared" si="20"/>
        <v>6.4571380145444506</v>
      </c>
      <c r="V66" s="1">
        <f t="shared" si="20"/>
        <v>6.5732485818341724</v>
      </c>
      <c r="W66" s="1">
        <f t="shared" si="20"/>
        <v>6.6834020790839288</v>
      </c>
      <c r="X66" s="1">
        <f t="shared" si="20"/>
        <v>6.7881800481893224</v>
      </c>
      <c r="Y66" s="1">
        <f t="shared" si="20"/>
        <v>6.888082822528192</v>
      </c>
      <c r="Z66" s="1">
        <f t="shared" si="20"/>
        <v>6.9835439771402763</v>
      </c>
      <c r="AA66" s="1">
        <f t="shared" si="20"/>
        <v>7.0749417012640237</v>
      </c>
      <c r="AB66" s="1">
        <f t="shared" si="20"/>
        <v>7.16260784778098</v>
      </c>
      <c r="AC66" s="1">
        <f t="shared" si="20"/>
        <v>7.2468352067379049</v>
      </c>
      <c r="AD66" s="1">
        <f t="shared" si="20"/>
        <v>7.3278834054215993</v>
      </c>
      <c r="AE66" s="1">
        <f t="shared" si="20"/>
        <v>7.4059837349088928</v>
      </c>
      <c r="AF66" s="1">
        <f t="shared" si="20"/>
        <v>7.4813431292795389</v>
      </c>
      <c r="AG66" s="1">
        <f t="shared" si="20"/>
        <v>7.5541474699610758</v>
      </c>
      <c r="AH66" s="1">
        <f t="shared" si="20"/>
        <v>7.6245643480594527</v>
      </c>
      <c r="AI66" s="1">
        <f t="shared" si="21"/>
        <v>7.692745387983595</v>
      </c>
      <c r="AJ66" s="1">
        <f t="shared" si="21"/>
        <v>7.758828213405339</v>
      </c>
      <c r="AK66" s="1">
        <f t="shared" si="21"/>
        <v>7.822938119650777</v>
      </c>
      <c r="AL66" s="1">
        <f t="shared" si="21"/>
        <v>7.8851895036059458</v>
      </c>
      <c r="AM66" s="1">
        <f t="shared" si="21"/>
        <v>7.9456870921411697</v>
      </c>
      <c r="AN66" s="1">
        <f t="shared" si="21"/>
        <v>8.0045270021900965</v>
      </c>
      <c r="AO66" s="1">
        <f t="shared" si="21"/>
        <v>8.0617976594308907</v>
      </c>
      <c r="AP66" s="1">
        <f t="shared" si="21"/>
        <v>8.1175805976150528</v>
      </c>
      <c r="AQ66" s="1">
        <f t="shared" si="21"/>
        <v>8.1719511566806471</v>
      </c>
      <c r="AR66" s="1">
        <f t="shared" si="21"/>
        <v>8.2249790946507009</v>
      </c>
      <c r="AS66" s="1">
        <f t="shared" si="21"/>
        <v>8.2767291257860407</v>
      </c>
      <c r="AT66" s="1">
        <f t="shared" si="21"/>
        <v>8.327261395407394</v>
      </c>
      <c r="AU66" s="1">
        <f t="shared" si="21"/>
        <v>8.3766319001249112</v>
      </c>
      <c r="AV66" s="1">
        <f t="shared" si="21"/>
        <v>8.4248928608382219</v>
      </c>
      <c r="AW66" s="1">
        <f t="shared" si="21"/>
        <v>8.4720930547369946</v>
      </c>
      <c r="AX66" s="1">
        <f t="shared" si="21"/>
        <v>8.5182781115937658</v>
      </c>
      <c r="AY66" s="1">
        <f t="shared" si="19"/>
        <v>8.5634907788607428</v>
      </c>
      <c r="AZ66" s="1">
        <f t="shared" si="19"/>
        <v>8.6077711594309108</v>
      </c>
      <c r="BA66" s="1">
        <f t="shared" si="19"/>
        <v>8.6511569253776983</v>
      </c>
      <c r="BB66" s="1">
        <f t="shared" si="19"/>
        <v>8.693683510527924</v>
      </c>
      <c r="BC66" s="1">
        <f t="shared" si="19"/>
        <v>8.7353842843346232</v>
      </c>
      <c r="BD66" s="1">
        <f t="shared" si="19"/>
        <v>8.77629070918743</v>
      </c>
      <c r="BE66" s="1">
        <f t="shared" si="19"/>
        <v>8.8164324830183176</v>
      </c>
      <c r="BF66" s="1">
        <f t="shared" si="19"/>
        <v>8.8558376688219642</v>
      </c>
      <c r="BG66" s="1">
        <f t="shared" si="19"/>
        <v>8.8945328125056129</v>
      </c>
      <c r="BH66" s="1">
        <f t="shared" si="19"/>
        <v>8.9325430503080394</v>
      </c>
      <c r="BI66" s="1">
        <f t="shared" si="19"/>
        <v>8.9698922068762563</v>
      </c>
      <c r="BJ66" s="1">
        <f t="shared" si="19"/>
        <v>9.0066028849583191</v>
      </c>
      <c r="BK66" s="1">
        <f t="shared" si="19"/>
        <v>9.0426965475577941</v>
      </c>
      <c r="BL66" s="1">
        <f t="shared" si="19"/>
        <v>9.0781935932976552</v>
      </c>
      <c r="BM66" s="1">
        <f t="shared" si="19"/>
        <v>9.1131134256561719</v>
      </c>
      <c r="BN66" s="1">
        <f t="shared" si="14"/>
        <v>9.1474745166631877</v>
      </c>
      <c r="BO66" s="1">
        <f t="shared" si="14"/>
        <v>9.1812944655803133</v>
      </c>
    </row>
    <row r="67" spans="3:67" x14ac:dyDescent="0.35">
      <c r="C67" s="2">
        <f t="shared" si="3"/>
        <v>63</v>
      </c>
      <c r="D67" s="1">
        <f t="shared" si="22"/>
        <v>0.25</v>
      </c>
      <c r="E67" s="1">
        <f t="shared" si="22"/>
        <v>1.7443199808749792</v>
      </c>
      <c r="F67" s="1">
        <f t="shared" si="22"/>
        <v>2.6184411337651974</v>
      </c>
      <c r="G67" s="1">
        <f t="shared" si="22"/>
        <v>3.2386399617499584</v>
      </c>
      <c r="H67" s="1">
        <f t="shared" si="22"/>
        <v>3.7197035463451598</v>
      </c>
      <c r="I67" s="1">
        <f t="shared" si="22"/>
        <v>4.1127611146401764</v>
      </c>
      <c r="J67" s="1">
        <f t="shared" si="22"/>
        <v>4.4450865534383981</v>
      </c>
      <c r="K67" s="1">
        <f t="shared" si="22"/>
        <v>4.7329599426249374</v>
      </c>
      <c r="L67" s="1">
        <f t="shared" si="22"/>
        <v>4.9868822675303948</v>
      </c>
      <c r="M67" s="1">
        <f t="shared" si="22"/>
        <v>5.2140235272201396</v>
      </c>
      <c r="N67" s="1">
        <f t="shared" si="22"/>
        <v>5.4194977902003849</v>
      </c>
      <c r="O67" s="1">
        <f t="shared" si="22"/>
        <v>5.6070810955151558</v>
      </c>
      <c r="P67" s="1">
        <f t="shared" si="22"/>
        <v>5.7796410088416099</v>
      </c>
      <c r="Q67" s="1">
        <f t="shared" si="22"/>
        <v>5.9394065343133766</v>
      </c>
      <c r="R67" s="1">
        <f t="shared" si="22"/>
        <v>6.088144680110358</v>
      </c>
      <c r="S67" s="1">
        <f t="shared" si="22"/>
        <v>6.2272799234999168</v>
      </c>
      <c r="T67" s="1">
        <f t="shared" si="20"/>
        <v>6.3579773947643963</v>
      </c>
      <c r="U67" s="1">
        <f t="shared" si="20"/>
        <v>6.4812022484053733</v>
      </c>
      <c r="V67" s="1">
        <f t="shared" si="20"/>
        <v>6.5977629606473158</v>
      </c>
      <c r="W67" s="1">
        <f t="shared" si="20"/>
        <v>6.708343508095119</v>
      </c>
      <c r="X67" s="1">
        <f t="shared" si="20"/>
        <v>6.8135276872035959</v>
      </c>
      <c r="Y67" s="1">
        <f t="shared" si="20"/>
        <v>6.9138177710753634</v>
      </c>
      <c r="Z67" s="1">
        <f t="shared" si="20"/>
        <v>7.0096490156618989</v>
      </c>
      <c r="AA67" s="1">
        <f t="shared" si="20"/>
        <v>7.1014010763901361</v>
      </c>
      <c r="AB67" s="1">
        <f t="shared" si="20"/>
        <v>7.1894070926903195</v>
      </c>
      <c r="AC67" s="1">
        <f t="shared" si="20"/>
        <v>7.2739609897165902</v>
      </c>
      <c r="AD67" s="1">
        <f t="shared" si="20"/>
        <v>7.3553234012955926</v>
      </c>
      <c r="AE67" s="1">
        <f t="shared" si="20"/>
        <v>7.4337265151883551</v>
      </c>
      <c r="AF67" s="1">
        <f t="shared" si="20"/>
        <v>7.5093780677300472</v>
      </c>
      <c r="AG67" s="1">
        <f t="shared" si="20"/>
        <v>7.5824646609853366</v>
      </c>
      <c r="AH67" s="1">
        <f t="shared" si="20"/>
        <v>7.6531545357882091</v>
      </c>
      <c r="AI67" s="1">
        <f t="shared" si="21"/>
        <v>7.7215999043748962</v>
      </c>
      <c r="AJ67" s="1">
        <f t="shared" si="21"/>
        <v>7.7879389239655818</v>
      </c>
      <c r="AK67" s="1">
        <f t="shared" si="21"/>
        <v>7.8522973756393757</v>
      </c>
      <c r="AL67" s="1">
        <f t="shared" si="21"/>
        <v>7.9147900997835574</v>
      </c>
      <c r="AM67" s="1">
        <f t="shared" si="21"/>
        <v>7.9755222292803527</v>
      </c>
      <c r="AN67" s="1">
        <f t="shared" si="21"/>
        <v>8.0345902536957485</v>
      </c>
      <c r="AO67" s="1">
        <f t="shared" si="21"/>
        <v>8.0920829415222961</v>
      </c>
      <c r="AP67" s="1">
        <f t="shared" si="21"/>
        <v>8.1480821426068069</v>
      </c>
      <c r="AQ67" s="1">
        <f t="shared" si="21"/>
        <v>8.2026634889700993</v>
      </c>
      <c r="AR67" s="1">
        <f t="shared" si="21"/>
        <v>8.2558970090776018</v>
      </c>
      <c r="AS67" s="1">
        <f t="shared" si="21"/>
        <v>8.3078476680785744</v>
      </c>
      <c r="AT67" s="1">
        <f t="shared" si="21"/>
        <v>8.3585758444690121</v>
      </c>
      <c r="AU67" s="1">
        <f t="shared" si="21"/>
        <v>8.408137751950342</v>
      </c>
      <c r="AV67" s="1">
        <f t="shared" si="21"/>
        <v>8.4565858138755541</v>
      </c>
      <c r="AW67" s="1">
        <f t="shared" si="21"/>
        <v>8.5039689965368783</v>
      </c>
      <c r="AX67" s="1">
        <f t="shared" si="21"/>
        <v>8.5503331066073009</v>
      </c>
      <c r="AY67" s="1">
        <f t="shared" si="19"/>
        <v>8.5957210572651146</v>
      </c>
      <c r="AZ67" s="1">
        <f t="shared" si="19"/>
        <v>8.6401731068767962</v>
      </c>
      <c r="BA67" s="1">
        <f t="shared" si="19"/>
        <v>8.6837270735652989</v>
      </c>
      <c r="BB67" s="1">
        <f t="shared" si="19"/>
        <v>8.7264185285295941</v>
      </c>
      <c r="BC67" s="1">
        <f t="shared" si="19"/>
        <v>8.7682809705915687</v>
      </c>
      <c r="BD67" s="1">
        <f t="shared" si="19"/>
        <v>8.8093459841162822</v>
      </c>
      <c r="BE67" s="1">
        <f t="shared" si="19"/>
        <v>8.8496433821705711</v>
      </c>
      <c r="BF67" s="1">
        <f t="shared" si="19"/>
        <v>8.8892013365455451</v>
      </c>
      <c r="BG67" s="1">
        <f t="shared" si="19"/>
        <v>8.9280464960633363</v>
      </c>
      <c r="BH67" s="1">
        <f t="shared" si="19"/>
        <v>8.9662040944125145</v>
      </c>
      <c r="BI67" s="1">
        <f t="shared" si="19"/>
        <v>9.003698048605024</v>
      </c>
      <c r="BJ67" s="1">
        <f t="shared" si="19"/>
        <v>9.0405510490167167</v>
      </c>
      <c r="BK67" s="1">
        <f t="shared" si="19"/>
        <v>9.076784641860316</v>
      </c>
      <c r="BL67" s="1">
        <f t="shared" si="19"/>
        <v>9.112419304841497</v>
      </c>
      <c r="BM67" s="1">
        <f t="shared" si="19"/>
        <v>9.1474745166631877</v>
      </c>
      <c r="BN67" s="1">
        <f t="shared" si="14"/>
        <v>9.1819688209687929</v>
      </c>
      <c r="BO67" s="1">
        <f t="shared" si="14"/>
        <v>9.2159198852498747</v>
      </c>
    </row>
    <row r="68" spans="3:67" x14ac:dyDescent="0.35">
      <c r="C68" s="2">
        <f t="shared" si="3"/>
        <v>64</v>
      </c>
      <c r="D68" s="1">
        <f t="shared" si="22"/>
        <v>0.25</v>
      </c>
      <c r="E68" s="1">
        <f t="shared" si="22"/>
        <v>1.75</v>
      </c>
      <c r="F68" s="1">
        <f t="shared" si="22"/>
        <v>2.6274437510817346</v>
      </c>
      <c r="G68" s="1">
        <f t="shared" si="22"/>
        <v>3.25</v>
      </c>
      <c r="H68" s="1">
        <f t="shared" si="22"/>
        <v>3.7328921423310435</v>
      </c>
      <c r="I68" s="1">
        <f t="shared" si="22"/>
        <v>4.1274437510817341</v>
      </c>
      <c r="J68" s="1">
        <f t="shared" si="22"/>
        <v>4.4610323830864065</v>
      </c>
      <c r="K68" s="1">
        <f t="shared" si="22"/>
        <v>4.75</v>
      </c>
      <c r="L68" s="1">
        <f t="shared" si="22"/>
        <v>5.0048875021634691</v>
      </c>
      <c r="M68" s="1">
        <f t="shared" si="22"/>
        <v>5.2328921423310444</v>
      </c>
      <c r="N68" s="1">
        <f t="shared" si="22"/>
        <v>5.4391474279559464</v>
      </c>
      <c r="O68" s="1">
        <f t="shared" si="22"/>
        <v>5.627443751081735</v>
      </c>
      <c r="P68" s="1">
        <f t="shared" si="22"/>
        <v>5.8006595772116381</v>
      </c>
      <c r="Q68" s="1">
        <f t="shared" si="22"/>
        <v>5.9610323830864056</v>
      </c>
      <c r="R68" s="1">
        <f t="shared" si="22"/>
        <v>6.1103358934127776</v>
      </c>
      <c r="S68" s="1">
        <f t="shared" si="22"/>
        <v>6.25</v>
      </c>
      <c r="T68" s="1">
        <f t="shared" si="20"/>
        <v>6.3811942618755104</v>
      </c>
      <c r="U68" s="1">
        <f t="shared" si="20"/>
        <v>6.5048875021634682</v>
      </c>
      <c r="V68" s="1">
        <f t="shared" si="20"/>
        <v>6.6218912701653778</v>
      </c>
      <c r="W68" s="1">
        <f t="shared" si="20"/>
        <v>6.7328921423310444</v>
      </c>
      <c r="X68" s="1">
        <f t="shared" si="20"/>
        <v>6.8384761341681415</v>
      </c>
      <c r="Y68" s="1">
        <f t="shared" si="20"/>
        <v>6.9391474279559464</v>
      </c>
      <c r="Z68" s="1">
        <f t="shared" si="20"/>
        <v>7.03534293408552</v>
      </c>
      <c r="AA68" s="1">
        <f t="shared" si="20"/>
        <v>7.127443751081735</v>
      </c>
      <c r="AB68" s="1">
        <f t="shared" si="20"/>
        <v>7.215784284662087</v>
      </c>
      <c r="AC68" s="1">
        <f t="shared" si="20"/>
        <v>7.3006595772116389</v>
      </c>
      <c r="AD68" s="1">
        <f t="shared" si="20"/>
        <v>7.3823312532452032</v>
      </c>
      <c r="AE68" s="1">
        <f t="shared" si="20"/>
        <v>7.4610323830864056</v>
      </c>
      <c r="AF68" s="1">
        <f t="shared" si="20"/>
        <v>7.5369714926913591</v>
      </c>
      <c r="AG68" s="1">
        <f t="shared" si="20"/>
        <v>7.6103358934127776</v>
      </c>
      <c r="AH68" s="1">
        <f t="shared" si="20"/>
        <v>7.6812944655803133</v>
      </c>
      <c r="AI68" s="1">
        <f t="shared" si="21"/>
        <v>7.75</v>
      </c>
      <c r="AJ68" s="1">
        <f t="shared" si="21"/>
        <v>7.8165911790376796</v>
      </c>
      <c r="AK68" s="1">
        <f t="shared" si="21"/>
        <v>7.8811942618755104</v>
      </c>
      <c r="AL68" s="1">
        <f t="shared" si="21"/>
        <v>7.9439245254174491</v>
      </c>
      <c r="AM68" s="1">
        <f t="shared" si="21"/>
        <v>8.0048875021634682</v>
      </c>
      <c r="AN68" s="1">
        <f t="shared" si="21"/>
        <v>8.0641800484434256</v>
      </c>
      <c r="AO68" s="1">
        <f t="shared" si="21"/>
        <v>8.1218912701653778</v>
      </c>
      <c r="AP68" s="1">
        <f t="shared" si="21"/>
        <v>8.1781033282933731</v>
      </c>
      <c r="AQ68" s="1">
        <f t="shared" si="21"/>
        <v>8.2328921423310444</v>
      </c>
      <c r="AR68" s="1">
        <f t="shared" si="21"/>
        <v>8.2863280069271248</v>
      </c>
      <c r="AS68" s="1">
        <f t="shared" si="21"/>
        <v>8.3384761341681415</v>
      </c>
      <c r="AT68" s="1">
        <f t="shared" si="21"/>
        <v>8.3893971320531477</v>
      </c>
      <c r="AU68" s="1">
        <f t="shared" si="21"/>
        <v>8.4391474279559464</v>
      </c>
      <c r="AV68" s="1">
        <f t="shared" si="21"/>
        <v>8.4877796444945126</v>
      </c>
      <c r="AW68" s="1">
        <f t="shared" si="21"/>
        <v>8.53534293408552</v>
      </c>
      <c r="AX68" s="1">
        <f t="shared" si="21"/>
        <v>8.5818832775164573</v>
      </c>
      <c r="AY68" s="1">
        <f t="shared" si="19"/>
        <v>8.627443751081735</v>
      </c>
      <c r="AZ68" s="1">
        <f t="shared" si="19"/>
        <v>8.672064766172813</v>
      </c>
      <c r="BA68" s="1">
        <f t="shared" si="19"/>
        <v>8.715784284662087</v>
      </c>
      <c r="BB68" s="1">
        <f t="shared" si="19"/>
        <v>8.7586380129572436</v>
      </c>
      <c r="BC68" s="1">
        <f t="shared" si="19"/>
        <v>8.8006595772116398</v>
      </c>
      <c r="BD68" s="1">
        <f t="shared" si="19"/>
        <v>8.841880681844799</v>
      </c>
      <c r="BE68" s="1">
        <f t="shared" si="19"/>
        <v>8.8823312532452032</v>
      </c>
      <c r="BF68" s="1">
        <f t="shared" si="19"/>
        <v>8.9220395702869908</v>
      </c>
      <c r="BG68" s="1">
        <f t="shared" si="19"/>
        <v>8.9610323830864065</v>
      </c>
      <c r="BH68" s="1">
        <f t="shared" si="19"/>
        <v>8.9993350212471128</v>
      </c>
      <c r="BI68" s="1">
        <f t="shared" si="19"/>
        <v>9.0369714926913574</v>
      </c>
      <c r="BJ68" s="1">
        <f t="shared" si="19"/>
        <v>9.0739645740427619</v>
      </c>
      <c r="BK68" s="1">
        <f t="shared" si="19"/>
        <v>9.1103358934127776</v>
      </c>
      <c r="BL68" s="1">
        <f t="shared" si="19"/>
        <v>9.1461060063443291</v>
      </c>
      <c r="BM68" s="1">
        <f t="shared" si="19"/>
        <v>9.1812944655803133</v>
      </c>
      <c r="BN68" s="1">
        <f t="shared" si="14"/>
        <v>9.2159198852498747</v>
      </c>
      <c r="BO68" s="1">
        <f t="shared" si="14"/>
        <v>9.25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workbookViewId="0">
      <selection activeCell="B8" sqref="B8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3" customWidth="1"/>
  </cols>
  <sheetData>
    <row r="1" spans="1:13" x14ac:dyDescent="0.35">
      <c r="A1" s="18" t="s">
        <v>14</v>
      </c>
      <c r="B1" s="18"/>
      <c r="D1" s="18" t="s">
        <v>15</v>
      </c>
      <c r="E1" s="18"/>
      <c r="G1" s="18" t="s">
        <v>16</v>
      </c>
      <c r="H1" s="18"/>
      <c r="J1" s="18" t="s">
        <v>18</v>
      </c>
      <c r="K1" s="18"/>
    </row>
    <row r="2" spans="1:13" x14ac:dyDescent="0.35">
      <c r="A2" s="2" t="s">
        <v>4</v>
      </c>
      <c r="B2" s="3">
        <v>192</v>
      </c>
      <c r="D2" s="2" t="s">
        <v>4</v>
      </c>
      <c r="E2" s="3">
        <v>0.5</v>
      </c>
      <c r="G2" s="2" t="s">
        <v>4</v>
      </c>
      <c r="H2" s="3">
        <v>1</v>
      </c>
      <c r="J2" s="2" t="s">
        <v>4</v>
      </c>
      <c r="K2" s="3">
        <v>0.16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2.5</v>
      </c>
      <c r="J3" s="2" t="s">
        <v>5</v>
      </c>
      <c r="K3" s="3">
        <v>2</v>
      </c>
    </row>
    <row r="4" spans="1:13" x14ac:dyDescent="0.35">
      <c r="A4" s="2" t="s">
        <v>6</v>
      </c>
      <c r="B4" s="3">
        <v>512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4" t="s">
        <v>19</v>
      </c>
    </row>
    <row r="7" spans="1:13" x14ac:dyDescent="0.35">
      <c r="A7">
        <v>600</v>
      </c>
      <c r="B7" s="4">
        <f>$B$2 * POWER((A7 - $A$7) / 200, $B$3) +$B$4</f>
        <v>512</v>
      </c>
      <c r="D7">
        <v>600</v>
      </c>
      <c r="E7" s="4">
        <f t="shared" ref="E7:E17" si="0">$E$2 * POWER(($D$17 - D7) / 200, $E$3) +$E$4</f>
        <v>55</v>
      </c>
      <c r="G7">
        <v>600</v>
      </c>
      <c r="H7" s="4">
        <f t="shared" ref="H7:H17" si="1">$H$2 * POWER(($G$17 - G7) / 200, $H$3) +$H$4</f>
        <v>341.22776601683825</v>
      </c>
      <c r="J7">
        <v>600</v>
      </c>
      <c r="K7" s="4">
        <f t="shared" ref="K7:K17" si="2">$K$2 * POWER((J$17 - J7) / 200, $K$3) +$K$4</f>
        <v>21</v>
      </c>
      <c r="L7" s="8">
        <f>(K7 *100) / 128</f>
        <v>16.40625</v>
      </c>
      <c r="M7" s="13">
        <f xml:space="preserve"> 128 / K7</f>
        <v>6.0952380952380949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704</v>
      </c>
      <c r="D8">
        <f t="shared" ref="D8:D17" si="5">D7 + 200</f>
        <v>800</v>
      </c>
      <c r="E8" s="4">
        <f t="shared" si="0"/>
        <v>45.5</v>
      </c>
      <c r="G8">
        <f t="shared" ref="G8:G17" si="6">G7 + 200</f>
        <v>800</v>
      </c>
      <c r="H8" s="4">
        <f t="shared" si="1"/>
        <v>268.00000000000017</v>
      </c>
      <c r="J8">
        <f t="shared" ref="J8:J17" si="7">J7 + 200</f>
        <v>800</v>
      </c>
      <c r="K8" s="4">
        <f t="shared" si="2"/>
        <v>17.96</v>
      </c>
      <c r="L8" s="8">
        <f t="shared" ref="L8:L17" si="8">(K8 *100) / 128</f>
        <v>14.03125</v>
      </c>
      <c r="M8" s="13">
        <f t="shared" ref="M8:M17" si="9" xml:space="preserve"> 128 / K8</f>
        <v>7.1269487750556788</v>
      </c>
    </row>
    <row r="9" spans="1:13" x14ac:dyDescent="0.35">
      <c r="A9">
        <f t="shared" si="3"/>
        <v>1000</v>
      </c>
      <c r="B9" s="4">
        <f t="shared" si="4"/>
        <v>3584</v>
      </c>
      <c r="D9">
        <f t="shared" si="5"/>
        <v>1000</v>
      </c>
      <c r="E9" s="4">
        <f t="shared" si="0"/>
        <v>37</v>
      </c>
      <c r="G9">
        <f t="shared" si="6"/>
        <v>1000</v>
      </c>
      <c r="H9" s="4">
        <f t="shared" si="1"/>
        <v>206.01933598375612</v>
      </c>
      <c r="J9">
        <f t="shared" si="7"/>
        <v>1000</v>
      </c>
      <c r="K9" s="4">
        <f t="shared" si="2"/>
        <v>15.24</v>
      </c>
      <c r="L9" s="8">
        <f t="shared" si="8"/>
        <v>11.90625</v>
      </c>
      <c r="M9" s="13">
        <f t="shared" si="9"/>
        <v>8.3989501312335957</v>
      </c>
    </row>
    <row r="10" spans="1:13" x14ac:dyDescent="0.35">
      <c r="A10">
        <f t="shared" si="3"/>
        <v>1200</v>
      </c>
      <c r="B10" s="4">
        <f t="shared" si="4"/>
        <v>16064</v>
      </c>
      <c r="D10">
        <f t="shared" si="5"/>
        <v>1200</v>
      </c>
      <c r="E10" s="4">
        <f t="shared" si="0"/>
        <v>29.5</v>
      </c>
      <c r="G10">
        <f t="shared" si="6"/>
        <v>1200</v>
      </c>
      <c r="H10" s="4">
        <f t="shared" si="1"/>
        <v>154.64181424216488</v>
      </c>
      <c r="J10">
        <f t="shared" si="7"/>
        <v>1200</v>
      </c>
      <c r="K10" s="4">
        <f t="shared" si="2"/>
        <v>12.84</v>
      </c>
      <c r="L10" s="8">
        <f t="shared" si="8"/>
        <v>10.03125</v>
      </c>
      <c r="M10" s="13">
        <f t="shared" si="9"/>
        <v>9.9688473520249214</v>
      </c>
    </row>
    <row r="11" spans="1:13" x14ac:dyDescent="0.35">
      <c r="A11">
        <f t="shared" si="3"/>
        <v>1400</v>
      </c>
      <c r="B11" s="4">
        <f t="shared" si="4"/>
        <v>49664</v>
      </c>
      <c r="D11">
        <f t="shared" si="5"/>
        <v>1400</v>
      </c>
      <c r="E11" s="4">
        <f t="shared" si="0"/>
        <v>23</v>
      </c>
      <c r="G11">
        <f t="shared" si="6"/>
        <v>1400</v>
      </c>
      <c r="H11" s="4">
        <f t="shared" si="1"/>
        <v>113.18163074019438</v>
      </c>
      <c r="J11">
        <f t="shared" si="7"/>
        <v>1400</v>
      </c>
      <c r="K11" s="4">
        <f t="shared" si="2"/>
        <v>10.76</v>
      </c>
      <c r="L11" s="8">
        <f t="shared" si="8"/>
        <v>8.40625</v>
      </c>
      <c r="M11" s="13">
        <f t="shared" si="9"/>
        <v>11.895910780669146</v>
      </c>
    </row>
    <row r="12" spans="1:13" x14ac:dyDescent="0.35">
      <c r="A12">
        <f t="shared" si="3"/>
        <v>1600</v>
      </c>
      <c r="B12" s="4">
        <f t="shared" si="4"/>
        <v>120512</v>
      </c>
      <c r="D12">
        <f t="shared" si="5"/>
        <v>1600</v>
      </c>
      <c r="E12" s="4">
        <f t="shared" si="0"/>
        <v>17.5</v>
      </c>
      <c r="G12">
        <f t="shared" si="6"/>
        <v>1600</v>
      </c>
      <c r="H12" s="4">
        <f t="shared" si="1"/>
        <v>80.901699437494727</v>
      </c>
      <c r="J12">
        <f t="shared" si="7"/>
        <v>1600</v>
      </c>
      <c r="K12" s="4">
        <f t="shared" si="2"/>
        <v>9</v>
      </c>
      <c r="L12" s="8">
        <f t="shared" si="8"/>
        <v>7.03125</v>
      </c>
      <c r="M12" s="13">
        <f t="shared" si="9"/>
        <v>14.222222222222221</v>
      </c>
    </row>
    <row r="13" spans="1:13" x14ac:dyDescent="0.35">
      <c r="A13">
        <f t="shared" si="3"/>
        <v>1800</v>
      </c>
      <c r="B13" s="4">
        <f t="shared" si="4"/>
        <v>249344</v>
      </c>
      <c r="D13">
        <f t="shared" si="5"/>
        <v>1800</v>
      </c>
      <c r="E13" s="4">
        <f t="shared" si="0"/>
        <v>13</v>
      </c>
      <c r="G13">
        <f t="shared" si="6"/>
        <v>1800</v>
      </c>
      <c r="H13" s="4">
        <f t="shared" si="1"/>
        <v>57</v>
      </c>
      <c r="J13">
        <f t="shared" si="7"/>
        <v>1800</v>
      </c>
      <c r="K13" s="4">
        <f t="shared" si="2"/>
        <v>7.5600000000000005</v>
      </c>
      <c r="L13" s="8">
        <f t="shared" si="8"/>
        <v>5.90625</v>
      </c>
      <c r="M13" s="13">
        <f t="shared" si="9"/>
        <v>16.93121693121693</v>
      </c>
    </row>
    <row r="14" spans="1:13" x14ac:dyDescent="0.35">
      <c r="A14">
        <f t="shared" si="3"/>
        <v>2000</v>
      </c>
      <c r="B14" s="4">
        <f t="shared" si="4"/>
        <v>461504</v>
      </c>
      <c r="D14">
        <f t="shared" si="5"/>
        <v>2000</v>
      </c>
      <c r="E14" s="4">
        <f t="shared" si="0"/>
        <v>9.5</v>
      </c>
      <c r="G14">
        <f t="shared" si="6"/>
        <v>2000</v>
      </c>
      <c r="H14" s="4">
        <f t="shared" si="1"/>
        <v>40.588457268119903</v>
      </c>
      <c r="J14">
        <f t="shared" si="7"/>
        <v>2000</v>
      </c>
      <c r="K14" s="4">
        <f t="shared" si="2"/>
        <v>6.4399999999999995</v>
      </c>
      <c r="L14" s="8">
        <f t="shared" si="8"/>
        <v>5.03125</v>
      </c>
      <c r="M14" s="13">
        <f t="shared" si="9"/>
        <v>19.87577639751553</v>
      </c>
    </row>
    <row r="15" spans="1:13" x14ac:dyDescent="0.35">
      <c r="A15">
        <f t="shared" si="3"/>
        <v>2200</v>
      </c>
      <c r="B15" s="4">
        <f t="shared" si="4"/>
        <v>786944</v>
      </c>
      <c r="D15">
        <f t="shared" si="5"/>
        <v>2200</v>
      </c>
      <c r="E15" s="4">
        <f t="shared" si="0"/>
        <v>7</v>
      </c>
      <c r="G15">
        <f t="shared" si="6"/>
        <v>2200</v>
      </c>
      <c r="H15" s="4">
        <f t="shared" si="1"/>
        <v>30.65685424949238</v>
      </c>
      <c r="J15">
        <f t="shared" si="7"/>
        <v>2200</v>
      </c>
      <c r="K15" s="4">
        <f t="shared" si="2"/>
        <v>5.64</v>
      </c>
      <c r="L15" s="8">
        <f t="shared" si="8"/>
        <v>4.40625</v>
      </c>
      <c r="M15" s="13">
        <f t="shared" si="9"/>
        <v>22.695035460992909</v>
      </c>
    </row>
    <row r="16" spans="1:13" x14ac:dyDescent="0.35">
      <c r="A16">
        <f>A15 + 200</f>
        <v>2400</v>
      </c>
      <c r="B16" s="4">
        <f t="shared" si="4"/>
        <v>1260224</v>
      </c>
      <c r="D16">
        <f>D15 + 200</f>
        <v>2400</v>
      </c>
      <c r="E16" s="4">
        <f t="shared" si="0"/>
        <v>5.5</v>
      </c>
      <c r="G16">
        <f>G15 + 200</f>
        <v>2400</v>
      </c>
      <c r="H16" s="4">
        <f t="shared" si="1"/>
        <v>26</v>
      </c>
      <c r="J16">
        <f>J15 + 200</f>
        <v>2400</v>
      </c>
      <c r="K16" s="4">
        <f t="shared" si="2"/>
        <v>5.16</v>
      </c>
      <c r="L16" s="8">
        <f t="shared" si="8"/>
        <v>4.03125</v>
      </c>
      <c r="M16" s="13">
        <f t="shared" si="9"/>
        <v>24.806201550387595</v>
      </c>
    </row>
    <row r="17" spans="1:13" x14ac:dyDescent="0.35">
      <c r="A17">
        <f t="shared" si="3"/>
        <v>2600</v>
      </c>
      <c r="B17" s="4">
        <f t="shared" si="4"/>
        <v>1920512</v>
      </c>
      <c r="D17">
        <f t="shared" si="5"/>
        <v>2600</v>
      </c>
      <c r="E17" s="4">
        <f t="shared" si="0"/>
        <v>5</v>
      </c>
      <c r="G17">
        <f t="shared" si="6"/>
        <v>2600</v>
      </c>
      <c r="H17" s="4">
        <f t="shared" si="1"/>
        <v>25</v>
      </c>
      <c r="J17">
        <f t="shared" si="7"/>
        <v>2600</v>
      </c>
      <c r="K17" s="4">
        <f t="shared" si="2"/>
        <v>5</v>
      </c>
      <c r="L17" s="8">
        <f t="shared" si="8"/>
        <v>3.90625</v>
      </c>
      <c r="M17" s="13">
        <f t="shared" si="9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Futility Pruning</vt:lpstr>
      <vt:lpstr>LateMovePruning</vt:lpstr>
      <vt:lpstr>LateMoveReductions</vt:lpstr>
      <vt:lpstr>Tuning Sigmoid</vt:lpstr>
      <vt:lpstr>LimitStrength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2023-05-20T00:31:30Z</dcterms:modified>
</cp:coreProperties>
</file>