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\Documents\Visual Studio 2022\Projects\MadChess\"/>
    </mc:Choice>
  </mc:AlternateContent>
  <xr:revisionPtr revIDLastSave="0" documentId="13_ncr:1_{7C630FDD-7E45-4773-B637-6F709D5C41BB}" xr6:coauthVersionLast="47" xr6:coauthVersionMax="47" xr10:uidLastSave="{00000000-0000-0000-0000-000000000000}"/>
  <bookViews>
    <workbookView xWindow="3000" yWindow="1550" windowWidth="29390" windowHeight="18290" xr2:uid="{54AF08ED-B925-40E7-8CD1-F6DF56EC4DEE}"/>
  </bookViews>
  <sheets>
    <sheet name="LateMoveReductions" sheetId="2" r:id="rId1"/>
    <sheet name="LimitStrength" sheetId="3" r:id="rId2"/>
    <sheet name="Futility Pruning" sheetId="6" r:id="rId3"/>
    <sheet name="LateMovePruning" sheetId="4" r:id="rId4"/>
    <sheet name="Tuning Sigmo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6" l="1"/>
  <c r="A4" i="6" s="1"/>
  <c r="B2" i="6"/>
  <c r="J8" i="3"/>
  <c r="J9" i="3" s="1"/>
  <c r="G8" i="3"/>
  <c r="G9" i="3" s="1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A3" i="5"/>
  <c r="A4" i="5" s="1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B10" i="4"/>
  <c r="B9" i="4"/>
  <c r="B8" i="4"/>
  <c r="B7" i="4"/>
  <c r="B6" i="4"/>
  <c r="B5" i="4"/>
  <c r="B4" i="4"/>
  <c r="B3" i="4"/>
  <c r="B2" i="4"/>
  <c r="A10" i="4"/>
  <c r="A9" i="4"/>
  <c r="A8" i="4"/>
  <c r="A7" i="4"/>
  <c r="A6" i="4"/>
  <c r="A5" i="4"/>
  <c r="A4" i="4"/>
  <c r="A3" i="4"/>
  <c r="A8" i="3"/>
  <c r="A9" i="3" s="1"/>
  <c r="B9" i="3" s="1"/>
  <c r="B7" i="3"/>
  <c r="D8" i="3"/>
  <c r="D9" i="3" s="1"/>
  <c r="D10" i="3" s="1"/>
  <c r="D11" i="3" s="1"/>
  <c r="D12" i="3" s="1"/>
  <c r="D13" i="3" s="1"/>
  <c r="D14" i="3" s="1"/>
  <c r="D15" i="3" s="1"/>
  <c r="D16" i="3" s="1"/>
  <c r="D17" i="3" s="1"/>
  <c r="D5" i="2"/>
  <c r="C6" i="2"/>
  <c r="D6" i="2" s="1"/>
  <c r="E4" i="2"/>
  <c r="E5" i="2" s="1"/>
  <c r="E16" i="3" l="1"/>
  <c r="E17" i="3"/>
  <c r="E9" i="3"/>
  <c r="E8" i="3"/>
  <c r="E10" i="3"/>
  <c r="E12" i="3"/>
  <c r="E15" i="3"/>
  <c r="E13" i="3"/>
  <c r="E14" i="3"/>
  <c r="B8" i="3"/>
  <c r="E11" i="3"/>
  <c r="B4" i="6"/>
  <c r="A5" i="6"/>
  <c r="B3" i="6"/>
  <c r="J10" i="3"/>
  <c r="G10" i="3"/>
  <c r="E6" i="2"/>
  <c r="A10" i="3"/>
  <c r="B10" i="3" s="1"/>
  <c r="E7" i="3"/>
  <c r="C7" i="2"/>
  <c r="F4" i="2"/>
  <c r="A11" i="3" l="1"/>
  <c r="B11" i="3" s="1"/>
  <c r="B5" i="6"/>
  <c r="A6" i="6"/>
  <c r="J11" i="3"/>
  <c r="G11" i="3"/>
  <c r="F6" i="2"/>
  <c r="F5" i="2"/>
  <c r="E7" i="2"/>
  <c r="F7" i="2"/>
  <c r="D7" i="2"/>
  <c r="C8" i="2"/>
  <c r="G4" i="2"/>
  <c r="G7" i="2" s="1"/>
  <c r="A12" i="3" l="1"/>
  <c r="B12" i="3" s="1"/>
  <c r="B6" i="6"/>
  <c r="A7" i="6"/>
  <c r="J12" i="3"/>
  <c r="G12" i="3"/>
  <c r="A13" i="3"/>
  <c r="B13" i="3" s="1"/>
  <c r="G5" i="2"/>
  <c r="G6" i="2"/>
  <c r="D8" i="2"/>
  <c r="G8" i="2"/>
  <c r="F8" i="2"/>
  <c r="E8" i="2"/>
  <c r="C9" i="2"/>
  <c r="H4" i="2"/>
  <c r="H8" i="2" s="1"/>
  <c r="A8" i="6" l="1"/>
  <c r="B7" i="6"/>
  <c r="J13" i="3"/>
  <c r="G13" i="3"/>
  <c r="A14" i="3"/>
  <c r="B14" i="3" s="1"/>
  <c r="E9" i="2"/>
  <c r="H9" i="2"/>
  <c r="D9" i="2"/>
  <c r="G9" i="2"/>
  <c r="F9" i="2"/>
  <c r="H5" i="2"/>
  <c r="H6" i="2"/>
  <c r="H7" i="2"/>
  <c r="C10" i="2"/>
  <c r="I4" i="2"/>
  <c r="I9" i="2" s="1"/>
  <c r="A9" i="6" l="1"/>
  <c r="B8" i="6"/>
  <c r="J14" i="3"/>
  <c r="G14" i="3"/>
  <c r="A15" i="3"/>
  <c r="I5" i="2"/>
  <c r="I6" i="2"/>
  <c r="I7" i="2"/>
  <c r="I8" i="2"/>
  <c r="G10" i="2"/>
  <c r="H10" i="2"/>
  <c r="D10" i="2"/>
  <c r="I10" i="2"/>
  <c r="E10" i="2"/>
  <c r="F10" i="2"/>
  <c r="C11" i="2"/>
  <c r="J4" i="2"/>
  <c r="J10" i="2" s="1"/>
  <c r="B15" i="3" l="1"/>
  <c r="A16" i="3"/>
  <c r="A10" i="6"/>
  <c r="B10" i="6" s="1"/>
  <c r="B9" i="6"/>
  <c r="J15" i="3"/>
  <c r="J16" i="3" s="1"/>
  <c r="J17" i="3" s="1"/>
  <c r="G15" i="3"/>
  <c r="G16" i="3" s="1"/>
  <c r="G17" i="3" s="1"/>
  <c r="J5" i="2"/>
  <c r="J6" i="2"/>
  <c r="J7" i="2"/>
  <c r="J8" i="2"/>
  <c r="J9" i="2"/>
  <c r="E11" i="2"/>
  <c r="D11" i="2"/>
  <c r="J11" i="2"/>
  <c r="I11" i="2"/>
  <c r="H11" i="2"/>
  <c r="F11" i="2"/>
  <c r="G11" i="2"/>
  <c r="C12" i="2"/>
  <c r="K4" i="2"/>
  <c r="K11" i="2" s="1"/>
  <c r="H16" i="3" l="1"/>
  <c r="H17" i="3"/>
  <c r="A17" i="3"/>
  <c r="B17" i="3" s="1"/>
  <c r="B16" i="3"/>
  <c r="K5" i="2"/>
  <c r="K6" i="2"/>
  <c r="K7" i="2"/>
  <c r="K8" i="2"/>
  <c r="K9" i="2"/>
  <c r="K10" i="2"/>
  <c r="K12" i="2"/>
  <c r="J12" i="2"/>
  <c r="I12" i="2"/>
  <c r="H12" i="2"/>
  <c r="G12" i="2"/>
  <c r="F12" i="2"/>
  <c r="E12" i="2"/>
  <c r="D12" i="2"/>
  <c r="C13" i="2"/>
  <c r="L4" i="2"/>
  <c r="L12" i="2" s="1"/>
  <c r="L5" i="2" l="1"/>
  <c r="L6" i="2"/>
  <c r="L7" i="2"/>
  <c r="L8" i="2"/>
  <c r="L9" i="2"/>
  <c r="L10" i="2"/>
  <c r="L11" i="2"/>
  <c r="K13" i="2"/>
  <c r="F13" i="2"/>
  <c r="L13" i="2"/>
  <c r="G13" i="2"/>
  <c r="D13" i="2"/>
  <c r="J13" i="2"/>
  <c r="I13" i="2"/>
  <c r="H13" i="2"/>
  <c r="E13" i="2"/>
  <c r="C14" i="2"/>
  <c r="M4" i="2"/>
  <c r="M13" i="2" s="1"/>
  <c r="H15" i="3" l="1"/>
  <c r="H11" i="3"/>
  <c r="H14" i="3"/>
  <c r="H12" i="3"/>
  <c r="H7" i="3"/>
  <c r="H8" i="3"/>
  <c r="H13" i="3"/>
  <c r="H10" i="3"/>
  <c r="H9" i="3"/>
  <c r="K17" i="3"/>
  <c r="K16" i="3"/>
  <c r="K10" i="3"/>
  <c r="K15" i="3"/>
  <c r="K14" i="3"/>
  <c r="K13" i="3"/>
  <c r="K9" i="3"/>
  <c r="K12" i="3"/>
  <c r="K8" i="3"/>
  <c r="K11" i="3"/>
  <c r="K7" i="3"/>
  <c r="M6" i="2"/>
  <c r="M5" i="2"/>
  <c r="M7" i="2"/>
  <c r="M8" i="2"/>
  <c r="M9" i="2"/>
  <c r="M10" i="2"/>
  <c r="M11" i="2"/>
  <c r="M12" i="2"/>
  <c r="L14" i="2"/>
  <c r="J14" i="2"/>
  <c r="D14" i="2"/>
  <c r="H14" i="2"/>
  <c r="F14" i="2"/>
  <c r="M14" i="2"/>
  <c r="K14" i="2"/>
  <c r="I14" i="2"/>
  <c r="G14" i="2"/>
  <c r="E14" i="2"/>
  <c r="C15" i="2"/>
  <c r="N4" i="2"/>
  <c r="N14" i="2" s="1"/>
  <c r="M15" i="3" l="1"/>
  <c r="L15" i="3"/>
  <c r="L8" i="3"/>
  <c r="M8" i="3"/>
  <c r="M11" i="3"/>
  <c r="L11" i="3"/>
  <c r="M13" i="3"/>
  <c r="L13" i="3"/>
  <c r="L7" i="3"/>
  <c r="M7" i="3"/>
  <c r="M16" i="3"/>
  <c r="L16" i="3"/>
  <c r="M9" i="3"/>
  <c r="L9" i="3"/>
  <c r="M12" i="3"/>
  <c r="L12" i="3"/>
  <c r="M14" i="3"/>
  <c r="L14" i="3"/>
  <c r="M17" i="3"/>
  <c r="L17" i="3"/>
  <c r="M10" i="3"/>
  <c r="L10" i="3"/>
  <c r="N6" i="2"/>
  <c r="N5" i="2"/>
  <c r="N7" i="2"/>
  <c r="N8" i="2"/>
  <c r="N9" i="2"/>
  <c r="N10" i="2"/>
  <c r="N11" i="2"/>
  <c r="N12" i="2"/>
  <c r="N13" i="2"/>
  <c r="N15" i="2"/>
  <c r="M15" i="2"/>
  <c r="L15" i="2"/>
  <c r="I15" i="2"/>
  <c r="G15" i="2"/>
  <c r="F15" i="2"/>
  <c r="K15" i="2"/>
  <c r="J15" i="2"/>
  <c r="H15" i="2"/>
  <c r="E15" i="2"/>
  <c r="D15" i="2"/>
  <c r="C16" i="2"/>
  <c r="O4" i="2"/>
  <c r="O15" i="2" s="1"/>
  <c r="K16" i="2" l="1"/>
  <c r="J16" i="2"/>
  <c r="I16" i="2"/>
  <c r="H16" i="2"/>
  <c r="O16" i="2"/>
  <c r="G16" i="2"/>
  <c r="F16" i="2"/>
  <c r="N16" i="2"/>
  <c r="E16" i="2"/>
  <c r="D16" i="2"/>
  <c r="L16" i="2"/>
  <c r="M16" i="2"/>
  <c r="O5" i="2"/>
  <c r="O6" i="2"/>
  <c r="O7" i="2"/>
  <c r="O8" i="2"/>
  <c r="O9" i="2"/>
  <c r="O10" i="2"/>
  <c r="O11" i="2"/>
  <c r="O12" i="2"/>
  <c r="O13" i="2"/>
  <c r="O14" i="2"/>
  <c r="C17" i="2"/>
  <c r="P4" i="2"/>
  <c r="P16" i="2" s="1"/>
  <c r="P6" i="2" l="1"/>
  <c r="P5" i="2"/>
  <c r="P7" i="2"/>
  <c r="P8" i="2"/>
  <c r="P9" i="2"/>
  <c r="P10" i="2"/>
  <c r="P11" i="2"/>
  <c r="P12" i="2"/>
  <c r="P13" i="2"/>
  <c r="P14" i="2"/>
  <c r="P15" i="2"/>
  <c r="O17" i="2"/>
  <c r="N17" i="2"/>
  <c r="M17" i="2"/>
  <c r="F17" i="2"/>
  <c r="G17" i="2"/>
  <c r="K17" i="2"/>
  <c r="J17" i="2"/>
  <c r="P17" i="2"/>
  <c r="L17" i="2"/>
  <c r="I17" i="2"/>
  <c r="H17" i="2"/>
  <c r="D17" i="2"/>
  <c r="E17" i="2"/>
  <c r="C18" i="2"/>
  <c r="Q4" i="2"/>
  <c r="Q17" i="2" s="1"/>
  <c r="O18" i="2" l="1"/>
  <c r="N18" i="2"/>
  <c r="M18" i="2"/>
  <c r="G18" i="2"/>
  <c r="F18" i="2"/>
  <c r="E18" i="2"/>
  <c r="D18" i="2"/>
  <c r="L18" i="2"/>
  <c r="H18" i="2"/>
  <c r="Q18" i="2"/>
  <c r="P18" i="2"/>
  <c r="I18" i="2"/>
  <c r="K18" i="2"/>
  <c r="J18" i="2"/>
  <c r="Q6" i="2"/>
  <c r="Q5" i="2"/>
  <c r="Q7" i="2"/>
  <c r="Q8" i="2"/>
  <c r="Q9" i="2"/>
  <c r="Q10" i="2"/>
  <c r="Q11" i="2"/>
  <c r="Q12" i="2"/>
  <c r="Q13" i="2"/>
  <c r="Q14" i="2"/>
  <c r="Q15" i="2"/>
  <c r="Q16" i="2"/>
  <c r="C19" i="2"/>
  <c r="R4" i="2"/>
  <c r="R18" i="2" s="1"/>
  <c r="R5" i="2" l="1"/>
  <c r="R6" i="2"/>
  <c r="R7" i="2"/>
  <c r="R8" i="2"/>
  <c r="R9" i="2"/>
  <c r="R10" i="2"/>
  <c r="R11" i="2"/>
  <c r="R12" i="2"/>
  <c r="R13" i="2"/>
  <c r="R14" i="2"/>
  <c r="R15" i="2"/>
  <c r="R16" i="2"/>
  <c r="R17" i="2"/>
  <c r="O19" i="2"/>
  <c r="N19" i="2"/>
  <c r="M19" i="2"/>
  <c r="P19" i="2"/>
  <c r="L19" i="2"/>
  <c r="K19" i="2"/>
  <c r="J19" i="2"/>
  <c r="I19" i="2"/>
  <c r="H19" i="2"/>
  <c r="G19" i="2"/>
  <c r="F19" i="2"/>
  <c r="E19" i="2"/>
  <c r="D19" i="2"/>
  <c r="R19" i="2"/>
  <c r="Q19" i="2"/>
  <c r="C20" i="2"/>
  <c r="S4" i="2"/>
  <c r="S6" i="2" l="1"/>
  <c r="S5" i="2"/>
  <c r="S7" i="2"/>
  <c r="S8" i="2"/>
  <c r="S9" i="2"/>
  <c r="S10" i="2"/>
  <c r="S11" i="2"/>
  <c r="S12" i="2"/>
  <c r="S13" i="2"/>
  <c r="S14" i="2"/>
  <c r="S15" i="2"/>
  <c r="S16" i="2"/>
  <c r="S17" i="2"/>
  <c r="S18" i="2"/>
  <c r="O20" i="2"/>
  <c r="N20" i="2"/>
  <c r="M20" i="2"/>
  <c r="T20" i="2"/>
  <c r="S20" i="2"/>
  <c r="R20" i="2"/>
  <c r="Q20" i="2"/>
  <c r="P20" i="2"/>
  <c r="L20" i="2"/>
  <c r="K20" i="2"/>
  <c r="J20" i="2"/>
  <c r="I20" i="2"/>
  <c r="H20" i="2"/>
  <c r="G20" i="2"/>
  <c r="F20" i="2"/>
  <c r="E20" i="2"/>
  <c r="D20" i="2"/>
  <c r="S19" i="2"/>
  <c r="C21" i="2"/>
  <c r="T4" i="2"/>
  <c r="O21" i="2" l="1"/>
  <c r="N21" i="2"/>
  <c r="M21" i="2"/>
  <c r="T21" i="2"/>
  <c r="S21" i="2"/>
  <c r="R21" i="2"/>
  <c r="Q21" i="2"/>
  <c r="P21" i="2"/>
  <c r="L21" i="2"/>
  <c r="K21" i="2"/>
  <c r="J21" i="2"/>
  <c r="I21" i="2"/>
  <c r="H21" i="2"/>
  <c r="G21" i="2"/>
  <c r="F21" i="2"/>
  <c r="E21" i="2"/>
  <c r="D21" i="2"/>
  <c r="T6" i="2"/>
  <c r="T5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C22" i="2"/>
  <c r="U4" i="2"/>
  <c r="U21" i="2" s="1"/>
  <c r="U6" i="2" l="1"/>
  <c r="U5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O22" i="2"/>
  <c r="N22" i="2"/>
  <c r="M22" i="2"/>
  <c r="P22" i="2"/>
  <c r="L22" i="2"/>
  <c r="K22" i="2"/>
  <c r="J22" i="2"/>
  <c r="I22" i="2"/>
  <c r="H22" i="2"/>
  <c r="G22" i="2"/>
  <c r="F22" i="2"/>
  <c r="E22" i="2"/>
  <c r="D22" i="2"/>
  <c r="Q22" i="2"/>
  <c r="S22" i="2"/>
  <c r="U22" i="2"/>
  <c r="T22" i="2"/>
  <c r="R22" i="2"/>
  <c r="C23" i="2"/>
  <c r="V4" i="2"/>
  <c r="V22" i="2" s="1"/>
  <c r="V6" i="2" l="1"/>
  <c r="V5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O23" i="2"/>
  <c r="N23" i="2"/>
  <c r="M23" i="2"/>
  <c r="E23" i="2"/>
  <c r="D23" i="2"/>
  <c r="R23" i="2"/>
  <c r="Q23" i="2"/>
  <c r="P23" i="2"/>
  <c r="L23" i="2"/>
  <c r="S23" i="2"/>
  <c r="K23" i="2"/>
  <c r="J23" i="2"/>
  <c r="I23" i="2"/>
  <c r="H23" i="2"/>
  <c r="G23" i="2"/>
  <c r="F23" i="2"/>
  <c r="U23" i="2"/>
  <c r="V23" i="2"/>
  <c r="T23" i="2"/>
  <c r="C24" i="2"/>
  <c r="W4" i="2"/>
  <c r="W23" i="2" s="1"/>
  <c r="W5" i="2" l="1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O24" i="2"/>
  <c r="N24" i="2"/>
  <c r="M24" i="2"/>
  <c r="K24" i="2"/>
  <c r="J24" i="2"/>
  <c r="I24" i="2"/>
  <c r="H24" i="2"/>
  <c r="G24" i="2"/>
  <c r="F24" i="2"/>
  <c r="E24" i="2"/>
  <c r="D24" i="2"/>
  <c r="W24" i="2"/>
  <c r="V24" i="2"/>
  <c r="U24" i="2"/>
  <c r="T24" i="2"/>
  <c r="S24" i="2"/>
  <c r="R24" i="2"/>
  <c r="Q24" i="2"/>
  <c r="P24" i="2"/>
  <c r="L24" i="2"/>
  <c r="C25" i="2"/>
  <c r="X4" i="2"/>
  <c r="X24" i="2" s="1"/>
  <c r="O25" i="2" l="1"/>
  <c r="N25" i="2"/>
  <c r="M25" i="2"/>
  <c r="T25" i="2"/>
  <c r="S25" i="2"/>
  <c r="R25" i="2"/>
  <c r="Q25" i="2"/>
  <c r="P25" i="2"/>
  <c r="L25" i="2"/>
  <c r="K25" i="2"/>
  <c r="J25" i="2"/>
  <c r="I25" i="2"/>
  <c r="H25" i="2"/>
  <c r="G25" i="2"/>
  <c r="F25" i="2"/>
  <c r="E25" i="2"/>
  <c r="D25" i="2"/>
  <c r="X25" i="2"/>
  <c r="W25" i="2"/>
  <c r="V25" i="2"/>
  <c r="U25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C26" i="2"/>
  <c r="Y4" i="2"/>
  <c r="Y5" i="2" l="1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Q26" i="2"/>
  <c r="O26" i="2"/>
  <c r="N26" i="2"/>
  <c r="M26" i="2"/>
  <c r="K26" i="2"/>
  <c r="Y26" i="2"/>
  <c r="X26" i="2"/>
  <c r="W26" i="2"/>
  <c r="V26" i="2"/>
  <c r="U26" i="2"/>
  <c r="T26" i="2"/>
  <c r="S26" i="2"/>
  <c r="R26" i="2"/>
  <c r="P26" i="2"/>
  <c r="L26" i="2"/>
  <c r="J26" i="2"/>
  <c r="I26" i="2"/>
  <c r="H26" i="2"/>
  <c r="G26" i="2"/>
  <c r="F26" i="2"/>
  <c r="E26" i="2"/>
  <c r="D26" i="2"/>
  <c r="Y25" i="2"/>
  <c r="C27" i="2"/>
  <c r="Z4" i="2"/>
  <c r="Z5" i="2" l="1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X27" i="2"/>
  <c r="V27" i="2"/>
  <c r="O27" i="2"/>
  <c r="L27" i="2"/>
  <c r="G27" i="2"/>
  <c r="F27" i="2"/>
  <c r="Y27" i="2"/>
  <c r="W27" i="2"/>
  <c r="T27" i="2"/>
  <c r="K27" i="2"/>
  <c r="J27" i="2"/>
  <c r="I27" i="2"/>
  <c r="H27" i="2"/>
  <c r="E27" i="2"/>
  <c r="D27" i="2"/>
  <c r="U27" i="2"/>
  <c r="S27" i="2"/>
  <c r="R27" i="2"/>
  <c r="Q27" i="2"/>
  <c r="P27" i="2"/>
  <c r="N27" i="2"/>
  <c r="M27" i="2"/>
  <c r="C28" i="2"/>
  <c r="AA4" i="2"/>
  <c r="AA5" i="2" l="1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Z28" i="2"/>
  <c r="X28" i="2"/>
  <c r="V28" i="2"/>
  <c r="O28" i="2"/>
  <c r="L28" i="2"/>
  <c r="G28" i="2"/>
  <c r="F28" i="2"/>
  <c r="D28" i="2"/>
  <c r="AA28" i="2"/>
  <c r="Q28" i="2"/>
  <c r="P28" i="2"/>
  <c r="N28" i="2"/>
  <c r="M28" i="2"/>
  <c r="K28" i="2"/>
  <c r="J28" i="2"/>
  <c r="I28" i="2"/>
  <c r="H28" i="2"/>
  <c r="R28" i="2"/>
  <c r="E28" i="2"/>
  <c r="T28" i="2"/>
  <c r="Y28" i="2"/>
  <c r="W28" i="2"/>
  <c r="U28" i="2"/>
  <c r="S28" i="2"/>
  <c r="AA27" i="2"/>
  <c r="C29" i="2"/>
  <c r="AB4" i="2"/>
  <c r="AB28" i="2" s="1"/>
  <c r="Z29" i="2" l="1"/>
  <c r="X29" i="2"/>
  <c r="V29" i="2"/>
  <c r="O29" i="2"/>
  <c r="L29" i="2"/>
  <c r="G29" i="2"/>
  <c r="F29" i="2"/>
  <c r="W29" i="2"/>
  <c r="U29" i="2"/>
  <c r="T29" i="2"/>
  <c r="S29" i="2"/>
  <c r="R29" i="2"/>
  <c r="P29" i="2"/>
  <c r="N29" i="2"/>
  <c r="M29" i="2"/>
  <c r="AB29" i="2"/>
  <c r="AA29" i="2"/>
  <c r="Y29" i="2"/>
  <c r="Q29" i="2"/>
  <c r="K29" i="2"/>
  <c r="D29" i="2"/>
  <c r="J29" i="2"/>
  <c r="I29" i="2"/>
  <c r="H29" i="2"/>
  <c r="E29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C30" i="2"/>
  <c r="AC4" i="2"/>
  <c r="Z30" i="2" l="1"/>
  <c r="X30" i="2"/>
  <c r="V30" i="2"/>
  <c r="O30" i="2"/>
  <c r="L30" i="2"/>
  <c r="G30" i="2"/>
  <c r="F30" i="2"/>
  <c r="AC30" i="2"/>
  <c r="AB30" i="2"/>
  <c r="AA30" i="2"/>
  <c r="Y30" i="2"/>
  <c r="W30" i="2"/>
  <c r="U30" i="2"/>
  <c r="T30" i="2"/>
  <c r="S30" i="2"/>
  <c r="R30" i="2"/>
  <c r="Q30" i="2"/>
  <c r="P30" i="2"/>
  <c r="N30" i="2"/>
  <c r="M30" i="2"/>
  <c r="K30" i="2"/>
  <c r="J30" i="2"/>
  <c r="D30" i="2"/>
  <c r="I30" i="2"/>
  <c r="H30" i="2"/>
  <c r="E30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C31" i="2"/>
  <c r="AD4" i="2"/>
  <c r="AD5" i="2" l="1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Z31" i="2"/>
  <c r="X31" i="2"/>
  <c r="V31" i="2"/>
  <c r="O31" i="2"/>
  <c r="L31" i="2"/>
  <c r="G31" i="2"/>
  <c r="F31" i="2"/>
  <c r="R31" i="2"/>
  <c r="Q31" i="2"/>
  <c r="P31" i="2"/>
  <c r="N31" i="2"/>
  <c r="M31" i="2"/>
  <c r="K31" i="2"/>
  <c r="J31" i="2"/>
  <c r="I31" i="2"/>
  <c r="H31" i="2"/>
  <c r="E31" i="2"/>
  <c r="AD31" i="2"/>
  <c r="AC31" i="2"/>
  <c r="AB31" i="2"/>
  <c r="AA31" i="2"/>
  <c r="Y31" i="2"/>
  <c r="W31" i="2"/>
  <c r="U31" i="2"/>
  <c r="T31" i="2"/>
  <c r="S31" i="2"/>
  <c r="D31" i="2"/>
  <c r="AD30" i="2"/>
  <c r="C32" i="2"/>
  <c r="AE4" i="2"/>
  <c r="AE31" i="2" s="1"/>
  <c r="AE5" i="2" l="1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Z32" i="2"/>
  <c r="X32" i="2"/>
  <c r="V32" i="2"/>
  <c r="O32" i="2"/>
  <c r="L32" i="2"/>
  <c r="G32" i="2"/>
  <c r="F32" i="2"/>
  <c r="AE32" i="2"/>
  <c r="AD32" i="2"/>
  <c r="AC32" i="2"/>
  <c r="AB32" i="2"/>
  <c r="AA32" i="2"/>
  <c r="Y32" i="2"/>
  <c r="U32" i="2"/>
  <c r="T32" i="2"/>
  <c r="S32" i="2"/>
  <c r="R32" i="2"/>
  <c r="Q32" i="2"/>
  <c r="P32" i="2"/>
  <c r="N32" i="2"/>
  <c r="M32" i="2"/>
  <c r="K32" i="2"/>
  <c r="J32" i="2"/>
  <c r="I32" i="2"/>
  <c r="H32" i="2"/>
  <c r="E32" i="2"/>
  <c r="D32" i="2"/>
  <c r="W32" i="2"/>
  <c r="C33" i="2"/>
  <c r="AF4" i="2"/>
  <c r="Z33" i="2" l="1"/>
  <c r="X33" i="2"/>
  <c r="V33" i="2"/>
  <c r="O33" i="2"/>
  <c r="L33" i="2"/>
  <c r="G33" i="2"/>
  <c r="F33" i="2"/>
  <c r="M33" i="2"/>
  <c r="K33" i="2"/>
  <c r="J33" i="2"/>
  <c r="I33" i="2"/>
  <c r="H33" i="2"/>
  <c r="E33" i="2"/>
  <c r="D33" i="2"/>
  <c r="AA33" i="2"/>
  <c r="Y33" i="2"/>
  <c r="W33" i="2"/>
  <c r="U33" i="2"/>
  <c r="T33" i="2"/>
  <c r="S33" i="2"/>
  <c r="R33" i="2"/>
  <c r="Q33" i="2"/>
  <c r="P33" i="2"/>
  <c r="N33" i="2"/>
  <c r="AC33" i="2"/>
  <c r="AB33" i="2"/>
  <c r="AD33" i="2"/>
  <c r="AF33" i="2"/>
  <c r="AG33" i="2"/>
  <c r="AE33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C34" i="2"/>
  <c r="AG4" i="2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Z34" i="2"/>
  <c r="X34" i="2"/>
  <c r="V34" i="2"/>
  <c r="O34" i="2"/>
  <c r="L34" i="2"/>
  <c r="G34" i="2"/>
  <c r="F34" i="2"/>
  <c r="AE34" i="2"/>
  <c r="AD34" i="2"/>
  <c r="AC34" i="2"/>
  <c r="AB34" i="2"/>
  <c r="AA34" i="2"/>
  <c r="Y34" i="2"/>
  <c r="W34" i="2"/>
  <c r="U34" i="2"/>
  <c r="T34" i="2"/>
  <c r="S34" i="2"/>
  <c r="Q34" i="2"/>
  <c r="R34" i="2"/>
  <c r="P34" i="2"/>
  <c r="N34" i="2"/>
  <c r="M34" i="2"/>
  <c r="K34" i="2"/>
  <c r="J34" i="2"/>
  <c r="I34" i="2"/>
  <c r="H34" i="2"/>
  <c r="E34" i="2"/>
  <c r="D34" i="2"/>
  <c r="AG34" i="2"/>
  <c r="AF34" i="2"/>
  <c r="C35" i="2"/>
  <c r="AH4" i="2"/>
  <c r="AH34" i="2" s="1"/>
  <c r="Z35" i="2" l="1"/>
  <c r="X35" i="2"/>
  <c r="V35" i="2"/>
  <c r="O35" i="2"/>
  <c r="L35" i="2"/>
  <c r="G35" i="2"/>
  <c r="F35" i="2"/>
  <c r="H35" i="2"/>
  <c r="E35" i="2"/>
  <c r="D35" i="2"/>
  <c r="AH35" i="2"/>
  <c r="W35" i="2"/>
  <c r="U35" i="2"/>
  <c r="T35" i="2"/>
  <c r="S35" i="2"/>
  <c r="R35" i="2"/>
  <c r="Q35" i="2"/>
  <c r="P35" i="2"/>
  <c r="N35" i="2"/>
  <c r="M35" i="2"/>
  <c r="K35" i="2"/>
  <c r="J35" i="2"/>
  <c r="I35" i="2"/>
  <c r="AG35" i="2"/>
  <c r="AF35" i="2"/>
  <c r="AE35" i="2"/>
  <c r="AD35" i="2"/>
  <c r="AC35" i="2"/>
  <c r="AB35" i="2"/>
  <c r="AA35" i="2"/>
  <c r="Y35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C36" i="2"/>
  <c r="AI4" i="2"/>
  <c r="AI6" i="2" l="1"/>
  <c r="AI5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Z36" i="2"/>
  <c r="X36" i="2"/>
  <c r="V36" i="2"/>
  <c r="O36" i="2"/>
  <c r="L36" i="2"/>
  <c r="G36" i="2"/>
  <c r="F36" i="2"/>
  <c r="AA36" i="2"/>
  <c r="Y36" i="2"/>
  <c r="W36" i="2"/>
  <c r="U36" i="2"/>
  <c r="T36" i="2"/>
  <c r="S36" i="2"/>
  <c r="R36" i="2"/>
  <c r="Q36" i="2"/>
  <c r="P36" i="2"/>
  <c r="N36" i="2"/>
  <c r="M36" i="2"/>
  <c r="K36" i="2"/>
  <c r="AE36" i="2"/>
  <c r="AD36" i="2"/>
  <c r="AC36" i="2"/>
  <c r="AB36" i="2"/>
  <c r="J36" i="2"/>
  <c r="I36" i="2"/>
  <c r="H36" i="2"/>
  <c r="E36" i="2"/>
  <c r="D36" i="2"/>
  <c r="AJ36" i="2"/>
  <c r="AI36" i="2"/>
  <c r="AH36" i="2"/>
  <c r="AG36" i="2"/>
  <c r="AF36" i="2"/>
  <c r="C37" i="2"/>
  <c r="AJ4" i="2"/>
  <c r="Z37" i="2" l="1"/>
  <c r="X37" i="2"/>
  <c r="V37" i="2"/>
  <c r="O37" i="2"/>
  <c r="L37" i="2"/>
  <c r="G37" i="2"/>
  <c r="F37" i="2"/>
  <c r="AK37" i="2"/>
  <c r="AJ37" i="2"/>
  <c r="AI37" i="2"/>
  <c r="AH37" i="2"/>
  <c r="AG37" i="2"/>
  <c r="AF37" i="2"/>
  <c r="AE37" i="2"/>
  <c r="AD37" i="2"/>
  <c r="W37" i="2"/>
  <c r="U37" i="2"/>
  <c r="T37" i="2"/>
  <c r="S37" i="2"/>
  <c r="R37" i="2"/>
  <c r="Q37" i="2"/>
  <c r="P37" i="2"/>
  <c r="N37" i="2"/>
  <c r="M37" i="2"/>
  <c r="K37" i="2"/>
  <c r="J37" i="2"/>
  <c r="I37" i="2"/>
  <c r="H37" i="2"/>
  <c r="E37" i="2"/>
  <c r="D37" i="2"/>
  <c r="AA37" i="2"/>
  <c r="Y37" i="2"/>
  <c r="AB37" i="2"/>
  <c r="AC37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C38" i="2"/>
  <c r="AK4" i="2"/>
  <c r="Z38" i="2" l="1"/>
  <c r="X38" i="2"/>
  <c r="V38" i="2"/>
  <c r="O38" i="2"/>
  <c r="L38" i="2"/>
  <c r="G38" i="2"/>
  <c r="F38" i="2"/>
  <c r="T38" i="2"/>
  <c r="S38" i="2"/>
  <c r="R38" i="2"/>
  <c r="Q38" i="2"/>
  <c r="P38" i="2"/>
  <c r="N38" i="2"/>
  <c r="M38" i="2"/>
  <c r="K38" i="2"/>
  <c r="J38" i="2"/>
  <c r="I38" i="2"/>
  <c r="H38" i="2"/>
  <c r="E38" i="2"/>
  <c r="AE38" i="2"/>
  <c r="AD38" i="2"/>
  <c r="AC38" i="2"/>
  <c r="AB38" i="2"/>
  <c r="AA38" i="2"/>
  <c r="Y38" i="2"/>
  <c r="W38" i="2"/>
  <c r="U38" i="2"/>
  <c r="D38" i="2"/>
  <c r="AK38" i="2"/>
  <c r="AJ38" i="2"/>
  <c r="AI38" i="2"/>
  <c r="AH38" i="2"/>
  <c r="AG38" i="2"/>
  <c r="AF38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C39" i="2"/>
  <c r="AL4" i="2"/>
  <c r="AL38" i="2" s="1"/>
  <c r="AL5" i="2" l="1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Z39" i="2"/>
  <c r="X39" i="2"/>
  <c r="V39" i="2"/>
  <c r="O39" i="2"/>
  <c r="L39" i="2"/>
  <c r="G39" i="2"/>
  <c r="AL39" i="2"/>
  <c r="F39" i="2"/>
  <c r="AK39" i="2"/>
  <c r="AJ39" i="2"/>
  <c r="AI39" i="2"/>
  <c r="AH39" i="2"/>
  <c r="AG39" i="2"/>
  <c r="AF39" i="2"/>
  <c r="AE39" i="2"/>
  <c r="AD39" i="2"/>
  <c r="AC39" i="2"/>
  <c r="AB39" i="2"/>
  <c r="AA39" i="2"/>
  <c r="Y39" i="2"/>
  <c r="W39" i="2"/>
  <c r="U39" i="2"/>
  <c r="T39" i="2"/>
  <c r="S39" i="2"/>
  <c r="R39" i="2"/>
  <c r="Q39" i="2"/>
  <c r="P39" i="2"/>
  <c r="N39" i="2"/>
  <c r="M39" i="2"/>
  <c r="K39" i="2"/>
  <c r="J39" i="2"/>
  <c r="I39" i="2"/>
  <c r="H39" i="2"/>
  <c r="E39" i="2"/>
  <c r="D39" i="2"/>
  <c r="C40" i="2"/>
  <c r="AM4" i="2"/>
  <c r="AM39" i="2" s="1"/>
  <c r="Z40" i="2" l="1"/>
  <c r="X40" i="2"/>
  <c r="V40" i="2"/>
  <c r="O40" i="2"/>
  <c r="L40" i="2"/>
  <c r="AM40" i="2"/>
  <c r="G40" i="2"/>
  <c r="AL40" i="2"/>
  <c r="F40" i="2"/>
  <c r="P40" i="2"/>
  <c r="N40" i="2"/>
  <c r="M40" i="2"/>
  <c r="K40" i="2"/>
  <c r="J40" i="2"/>
  <c r="I40" i="2"/>
  <c r="H40" i="2"/>
  <c r="E40" i="2"/>
  <c r="D40" i="2"/>
  <c r="AE40" i="2"/>
  <c r="AD40" i="2"/>
  <c r="AC40" i="2"/>
  <c r="AB40" i="2"/>
  <c r="AA40" i="2"/>
  <c r="Y40" i="2"/>
  <c r="W40" i="2"/>
  <c r="U40" i="2"/>
  <c r="T40" i="2"/>
  <c r="S40" i="2"/>
  <c r="R40" i="2"/>
  <c r="Q40" i="2"/>
  <c r="AN40" i="2"/>
  <c r="AK40" i="2"/>
  <c r="AJ40" i="2"/>
  <c r="AI40" i="2"/>
  <c r="AH40" i="2"/>
  <c r="AG40" i="2"/>
  <c r="AF40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C41" i="2"/>
  <c r="AN4" i="2"/>
  <c r="AN5" i="2" l="1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Z41" i="2"/>
  <c r="X41" i="2"/>
  <c r="V41" i="2"/>
  <c r="O41" i="2"/>
  <c r="L41" i="2"/>
  <c r="AM41" i="2"/>
  <c r="G41" i="2"/>
  <c r="AL41" i="2"/>
  <c r="F41" i="2"/>
  <c r="AG41" i="2"/>
  <c r="AF41" i="2"/>
  <c r="AE41" i="2"/>
  <c r="AD41" i="2"/>
  <c r="AC41" i="2"/>
  <c r="AB41" i="2"/>
  <c r="AA41" i="2"/>
  <c r="Y41" i="2"/>
  <c r="W41" i="2"/>
  <c r="U41" i="2"/>
  <c r="T41" i="2"/>
  <c r="S41" i="2"/>
  <c r="AK41" i="2"/>
  <c r="AJ41" i="2"/>
  <c r="AI41" i="2"/>
  <c r="AH41" i="2"/>
  <c r="R41" i="2"/>
  <c r="Q41" i="2"/>
  <c r="P41" i="2"/>
  <c r="N41" i="2"/>
  <c r="M41" i="2"/>
  <c r="K41" i="2"/>
  <c r="J41" i="2"/>
  <c r="I41" i="2"/>
  <c r="H41" i="2"/>
  <c r="E41" i="2"/>
  <c r="D41" i="2"/>
  <c r="AN41" i="2"/>
  <c r="C42" i="2"/>
  <c r="AO4" i="2"/>
  <c r="AO41" i="2" s="1"/>
  <c r="AO5" i="2" l="1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Z42" i="2"/>
  <c r="X42" i="2"/>
  <c r="V42" i="2"/>
  <c r="O42" i="2"/>
  <c r="L42" i="2"/>
  <c r="AM42" i="2"/>
  <c r="G42" i="2"/>
  <c r="AL42" i="2"/>
  <c r="F42" i="2"/>
  <c r="J42" i="2"/>
  <c r="I42" i="2"/>
  <c r="H42" i="2"/>
  <c r="E42" i="2"/>
  <c r="D42" i="2"/>
  <c r="AP42" i="2"/>
  <c r="AO42" i="2"/>
  <c r="AN42" i="2"/>
  <c r="AK42" i="2"/>
  <c r="AJ42" i="2"/>
  <c r="AE42" i="2"/>
  <c r="AD42" i="2"/>
  <c r="AC42" i="2"/>
  <c r="AB42" i="2"/>
  <c r="AA42" i="2"/>
  <c r="Y42" i="2"/>
  <c r="W42" i="2"/>
  <c r="U42" i="2"/>
  <c r="T42" i="2"/>
  <c r="S42" i="2"/>
  <c r="R42" i="2"/>
  <c r="Q42" i="2"/>
  <c r="P42" i="2"/>
  <c r="N42" i="2"/>
  <c r="M42" i="2"/>
  <c r="K42" i="2"/>
  <c r="AI42" i="2"/>
  <c r="AH42" i="2"/>
  <c r="AG42" i="2"/>
  <c r="AF42" i="2"/>
  <c r="C43" i="2"/>
  <c r="AP4" i="2"/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Z43" i="2"/>
  <c r="X43" i="2"/>
  <c r="V43" i="2"/>
  <c r="O43" i="2"/>
  <c r="L43" i="2"/>
  <c r="AM43" i="2"/>
  <c r="G43" i="2"/>
  <c r="AL43" i="2"/>
  <c r="F43" i="2"/>
  <c r="AC43" i="2"/>
  <c r="AB43" i="2"/>
  <c r="AA43" i="2"/>
  <c r="Y43" i="2"/>
  <c r="W43" i="2"/>
  <c r="U43" i="2"/>
  <c r="T43" i="2"/>
  <c r="S43" i="2"/>
  <c r="R43" i="2"/>
  <c r="Q43" i="2"/>
  <c r="P43" i="2"/>
  <c r="N43" i="2"/>
  <c r="AK43" i="2"/>
  <c r="AJ43" i="2"/>
  <c r="AI43" i="2"/>
  <c r="AH43" i="2"/>
  <c r="AG43" i="2"/>
  <c r="AF43" i="2"/>
  <c r="AE43" i="2"/>
  <c r="AD43" i="2"/>
  <c r="M43" i="2"/>
  <c r="K43" i="2"/>
  <c r="J43" i="2"/>
  <c r="I43" i="2"/>
  <c r="H43" i="2"/>
  <c r="E43" i="2"/>
  <c r="D43" i="2"/>
  <c r="AP43" i="2"/>
  <c r="AO43" i="2"/>
  <c r="AN43" i="2"/>
  <c r="C44" i="2"/>
  <c r="AQ4" i="2"/>
  <c r="AQ5" i="2" l="1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Z44" i="2"/>
  <c r="X44" i="2"/>
  <c r="V44" i="2"/>
  <c r="O44" i="2"/>
  <c r="L44" i="2"/>
  <c r="AM44" i="2"/>
  <c r="G44" i="2"/>
  <c r="AL44" i="2"/>
  <c r="F44" i="2"/>
  <c r="D44" i="2"/>
  <c r="AQ44" i="2"/>
  <c r="AP44" i="2"/>
  <c r="AO44" i="2"/>
  <c r="AN44" i="2"/>
  <c r="AK44" i="2"/>
  <c r="AJ44" i="2"/>
  <c r="AI44" i="2"/>
  <c r="AH44" i="2"/>
  <c r="AG44" i="2"/>
  <c r="AF44" i="2"/>
  <c r="AE44" i="2"/>
  <c r="AD44" i="2"/>
  <c r="AC44" i="2"/>
  <c r="AB44" i="2"/>
  <c r="AA44" i="2"/>
  <c r="Y44" i="2"/>
  <c r="W44" i="2"/>
  <c r="U44" i="2"/>
  <c r="T44" i="2"/>
  <c r="S44" i="2"/>
  <c r="R44" i="2"/>
  <c r="Q44" i="2"/>
  <c r="P44" i="2"/>
  <c r="N44" i="2"/>
  <c r="M44" i="2"/>
  <c r="K44" i="2"/>
  <c r="J44" i="2"/>
  <c r="I44" i="2"/>
  <c r="H44" i="2"/>
  <c r="E44" i="2"/>
  <c r="AQ43" i="2"/>
  <c r="C45" i="2"/>
  <c r="AR4" i="2"/>
  <c r="AR44" i="2" s="1"/>
  <c r="AR5" i="2" l="1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Z45" i="2"/>
  <c r="X45" i="2"/>
  <c r="V45" i="2"/>
  <c r="O45" i="2"/>
  <c r="AR45" i="2"/>
  <c r="L45" i="2"/>
  <c r="AM45" i="2"/>
  <c r="G45" i="2"/>
  <c r="AL45" i="2"/>
  <c r="F45" i="2"/>
  <c r="W45" i="2"/>
  <c r="U45" i="2"/>
  <c r="T45" i="2"/>
  <c r="S45" i="2"/>
  <c r="R45" i="2"/>
  <c r="Q45" i="2"/>
  <c r="P45" i="2"/>
  <c r="N45" i="2"/>
  <c r="M45" i="2"/>
  <c r="K45" i="2"/>
  <c r="J45" i="2"/>
  <c r="I45" i="2"/>
  <c r="AK45" i="2"/>
  <c r="AJ45" i="2"/>
  <c r="AI45" i="2"/>
  <c r="AH45" i="2"/>
  <c r="AG45" i="2"/>
  <c r="AF45" i="2"/>
  <c r="AE45" i="2"/>
  <c r="AD45" i="2"/>
  <c r="AC45" i="2"/>
  <c r="AB45" i="2"/>
  <c r="AA45" i="2"/>
  <c r="Y45" i="2"/>
  <c r="H45" i="2"/>
  <c r="E45" i="2"/>
  <c r="D45" i="2"/>
  <c r="AQ45" i="2"/>
  <c r="AP45" i="2"/>
  <c r="AO45" i="2"/>
  <c r="AN45" i="2"/>
  <c r="C46" i="2"/>
  <c r="AS4" i="2"/>
  <c r="AS5" i="2" l="1"/>
  <c r="AS6" i="2"/>
  <c r="AS7" i="2"/>
  <c r="AS8" i="2"/>
  <c r="AS9" i="2"/>
  <c r="AS10" i="2"/>
  <c r="AS11" i="2"/>
  <c r="AS12" i="2"/>
  <c r="AS13" i="2"/>
  <c r="AS14" i="2"/>
  <c r="AS15" i="2"/>
  <c r="AS16" i="2"/>
  <c r="AS17" i="2"/>
  <c r="AS18" i="2"/>
  <c r="AS19" i="2"/>
  <c r="AS20" i="2"/>
  <c r="AS21" i="2"/>
  <c r="AS22" i="2"/>
  <c r="AS23" i="2"/>
  <c r="AS2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44" i="2"/>
  <c r="Z46" i="2"/>
  <c r="X46" i="2"/>
  <c r="V46" i="2"/>
  <c r="O46" i="2"/>
  <c r="AR46" i="2"/>
  <c r="L46" i="2"/>
  <c r="AM46" i="2"/>
  <c r="G46" i="2"/>
  <c r="AL46" i="2"/>
  <c r="F46" i="2"/>
  <c r="AO46" i="2"/>
  <c r="AN46" i="2"/>
  <c r="AK46" i="2"/>
  <c r="AJ46" i="2"/>
  <c r="AI46" i="2"/>
  <c r="AH46" i="2"/>
  <c r="AG46" i="2"/>
  <c r="AF46" i="2"/>
  <c r="AE46" i="2"/>
  <c r="AD46" i="2"/>
  <c r="AC46" i="2"/>
  <c r="AB46" i="2"/>
  <c r="AS46" i="2"/>
  <c r="AQ46" i="2"/>
  <c r="AP46" i="2"/>
  <c r="AA46" i="2"/>
  <c r="Y46" i="2"/>
  <c r="W46" i="2"/>
  <c r="U46" i="2"/>
  <c r="T46" i="2"/>
  <c r="S46" i="2"/>
  <c r="R46" i="2"/>
  <c r="Q46" i="2"/>
  <c r="P46" i="2"/>
  <c r="N46" i="2"/>
  <c r="M46" i="2"/>
  <c r="K46" i="2"/>
  <c r="J46" i="2"/>
  <c r="I46" i="2"/>
  <c r="H46" i="2"/>
  <c r="E46" i="2"/>
  <c r="D46" i="2"/>
  <c r="AS45" i="2"/>
  <c r="C47" i="2"/>
  <c r="AT4" i="2"/>
  <c r="Z47" i="2" l="1"/>
  <c r="X47" i="2"/>
  <c r="V47" i="2"/>
  <c r="O47" i="2"/>
  <c r="AR47" i="2"/>
  <c r="L47" i="2"/>
  <c r="AM47" i="2"/>
  <c r="G47" i="2"/>
  <c r="AL47" i="2"/>
  <c r="F47" i="2"/>
  <c r="R47" i="2"/>
  <c r="Q47" i="2"/>
  <c r="P47" i="2"/>
  <c r="N47" i="2"/>
  <c r="M47" i="2"/>
  <c r="K47" i="2"/>
  <c r="J47" i="2"/>
  <c r="I47" i="2"/>
  <c r="H47" i="2"/>
  <c r="E47" i="2"/>
  <c r="AT47" i="2"/>
  <c r="D47" i="2"/>
  <c r="AS47" i="2"/>
  <c r="AQ47" i="2"/>
  <c r="AP47" i="2"/>
  <c r="AO47" i="2"/>
  <c r="AN47" i="2"/>
  <c r="AK47" i="2"/>
  <c r="AJ47" i="2"/>
  <c r="AI47" i="2"/>
  <c r="AH47" i="2"/>
  <c r="AG47" i="2"/>
  <c r="AF47" i="2"/>
  <c r="AE47" i="2"/>
  <c r="AD47" i="2"/>
  <c r="AC47" i="2"/>
  <c r="AB47" i="2"/>
  <c r="AA47" i="2"/>
  <c r="Y47" i="2"/>
  <c r="W47" i="2"/>
  <c r="U47" i="2"/>
  <c r="T47" i="2"/>
  <c r="S47" i="2"/>
  <c r="AT5" i="2"/>
  <c r="AT6" i="2"/>
  <c r="AT7" i="2"/>
  <c r="AT8" i="2"/>
  <c r="AT9" i="2"/>
  <c r="AT10" i="2"/>
  <c r="AT11" i="2"/>
  <c r="AT12" i="2"/>
  <c r="AT13" i="2"/>
  <c r="AT14" i="2"/>
  <c r="AT15" i="2"/>
  <c r="AT16" i="2"/>
  <c r="AT17" i="2"/>
  <c r="AT18" i="2"/>
  <c r="AT19" i="2"/>
  <c r="AT20" i="2"/>
  <c r="AT21" i="2"/>
  <c r="AT22" i="2"/>
  <c r="AT23" i="2"/>
  <c r="AT24" i="2"/>
  <c r="AT25" i="2"/>
  <c r="AT26" i="2"/>
  <c r="AT27" i="2"/>
  <c r="AT28" i="2"/>
  <c r="AT29" i="2"/>
  <c r="AT30" i="2"/>
  <c r="AT31" i="2"/>
  <c r="AT32" i="2"/>
  <c r="AT33" i="2"/>
  <c r="AT34" i="2"/>
  <c r="AT35" i="2"/>
  <c r="AT36" i="2"/>
  <c r="AT37" i="2"/>
  <c r="AT38" i="2"/>
  <c r="AT39" i="2"/>
  <c r="AT40" i="2"/>
  <c r="AT41" i="2"/>
  <c r="AT42" i="2"/>
  <c r="AT43" i="2"/>
  <c r="AT44" i="2"/>
  <c r="AT45" i="2"/>
  <c r="AT46" i="2"/>
  <c r="C48" i="2"/>
  <c r="AU4" i="2"/>
  <c r="AU6" i="2" l="1"/>
  <c r="AU5" i="2"/>
  <c r="AU7" i="2"/>
  <c r="AU8" i="2"/>
  <c r="AU9" i="2"/>
  <c r="AU10" i="2"/>
  <c r="AU11" i="2"/>
  <c r="AU12" i="2"/>
  <c r="AU13" i="2"/>
  <c r="AU14" i="2"/>
  <c r="AU15" i="2"/>
  <c r="AU16" i="2"/>
  <c r="AU17" i="2"/>
  <c r="AU18" i="2"/>
  <c r="AU19" i="2"/>
  <c r="AU20" i="2"/>
  <c r="AU21" i="2"/>
  <c r="AU22" i="2"/>
  <c r="AU23" i="2"/>
  <c r="AU24" i="2"/>
  <c r="AU25" i="2"/>
  <c r="AU26" i="2"/>
  <c r="AU27" i="2"/>
  <c r="AU28" i="2"/>
  <c r="AU29" i="2"/>
  <c r="AU30" i="2"/>
  <c r="AU31" i="2"/>
  <c r="AU32" i="2"/>
  <c r="AU33" i="2"/>
  <c r="AU34" i="2"/>
  <c r="AU35" i="2"/>
  <c r="AU36" i="2"/>
  <c r="AU37" i="2"/>
  <c r="AU38" i="2"/>
  <c r="AU39" i="2"/>
  <c r="AU40" i="2"/>
  <c r="AU41" i="2"/>
  <c r="AU42" i="2"/>
  <c r="AU43" i="2"/>
  <c r="AU44" i="2"/>
  <c r="AU45" i="2"/>
  <c r="AU46" i="2"/>
  <c r="Z48" i="2"/>
  <c r="X48" i="2"/>
  <c r="V48" i="2"/>
  <c r="AU48" i="2"/>
  <c r="O48" i="2"/>
  <c r="AR48" i="2"/>
  <c r="L48" i="2"/>
  <c r="AM48" i="2"/>
  <c r="G48" i="2"/>
  <c r="AL48" i="2"/>
  <c r="F48" i="2"/>
  <c r="AI48" i="2"/>
  <c r="AH48" i="2"/>
  <c r="AG48" i="2"/>
  <c r="AF48" i="2"/>
  <c r="AE48" i="2"/>
  <c r="AD48" i="2"/>
  <c r="AC48" i="2"/>
  <c r="AB48" i="2"/>
  <c r="AA48" i="2"/>
  <c r="Y48" i="2"/>
  <c r="W48" i="2"/>
  <c r="U48" i="2"/>
  <c r="T48" i="2"/>
  <c r="S48" i="2"/>
  <c r="R48" i="2"/>
  <c r="Q48" i="2"/>
  <c r="AT48" i="2"/>
  <c r="AS48" i="2"/>
  <c r="AQ48" i="2"/>
  <c r="AP48" i="2"/>
  <c r="AO48" i="2"/>
  <c r="AN48" i="2"/>
  <c r="AK48" i="2"/>
  <c r="AJ48" i="2"/>
  <c r="P48" i="2"/>
  <c r="N48" i="2"/>
  <c r="M48" i="2"/>
  <c r="K48" i="2"/>
  <c r="J48" i="2"/>
  <c r="I48" i="2"/>
  <c r="H48" i="2"/>
  <c r="E48" i="2"/>
  <c r="D48" i="2"/>
  <c r="AU47" i="2"/>
  <c r="C49" i="2"/>
  <c r="AV4" i="2"/>
  <c r="AV48" i="2" s="1"/>
  <c r="AV5" i="2" l="1"/>
  <c r="AV6" i="2"/>
  <c r="AV7" i="2"/>
  <c r="AV8" i="2"/>
  <c r="AV9" i="2"/>
  <c r="AV10" i="2"/>
  <c r="AV11" i="2"/>
  <c r="AV12" i="2"/>
  <c r="AV13" i="2"/>
  <c r="AV14" i="2"/>
  <c r="AV15" i="2"/>
  <c r="AV16" i="2"/>
  <c r="AV17" i="2"/>
  <c r="AV18" i="2"/>
  <c r="AV19" i="2"/>
  <c r="AV20" i="2"/>
  <c r="AV21" i="2"/>
  <c r="AV22" i="2"/>
  <c r="AV23" i="2"/>
  <c r="AV24" i="2"/>
  <c r="AV25" i="2"/>
  <c r="AV26" i="2"/>
  <c r="AV27" i="2"/>
  <c r="AV28" i="2"/>
  <c r="AV29" i="2"/>
  <c r="AV30" i="2"/>
  <c r="AV31" i="2"/>
  <c r="AV32" i="2"/>
  <c r="AV33" i="2"/>
  <c r="AV34" i="2"/>
  <c r="AV35" i="2"/>
  <c r="AV36" i="2"/>
  <c r="AV37" i="2"/>
  <c r="AV38" i="2"/>
  <c r="AV39" i="2"/>
  <c r="AV40" i="2"/>
  <c r="AV41" i="2"/>
  <c r="AV42" i="2"/>
  <c r="AV43" i="2"/>
  <c r="AV44" i="2"/>
  <c r="AV45" i="2"/>
  <c r="AV46" i="2"/>
  <c r="AV47" i="2"/>
  <c r="Z49" i="2"/>
  <c r="X49" i="2"/>
  <c r="V49" i="2"/>
  <c r="AU49" i="2"/>
  <c r="O49" i="2"/>
  <c r="AR49" i="2"/>
  <c r="L49" i="2"/>
  <c r="AM49" i="2"/>
  <c r="G49" i="2"/>
  <c r="AL49" i="2"/>
  <c r="F49" i="2"/>
  <c r="M49" i="2"/>
  <c r="K49" i="2"/>
  <c r="J49" i="2"/>
  <c r="I49" i="2"/>
  <c r="H49" i="2"/>
  <c r="AV49" i="2"/>
  <c r="E49" i="2"/>
  <c r="AT49" i="2"/>
  <c r="D49" i="2"/>
  <c r="AS49" i="2"/>
  <c r="AQ49" i="2"/>
  <c r="AP49" i="2"/>
  <c r="AO49" i="2"/>
  <c r="AN49" i="2"/>
  <c r="AK49" i="2"/>
  <c r="AJ49" i="2"/>
  <c r="AI49" i="2"/>
  <c r="AH49" i="2"/>
  <c r="AG49" i="2"/>
  <c r="AF49" i="2"/>
  <c r="AE49" i="2"/>
  <c r="AD49" i="2"/>
  <c r="AC49" i="2"/>
  <c r="AB49" i="2"/>
  <c r="AA49" i="2"/>
  <c r="Y49" i="2"/>
  <c r="W49" i="2"/>
  <c r="U49" i="2"/>
  <c r="T49" i="2"/>
  <c r="S49" i="2"/>
  <c r="Q49" i="2"/>
  <c r="R49" i="2"/>
  <c r="N49" i="2"/>
  <c r="P49" i="2"/>
  <c r="C50" i="2"/>
  <c r="AW4" i="2"/>
  <c r="Z50" i="2" l="1"/>
  <c r="X50" i="2"/>
  <c r="V50" i="2"/>
  <c r="AU50" i="2"/>
  <c r="O50" i="2"/>
  <c r="AR50" i="2"/>
  <c r="L50" i="2"/>
  <c r="AM50" i="2"/>
  <c r="G50" i="2"/>
  <c r="AL50" i="2"/>
  <c r="F50" i="2"/>
  <c r="AE50" i="2"/>
  <c r="AD50" i="2"/>
  <c r="AC50" i="2"/>
  <c r="AB50" i="2"/>
  <c r="AA50" i="2"/>
  <c r="Y50" i="2"/>
  <c r="W50" i="2"/>
  <c r="U50" i="2"/>
  <c r="T50" i="2"/>
  <c r="S50" i="2"/>
  <c r="R50" i="2"/>
  <c r="Q50" i="2"/>
  <c r="P50" i="2"/>
  <c r="N50" i="2"/>
  <c r="M50" i="2"/>
  <c r="K50" i="2"/>
  <c r="J50" i="2"/>
  <c r="I50" i="2"/>
  <c r="H50" i="2"/>
  <c r="E50" i="2"/>
  <c r="D50" i="2"/>
  <c r="AW50" i="2"/>
  <c r="AV50" i="2"/>
  <c r="AT50" i="2"/>
  <c r="AS50" i="2"/>
  <c r="AQ50" i="2"/>
  <c r="AP50" i="2"/>
  <c r="AO50" i="2"/>
  <c r="AN50" i="2"/>
  <c r="AK50" i="2"/>
  <c r="AJ50" i="2"/>
  <c r="AI50" i="2"/>
  <c r="AH50" i="2"/>
  <c r="AG50" i="2"/>
  <c r="AF50" i="2"/>
  <c r="AW5" i="2"/>
  <c r="AW6" i="2"/>
  <c r="AW7" i="2"/>
  <c r="AW8" i="2"/>
  <c r="AW9" i="2"/>
  <c r="AW10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39" i="2"/>
  <c r="AW40" i="2"/>
  <c r="AW41" i="2"/>
  <c r="AW42" i="2"/>
  <c r="AW43" i="2"/>
  <c r="AW44" i="2"/>
  <c r="AW45" i="2"/>
  <c r="AW46" i="2"/>
  <c r="AW47" i="2"/>
  <c r="AW48" i="2"/>
  <c r="AW49" i="2"/>
  <c r="C51" i="2"/>
  <c r="AX4" i="2"/>
  <c r="AX50" i="2" s="1"/>
  <c r="AX5" i="2" l="1"/>
  <c r="AX6" i="2"/>
  <c r="AX7" i="2"/>
  <c r="AX8" i="2"/>
  <c r="AX9" i="2"/>
  <c r="AX10" i="2"/>
  <c r="AX11" i="2"/>
  <c r="AX12" i="2"/>
  <c r="AX13" i="2"/>
  <c r="AX14" i="2"/>
  <c r="AX15" i="2"/>
  <c r="AX16" i="2"/>
  <c r="AX17" i="2"/>
  <c r="AX18" i="2"/>
  <c r="AX19" i="2"/>
  <c r="AX20" i="2"/>
  <c r="AX21" i="2"/>
  <c r="AX22" i="2"/>
  <c r="AX23" i="2"/>
  <c r="AX24" i="2"/>
  <c r="AX25" i="2"/>
  <c r="AX26" i="2"/>
  <c r="AX27" i="2"/>
  <c r="AX28" i="2"/>
  <c r="AX29" i="2"/>
  <c r="AX30" i="2"/>
  <c r="AX31" i="2"/>
  <c r="AX32" i="2"/>
  <c r="AX33" i="2"/>
  <c r="AX34" i="2"/>
  <c r="AX35" i="2"/>
  <c r="AX36" i="2"/>
  <c r="AX37" i="2"/>
  <c r="AX38" i="2"/>
  <c r="AX39" i="2"/>
  <c r="AX40" i="2"/>
  <c r="AX41" i="2"/>
  <c r="AX42" i="2"/>
  <c r="AX43" i="2"/>
  <c r="AX44" i="2"/>
  <c r="AX45" i="2"/>
  <c r="AX46" i="2"/>
  <c r="AX47" i="2"/>
  <c r="AX48" i="2"/>
  <c r="AX49" i="2"/>
  <c r="Z51" i="2"/>
  <c r="X51" i="2"/>
  <c r="V51" i="2"/>
  <c r="AU51" i="2"/>
  <c r="O51" i="2"/>
  <c r="AR51" i="2"/>
  <c r="L51" i="2"/>
  <c r="AM51" i="2"/>
  <c r="G51" i="2"/>
  <c r="AL51" i="2"/>
  <c r="F51" i="2"/>
  <c r="AW51" i="2"/>
  <c r="H51" i="2"/>
  <c r="AV51" i="2"/>
  <c r="E51" i="2"/>
  <c r="AT51" i="2"/>
  <c r="D51" i="2"/>
  <c r="AS51" i="2"/>
  <c r="AQ51" i="2"/>
  <c r="AP51" i="2"/>
  <c r="AO51" i="2"/>
  <c r="AN51" i="2"/>
  <c r="AK51" i="2"/>
  <c r="AJ51" i="2"/>
  <c r="AI51" i="2"/>
  <c r="AH51" i="2"/>
  <c r="AG51" i="2"/>
  <c r="AF51" i="2"/>
  <c r="AE51" i="2"/>
  <c r="AD51" i="2"/>
  <c r="AC51" i="2"/>
  <c r="AB51" i="2"/>
  <c r="AA51" i="2"/>
  <c r="Y51" i="2"/>
  <c r="W51" i="2"/>
  <c r="U51" i="2"/>
  <c r="T51" i="2"/>
  <c r="S51" i="2"/>
  <c r="R51" i="2"/>
  <c r="Q51" i="2"/>
  <c r="P51" i="2"/>
  <c r="N51" i="2"/>
  <c r="M51" i="2"/>
  <c r="K51" i="2"/>
  <c r="J51" i="2"/>
  <c r="I51" i="2"/>
  <c r="AX51" i="2"/>
  <c r="C52" i="2"/>
  <c r="AY4" i="2"/>
  <c r="AY5" i="2" l="1"/>
  <c r="AY6" i="2"/>
  <c r="AY7" i="2"/>
  <c r="AY8" i="2"/>
  <c r="AY9" i="2"/>
  <c r="AY10" i="2"/>
  <c r="AY11" i="2"/>
  <c r="AY12" i="2"/>
  <c r="AY13" i="2"/>
  <c r="AY14" i="2"/>
  <c r="AY15" i="2"/>
  <c r="AY16" i="2"/>
  <c r="AY17" i="2"/>
  <c r="AY18" i="2"/>
  <c r="AY19" i="2"/>
  <c r="AY20" i="2"/>
  <c r="AY21" i="2"/>
  <c r="AY22" i="2"/>
  <c r="AY23" i="2"/>
  <c r="AY24" i="2"/>
  <c r="AY25" i="2"/>
  <c r="AY26" i="2"/>
  <c r="AY27" i="2"/>
  <c r="AY28" i="2"/>
  <c r="AY29" i="2"/>
  <c r="AY30" i="2"/>
  <c r="AY31" i="2"/>
  <c r="AY32" i="2"/>
  <c r="AY33" i="2"/>
  <c r="AY34" i="2"/>
  <c r="AY35" i="2"/>
  <c r="AY36" i="2"/>
  <c r="AY37" i="2"/>
  <c r="AY38" i="2"/>
  <c r="AY39" i="2"/>
  <c r="AY40" i="2"/>
  <c r="AY41" i="2"/>
  <c r="AY42" i="2"/>
  <c r="AY43" i="2"/>
  <c r="AY44" i="2"/>
  <c r="AY45" i="2"/>
  <c r="AY46" i="2"/>
  <c r="AY47" i="2"/>
  <c r="AY48" i="2"/>
  <c r="AY49" i="2"/>
  <c r="AY50" i="2"/>
  <c r="Z52" i="2"/>
  <c r="X52" i="2"/>
  <c r="V52" i="2"/>
  <c r="AU52" i="2"/>
  <c r="O52" i="2"/>
  <c r="AR52" i="2"/>
  <c r="L52" i="2"/>
  <c r="AM52" i="2"/>
  <c r="G52" i="2"/>
  <c r="AL52" i="2"/>
  <c r="F52" i="2"/>
  <c r="AA52" i="2"/>
  <c r="Y52" i="2"/>
  <c r="W52" i="2"/>
  <c r="U52" i="2"/>
  <c r="T52" i="2"/>
  <c r="S52" i="2"/>
  <c r="R52" i="2"/>
  <c r="Q52" i="2"/>
  <c r="P52" i="2"/>
  <c r="N52" i="2"/>
  <c r="M52" i="2"/>
  <c r="AZ52" i="2"/>
  <c r="K52" i="2"/>
  <c r="AY52" i="2"/>
  <c r="J52" i="2"/>
  <c r="AX52" i="2"/>
  <c r="I52" i="2"/>
  <c r="AW52" i="2"/>
  <c r="H52" i="2"/>
  <c r="AV52" i="2"/>
  <c r="E52" i="2"/>
  <c r="AT52" i="2"/>
  <c r="AS52" i="2"/>
  <c r="AQ52" i="2"/>
  <c r="AP52" i="2"/>
  <c r="AO52" i="2"/>
  <c r="AN52" i="2"/>
  <c r="AK52" i="2"/>
  <c r="AJ52" i="2"/>
  <c r="AI52" i="2"/>
  <c r="AH52" i="2"/>
  <c r="AG52" i="2"/>
  <c r="AF52" i="2"/>
  <c r="AE52" i="2"/>
  <c r="AD52" i="2"/>
  <c r="AC52" i="2"/>
  <c r="AB52" i="2"/>
  <c r="D52" i="2"/>
  <c r="AY51" i="2"/>
  <c r="C53" i="2"/>
  <c r="AZ4" i="2"/>
  <c r="AZ5" i="2" l="1"/>
  <c r="AZ6" i="2"/>
  <c r="AZ7" i="2"/>
  <c r="AZ8" i="2"/>
  <c r="AZ9" i="2"/>
  <c r="AZ10" i="2"/>
  <c r="AZ11" i="2"/>
  <c r="AZ12" i="2"/>
  <c r="AZ13" i="2"/>
  <c r="AZ14" i="2"/>
  <c r="AZ15" i="2"/>
  <c r="AZ16" i="2"/>
  <c r="AZ17" i="2"/>
  <c r="AZ18" i="2"/>
  <c r="AZ19" i="2"/>
  <c r="AZ20" i="2"/>
  <c r="AZ21" i="2"/>
  <c r="AZ22" i="2"/>
  <c r="AZ23" i="2"/>
  <c r="AZ24" i="2"/>
  <c r="AZ25" i="2"/>
  <c r="AZ26" i="2"/>
  <c r="AZ27" i="2"/>
  <c r="AZ28" i="2"/>
  <c r="AZ29" i="2"/>
  <c r="AZ30" i="2"/>
  <c r="AZ31" i="2"/>
  <c r="AZ32" i="2"/>
  <c r="AZ33" i="2"/>
  <c r="AZ34" i="2"/>
  <c r="AZ35" i="2"/>
  <c r="AZ36" i="2"/>
  <c r="AZ37" i="2"/>
  <c r="AZ38" i="2"/>
  <c r="AZ39" i="2"/>
  <c r="AZ40" i="2"/>
  <c r="AZ41" i="2"/>
  <c r="AZ42" i="2"/>
  <c r="AZ43" i="2"/>
  <c r="AZ44" i="2"/>
  <c r="AZ45" i="2"/>
  <c r="AZ46" i="2"/>
  <c r="AZ47" i="2"/>
  <c r="AZ48" i="2"/>
  <c r="AZ49" i="2"/>
  <c r="AZ50" i="2"/>
  <c r="AZ51" i="2"/>
  <c r="Z53" i="2"/>
  <c r="X53" i="2"/>
  <c r="V53" i="2"/>
  <c r="AU53" i="2"/>
  <c r="O53" i="2"/>
  <c r="AR53" i="2"/>
  <c r="L53" i="2"/>
  <c r="AM53" i="2"/>
  <c r="G53" i="2"/>
  <c r="AL53" i="2"/>
  <c r="F53" i="2"/>
  <c r="AQ53" i="2"/>
  <c r="AP53" i="2"/>
  <c r="AO53" i="2"/>
  <c r="AN53" i="2"/>
  <c r="AK53" i="2"/>
  <c r="AJ53" i="2"/>
  <c r="AI53" i="2"/>
  <c r="AH53" i="2"/>
  <c r="AG53" i="2"/>
  <c r="AF53" i="2"/>
  <c r="AE53" i="2"/>
  <c r="AD53" i="2"/>
  <c r="AC53" i="2"/>
  <c r="AB53" i="2"/>
  <c r="AA53" i="2"/>
  <c r="Y53" i="2"/>
  <c r="W53" i="2"/>
  <c r="U53" i="2"/>
  <c r="T53" i="2"/>
  <c r="S53" i="2"/>
  <c r="H53" i="2"/>
  <c r="E53" i="2"/>
  <c r="D53" i="2"/>
  <c r="BA53" i="2"/>
  <c r="AZ53" i="2"/>
  <c r="AY53" i="2"/>
  <c r="AX53" i="2"/>
  <c r="AW53" i="2"/>
  <c r="AV53" i="2"/>
  <c r="AT53" i="2"/>
  <c r="AS53" i="2"/>
  <c r="R53" i="2"/>
  <c r="Q53" i="2"/>
  <c r="P53" i="2"/>
  <c r="N53" i="2"/>
  <c r="M53" i="2"/>
  <c r="K53" i="2"/>
  <c r="J53" i="2"/>
  <c r="I53" i="2"/>
  <c r="C54" i="2"/>
  <c r="BA4" i="2"/>
  <c r="BA5" i="2" l="1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6" i="2"/>
  <c r="BA27" i="2"/>
  <c r="BA28" i="2"/>
  <c r="BA29" i="2"/>
  <c r="BA30" i="2"/>
  <c r="BA31" i="2"/>
  <c r="BA32" i="2"/>
  <c r="BA33" i="2"/>
  <c r="BA34" i="2"/>
  <c r="BA35" i="2"/>
  <c r="BA36" i="2"/>
  <c r="BA37" i="2"/>
  <c r="BA38" i="2"/>
  <c r="BA39" i="2"/>
  <c r="BA40" i="2"/>
  <c r="BA41" i="2"/>
  <c r="BA42" i="2"/>
  <c r="BA43" i="2"/>
  <c r="BA44" i="2"/>
  <c r="BA45" i="2"/>
  <c r="BA46" i="2"/>
  <c r="BA47" i="2"/>
  <c r="BA48" i="2"/>
  <c r="BA49" i="2"/>
  <c r="BA50" i="2"/>
  <c r="BA51" i="2"/>
  <c r="BA52" i="2"/>
  <c r="Z54" i="2"/>
  <c r="X54" i="2"/>
  <c r="BB54" i="2"/>
  <c r="V54" i="2"/>
  <c r="AU54" i="2"/>
  <c r="O54" i="2"/>
  <c r="AR54" i="2"/>
  <c r="L54" i="2"/>
  <c r="AM54" i="2"/>
  <c r="G54" i="2"/>
  <c r="AL54" i="2"/>
  <c r="F54" i="2"/>
  <c r="T54" i="2"/>
  <c r="S54" i="2"/>
  <c r="R54" i="2"/>
  <c r="Q54" i="2"/>
  <c r="P54" i="2"/>
  <c r="N54" i="2"/>
  <c r="BA54" i="2"/>
  <c r="M54" i="2"/>
  <c r="AZ54" i="2"/>
  <c r="K54" i="2"/>
  <c r="AY54" i="2"/>
  <c r="J54" i="2"/>
  <c r="AX54" i="2"/>
  <c r="I54" i="2"/>
  <c r="AW54" i="2"/>
  <c r="H54" i="2"/>
  <c r="AV54" i="2"/>
  <c r="E54" i="2"/>
  <c r="AT54" i="2"/>
  <c r="D54" i="2"/>
  <c r="AS54" i="2"/>
  <c r="AQ54" i="2"/>
  <c r="AP54" i="2"/>
  <c r="AO54" i="2"/>
  <c r="AN54" i="2"/>
  <c r="AK54" i="2"/>
  <c r="AJ54" i="2"/>
  <c r="AI54" i="2"/>
  <c r="AH54" i="2"/>
  <c r="AG54" i="2"/>
  <c r="AF54" i="2"/>
  <c r="AE54" i="2"/>
  <c r="AD54" i="2"/>
  <c r="AC54" i="2"/>
  <c r="AB54" i="2"/>
  <c r="AA54" i="2"/>
  <c r="Y54" i="2"/>
  <c r="W54" i="2"/>
  <c r="U54" i="2"/>
  <c r="C55" i="2"/>
  <c r="BB4" i="2"/>
  <c r="BB5" i="2" l="1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Z55" i="2"/>
  <c r="X55" i="2"/>
  <c r="BB55" i="2"/>
  <c r="V55" i="2"/>
  <c r="AU55" i="2"/>
  <c r="O55" i="2"/>
  <c r="AR55" i="2"/>
  <c r="L55" i="2"/>
  <c r="AM55" i="2"/>
  <c r="G55" i="2"/>
  <c r="AL55" i="2"/>
  <c r="F55" i="2"/>
  <c r="AK55" i="2"/>
  <c r="AJ55" i="2"/>
  <c r="AI55" i="2"/>
  <c r="AH55" i="2"/>
  <c r="AG55" i="2"/>
  <c r="AF55" i="2"/>
  <c r="AE55" i="2"/>
  <c r="AD55" i="2"/>
  <c r="AC55" i="2"/>
  <c r="AB55" i="2"/>
  <c r="AA55" i="2"/>
  <c r="Y55" i="2"/>
  <c r="W55" i="2"/>
  <c r="U55" i="2"/>
  <c r="T55" i="2"/>
  <c r="S55" i="2"/>
  <c r="R55" i="2"/>
  <c r="Q55" i="2"/>
  <c r="P55" i="2"/>
  <c r="BC55" i="2"/>
  <c r="N55" i="2"/>
  <c r="BA55" i="2"/>
  <c r="AZ55" i="2"/>
  <c r="AY55" i="2"/>
  <c r="AX55" i="2"/>
  <c r="AW55" i="2"/>
  <c r="AV55" i="2"/>
  <c r="AT55" i="2"/>
  <c r="AS55" i="2"/>
  <c r="AQ55" i="2"/>
  <c r="AP55" i="2"/>
  <c r="AO55" i="2"/>
  <c r="AN55" i="2"/>
  <c r="M55" i="2"/>
  <c r="K55" i="2"/>
  <c r="J55" i="2"/>
  <c r="I55" i="2"/>
  <c r="H55" i="2"/>
  <c r="E55" i="2"/>
  <c r="D55" i="2"/>
  <c r="C56" i="2"/>
  <c r="BC4" i="2"/>
  <c r="BC5" i="2" l="1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6" i="2"/>
  <c r="BC27" i="2"/>
  <c r="BC28" i="2"/>
  <c r="BC29" i="2"/>
  <c r="BC30" i="2"/>
  <c r="BC31" i="2"/>
  <c r="BC32" i="2"/>
  <c r="BC33" i="2"/>
  <c r="BC34" i="2"/>
  <c r="BC35" i="2"/>
  <c r="BC36" i="2"/>
  <c r="BC37" i="2"/>
  <c r="BC38" i="2"/>
  <c r="BC39" i="2"/>
  <c r="BC40" i="2"/>
  <c r="BC41" i="2"/>
  <c r="BC42" i="2"/>
  <c r="BC43" i="2"/>
  <c r="BC44" i="2"/>
  <c r="BC45" i="2"/>
  <c r="BC46" i="2"/>
  <c r="BC47" i="2"/>
  <c r="BC48" i="2"/>
  <c r="BC49" i="2"/>
  <c r="BC50" i="2"/>
  <c r="BC51" i="2"/>
  <c r="BC52" i="2"/>
  <c r="BC53" i="2"/>
  <c r="BC54" i="2"/>
  <c r="Z56" i="2"/>
  <c r="BD56" i="2"/>
  <c r="X56" i="2"/>
  <c r="BB56" i="2"/>
  <c r="V56" i="2"/>
  <c r="AU56" i="2"/>
  <c r="O56" i="2"/>
  <c r="AR56" i="2"/>
  <c r="L56" i="2"/>
  <c r="AM56" i="2"/>
  <c r="G56" i="2"/>
  <c r="AL56" i="2"/>
  <c r="F56" i="2"/>
  <c r="P56" i="2"/>
  <c r="BC56" i="2"/>
  <c r="N56" i="2"/>
  <c r="BA56" i="2"/>
  <c r="M56" i="2"/>
  <c r="AZ56" i="2"/>
  <c r="K56" i="2"/>
  <c r="AY56" i="2"/>
  <c r="J56" i="2"/>
  <c r="AX56" i="2"/>
  <c r="I56" i="2"/>
  <c r="AW56" i="2"/>
  <c r="H56" i="2"/>
  <c r="AV56" i="2"/>
  <c r="E56" i="2"/>
  <c r="AT56" i="2"/>
  <c r="D56" i="2"/>
  <c r="AS56" i="2"/>
  <c r="AQ56" i="2"/>
  <c r="AP56" i="2"/>
  <c r="AO56" i="2"/>
  <c r="AN56" i="2"/>
  <c r="AK56" i="2"/>
  <c r="AJ56" i="2"/>
  <c r="AI56" i="2"/>
  <c r="AH56" i="2"/>
  <c r="AG56" i="2"/>
  <c r="AF56" i="2"/>
  <c r="AE56" i="2"/>
  <c r="AA56" i="2"/>
  <c r="Y56" i="2"/>
  <c r="W56" i="2"/>
  <c r="U56" i="2"/>
  <c r="T56" i="2"/>
  <c r="S56" i="2"/>
  <c r="R56" i="2"/>
  <c r="Q56" i="2"/>
  <c r="AD56" i="2"/>
  <c r="AC56" i="2"/>
  <c r="AB56" i="2"/>
  <c r="C57" i="2"/>
  <c r="BD4" i="2"/>
  <c r="Z57" i="2" l="1"/>
  <c r="BD57" i="2"/>
  <c r="X57" i="2"/>
  <c r="BB57" i="2"/>
  <c r="V57" i="2"/>
  <c r="AU57" i="2"/>
  <c r="O57" i="2"/>
  <c r="AR57" i="2"/>
  <c r="L57" i="2"/>
  <c r="AM57" i="2"/>
  <c r="G57" i="2"/>
  <c r="AL57" i="2"/>
  <c r="F57" i="2"/>
  <c r="AG57" i="2"/>
  <c r="AF57" i="2"/>
  <c r="AE57" i="2"/>
  <c r="AD57" i="2"/>
  <c r="AC57" i="2"/>
  <c r="AB57" i="2"/>
  <c r="AA57" i="2"/>
  <c r="Y57" i="2"/>
  <c r="W57" i="2"/>
  <c r="U57" i="2"/>
  <c r="T57" i="2"/>
  <c r="S57" i="2"/>
  <c r="R57" i="2"/>
  <c r="Q57" i="2"/>
  <c r="P57" i="2"/>
  <c r="BC57" i="2"/>
  <c r="N57" i="2"/>
  <c r="BA57" i="2"/>
  <c r="M57" i="2"/>
  <c r="AZ57" i="2"/>
  <c r="K57" i="2"/>
  <c r="AY57" i="2"/>
  <c r="J57" i="2"/>
  <c r="AX57" i="2"/>
  <c r="I57" i="2"/>
  <c r="AW57" i="2"/>
  <c r="H57" i="2"/>
  <c r="AV57" i="2"/>
  <c r="AT57" i="2"/>
  <c r="AS57" i="2"/>
  <c r="AQ57" i="2"/>
  <c r="AP57" i="2"/>
  <c r="AO57" i="2"/>
  <c r="AN57" i="2"/>
  <c r="AK57" i="2"/>
  <c r="AJ57" i="2"/>
  <c r="AI57" i="2"/>
  <c r="AH57" i="2"/>
  <c r="E57" i="2"/>
  <c r="D57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7" i="2"/>
  <c r="BD18" i="2"/>
  <c r="BD19" i="2"/>
  <c r="BD20" i="2"/>
  <c r="BD21" i="2"/>
  <c r="BD22" i="2"/>
  <c r="BD23" i="2"/>
  <c r="BD24" i="2"/>
  <c r="BD25" i="2"/>
  <c r="BD26" i="2"/>
  <c r="BD27" i="2"/>
  <c r="BD28" i="2"/>
  <c r="BD29" i="2"/>
  <c r="BD30" i="2"/>
  <c r="BD31" i="2"/>
  <c r="BD32" i="2"/>
  <c r="BD33" i="2"/>
  <c r="BD34" i="2"/>
  <c r="BD35" i="2"/>
  <c r="BD36" i="2"/>
  <c r="BD37" i="2"/>
  <c r="BD38" i="2"/>
  <c r="BD39" i="2"/>
  <c r="BD40" i="2"/>
  <c r="BD41" i="2"/>
  <c r="BD42" i="2"/>
  <c r="BD43" i="2"/>
  <c r="BD44" i="2"/>
  <c r="BD45" i="2"/>
  <c r="BD46" i="2"/>
  <c r="BD47" i="2"/>
  <c r="BD48" i="2"/>
  <c r="BD49" i="2"/>
  <c r="BD50" i="2"/>
  <c r="BD51" i="2"/>
  <c r="BD52" i="2"/>
  <c r="BD53" i="2"/>
  <c r="BD54" i="2"/>
  <c r="BD55" i="2"/>
  <c r="C58" i="2"/>
  <c r="BE4" i="2"/>
  <c r="BE57" i="2" s="1"/>
  <c r="Z58" i="2" l="1"/>
  <c r="BD58" i="2"/>
  <c r="X58" i="2"/>
  <c r="BB58" i="2"/>
  <c r="V58" i="2"/>
  <c r="AU58" i="2"/>
  <c r="O58" i="2"/>
  <c r="AR58" i="2"/>
  <c r="L58" i="2"/>
  <c r="AM58" i="2"/>
  <c r="G58" i="2"/>
  <c r="AL58" i="2"/>
  <c r="F58" i="2"/>
  <c r="AY58" i="2"/>
  <c r="J58" i="2"/>
  <c r="AX58" i="2"/>
  <c r="I58" i="2"/>
  <c r="AW58" i="2"/>
  <c r="H58" i="2"/>
  <c r="AV58" i="2"/>
  <c r="E58" i="2"/>
  <c r="AT58" i="2"/>
  <c r="D58" i="2"/>
  <c r="AS58" i="2"/>
  <c r="AQ58" i="2"/>
  <c r="AP58" i="2"/>
  <c r="AO58" i="2"/>
  <c r="AN58" i="2"/>
  <c r="AK58" i="2"/>
  <c r="AJ58" i="2"/>
  <c r="AI58" i="2"/>
  <c r="AH58" i="2"/>
  <c r="AG58" i="2"/>
  <c r="AF58" i="2"/>
  <c r="AE58" i="2"/>
  <c r="AD58" i="2"/>
  <c r="AC58" i="2"/>
  <c r="AB58" i="2"/>
  <c r="AA58" i="2"/>
  <c r="Y58" i="2"/>
  <c r="W58" i="2"/>
  <c r="S58" i="2"/>
  <c r="R58" i="2"/>
  <c r="Q58" i="2"/>
  <c r="P58" i="2"/>
  <c r="N58" i="2"/>
  <c r="M58" i="2"/>
  <c r="K58" i="2"/>
  <c r="BE58" i="2"/>
  <c r="BC58" i="2"/>
  <c r="BA58" i="2"/>
  <c r="AZ58" i="2"/>
  <c r="U58" i="2"/>
  <c r="T58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7" i="2"/>
  <c r="BE18" i="2"/>
  <c r="BE19" i="2"/>
  <c r="BE20" i="2"/>
  <c r="BE21" i="2"/>
  <c r="BE22" i="2"/>
  <c r="BE23" i="2"/>
  <c r="BE24" i="2"/>
  <c r="BE25" i="2"/>
  <c r="BE26" i="2"/>
  <c r="BE27" i="2"/>
  <c r="BE28" i="2"/>
  <c r="BE29" i="2"/>
  <c r="BE30" i="2"/>
  <c r="BE31" i="2"/>
  <c r="BE32" i="2"/>
  <c r="BE33" i="2"/>
  <c r="BE34" i="2"/>
  <c r="BE35" i="2"/>
  <c r="BE36" i="2"/>
  <c r="BE37" i="2"/>
  <c r="BE38" i="2"/>
  <c r="BE39" i="2"/>
  <c r="BE40" i="2"/>
  <c r="BE41" i="2"/>
  <c r="BE42" i="2"/>
  <c r="BE43" i="2"/>
  <c r="BE44" i="2"/>
  <c r="BE45" i="2"/>
  <c r="BE46" i="2"/>
  <c r="BE47" i="2"/>
  <c r="BE48" i="2"/>
  <c r="BE49" i="2"/>
  <c r="BE50" i="2"/>
  <c r="BE51" i="2"/>
  <c r="BE52" i="2"/>
  <c r="BE53" i="2"/>
  <c r="BE54" i="2"/>
  <c r="BE55" i="2"/>
  <c r="BE56" i="2"/>
  <c r="C59" i="2"/>
  <c r="BF4" i="2"/>
  <c r="BF59" i="2" l="1"/>
  <c r="Z59" i="2"/>
  <c r="BD59" i="2"/>
  <c r="X59" i="2"/>
  <c r="BB59" i="2"/>
  <c r="V59" i="2"/>
  <c r="AU59" i="2"/>
  <c r="O59" i="2"/>
  <c r="AR59" i="2"/>
  <c r="L59" i="2"/>
  <c r="AM59" i="2"/>
  <c r="G59" i="2"/>
  <c r="AL59" i="2"/>
  <c r="F59" i="2"/>
  <c r="AC59" i="2"/>
  <c r="AB59" i="2"/>
  <c r="AA59" i="2"/>
  <c r="Y59" i="2"/>
  <c r="W59" i="2"/>
  <c r="U59" i="2"/>
  <c r="T59" i="2"/>
  <c r="S59" i="2"/>
  <c r="R59" i="2"/>
  <c r="BG59" i="2"/>
  <c r="Q59" i="2"/>
  <c r="BE59" i="2"/>
  <c r="P59" i="2"/>
  <c r="BC59" i="2"/>
  <c r="N59" i="2"/>
  <c r="BA59" i="2"/>
  <c r="M59" i="2"/>
  <c r="AZ59" i="2"/>
  <c r="K59" i="2"/>
  <c r="AY59" i="2"/>
  <c r="J59" i="2"/>
  <c r="AX59" i="2"/>
  <c r="I59" i="2"/>
  <c r="AW59" i="2"/>
  <c r="H59" i="2"/>
  <c r="AV59" i="2"/>
  <c r="E59" i="2"/>
  <c r="AT59" i="2"/>
  <c r="D59" i="2"/>
  <c r="AS59" i="2"/>
  <c r="AQ59" i="2"/>
  <c r="AP59" i="2"/>
  <c r="AO59" i="2"/>
  <c r="AN59" i="2"/>
  <c r="AK59" i="2"/>
  <c r="AJ59" i="2"/>
  <c r="AI59" i="2"/>
  <c r="AH59" i="2"/>
  <c r="AG59" i="2"/>
  <c r="AF59" i="2"/>
  <c r="AE59" i="2"/>
  <c r="AD59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6" i="2"/>
  <c r="BF27" i="2"/>
  <c r="BF28" i="2"/>
  <c r="BF29" i="2"/>
  <c r="BF30" i="2"/>
  <c r="BF31" i="2"/>
  <c r="BF32" i="2"/>
  <c r="BF33" i="2"/>
  <c r="BF34" i="2"/>
  <c r="BF35" i="2"/>
  <c r="BF36" i="2"/>
  <c r="BF37" i="2"/>
  <c r="BF38" i="2"/>
  <c r="BF39" i="2"/>
  <c r="BF40" i="2"/>
  <c r="BF41" i="2"/>
  <c r="BF42" i="2"/>
  <c r="BF43" i="2"/>
  <c r="BF44" i="2"/>
  <c r="BF45" i="2"/>
  <c r="BF46" i="2"/>
  <c r="BF47" i="2"/>
  <c r="BF48" i="2"/>
  <c r="BF49" i="2"/>
  <c r="BF50" i="2"/>
  <c r="BF51" i="2"/>
  <c r="BF52" i="2"/>
  <c r="BF53" i="2"/>
  <c r="BF54" i="2"/>
  <c r="BF55" i="2"/>
  <c r="BF56" i="2"/>
  <c r="BF57" i="2"/>
  <c r="BF58" i="2"/>
  <c r="C60" i="2"/>
  <c r="BG4" i="2"/>
  <c r="BG5" i="2" l="1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F60" i="2"/>
  <c r="Z60" i="2"/>
  <c r="BD60" i="2"/>
  <c r="X60" i="2"/>
  <c r="BB60" i="2"/>
  <c r="V60" i="2"/>
  <c r="AU60" i="2"/>
  <c r="O60" i="2"/>
  <c r="AR60" i="2"/>
  <c r="L60" i="2"/>
  <c r="AM60" i="2"/>
  <c r="G60" i="2"/>
  <c r="AL60" i="2"/>
  <c r="F60" i="2"/>
  <c r="AT60" i="2"/>
  <c r="D60" i="2"/>
  <c r="AS60" i="2"/>
  <c r="AQ60" i="2"/>
  <c r="AP60" i="2"/>
  <c r="AO60" i="2"/>
  <c r="AN60" i="2"/>
  <c r="AK60" i="2"/>
  <c r="AJ60" i="2"/>
  <c r="AI60" i="2"/>
  <c r="AH60" i="2"/>
  <c r="AG60" i="2"/>
  <c r="AF60" i="2"/>
  <c r="AE60" i="2"/>
  <c r="AD60" i="2"/>
  <c r="AC60" i="2"/>
  <c r="AB60" i="2"/>
  <c r="AA60" i="2"/>
  <c r="Y60" i="2"/>
  <c r="W60" i="2"/>
  <c r="U60" i="2"/>
  <c r="T60" i="2"/>
  <c r="S60" i="2"/>
  <c r="R60" i="2"/>
  <c r="AX60" i="2"/>
  <c r="AW60" i="2"/>
  <c r="AV60" i="2"/>
  <c r="Q60" i="2"/>
  <c r="P60" i="2"/>
  <c r="N60" i="2"/>
  <c r="M60" i="2"/>
  <c r="K60" i="2"/>
  <c r="J60" i="2"/>
  <c r="I60" i="2"/>
  <c r="H60" i="2"/>
  <c r="E60" i="2"/>
  <c r="BG60" i="2"/>
  <c r="BE60" i="2"/>
  <c r="BC60" i="2"/>
  <c r="BA60" i="2"/>
  <c r="AZ60" i="2"/>
  <c r="AY60" i="2"/>
  <c r="C61" i="2"/>
  <c r="BH4" i="2"/>
  <c r="BH5" i="2" l="1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6" i="2"/>
  <c r="BH27" i="2"/>
  <c r="BH28" i="2"/>
  <c r="BH29" i="2"/>
  <c r="BH30" i="2"/>
  <c r="BH31" i="2"/>
  <c r="BH32" i="2"/>
  <c r="BH33" i="2"/>
  <c r="BH34" i="2"/>
  <c r="BH35" i="2"/>
  <c r="BH36" i="2"/>
  <c r="BH37" i="2"/>
  <c r="BH38" i="2"/>
  <c r="BH39" i="2"/>
  <c r="BH40" i="2"/>
  <c r="BH41" i="2"/>
  <c r="BH42" i="2"/>
  <c r="BH43" i="2"/>
  <c r="BH44" i="2"/>
  <c r="BH45" i="2"/>
  <c r="BH46" i="2"/>
  <c r="BH47" i="2"/>
  <c r="BH48" i="2"/>
  <c r="BH49" i="2"/>
  <c r="BH50" i="2"/>
  <c r="BH51" i="2"/>
  <c r="BH52" i="2"/>
  <c r="BH53" i="2"/>
  <c r="BH54" i="2"/>
  <c r="BH55" i="2"/>
  <c r="BH56" i="2"/>
  <c r="BH57" i="2"/>
  <c r="BH58" i="2"/>
  <c r="BH59" i="2"/>
  <c r="BF61" i="2"/>
  <c r="Z61" i="2"/>
  <c r="BD61" i="2"/>
  <c r="X61" i="2"/>
  <c r="BB61" i="2"/>
  <c r="V61" i="2"/>
  <c r="AU61" i="2"/>
  <c r="O61" i="2"/>
  <c r="AR61" i="2"/>
  <c r="L61" i="2"/>
  <c r="AM61" i="2"/>
  <c r="G61" i="2"/>
  <c r="AL61" i="2"/>
  <c r="F61" i="2"/>
  <c r="W61" i="2"/>
  <c r="U61" i="2"/>
  <c r="T61" i="2"/>
  <c r="S61" i="2"/>
  <c r="BH61" i="2"/>
  <c r="R61" i="2"/>
  <c r="BG61" i="2"/>
  <c r="Q61" i="2"/>
  <c r="BE61" i="2"/>
  <c r="P61" i="2"/>
  <c r="BC61" i="2"/>
  <c r="N61" i="2"/>
  <c r="BA61" i="2"/>
  <c r="M61" i="2"/>
  <c r="AZ61" i="2"/>
  <c r="K61" i="2"/>
  <c r="AY61" i="2"/>
  <c r="J61" i="2"/>
  <c r="AX61" i="2"/>
  <c r="I61" i="2"/>
  <c r="AW61" i="2"/>
  <c r="H61" i="2"/>
  <c r="AV61" i="2"/>
  <c r="E61" i="2"/>
  <c r="AT61" i="2"/>
  <c r="D61" i="2"/>
  <c r="AS61" i="2"/>
  <c r="AQ61" i="2"/>
  <c r="AP61" i="2"/>
  <c r="AO61" i="2"/>
  <c r="AN61" i="2"/>
  <c r="AK61" i="2"/>
  <c r="AJ61" i="2"/>
  <c r="AI61" i="2"/>
  <c r="AG61" i="2"/>
  <c r="AH61" i="2"/>
  <c r="AF61" i="2"/>
  <c r="AE61" i="2"/>
  <c r="AD61" i="2"/>
  <c r="AC61" i="2"/>
  <c r="AB61" i="2"/>
  <c r="AA61" i="2"/>
  <c r="Y61" i="2"/>
  <c r="BH60" i="2"/>
  <c r="C62" i="2"/>
  <c r="BI4" i="2"/>
  <c r="BI5" i="2" l="1"/>
  <c r="BI6" i="2"/>
  <c r="BI7" i="2"/>
  <c r="BI8" i="2"/>
  <c r="BI9" i="2"/>
  <c r="BI10" i="2"/>
  <c r="BI11" i="2"/>
  <c r="BI12" i="2"/>
  <c r="BI13" i="2"/>
  <c r="BI14" i="2"/>
  <c r="BI15" i="2"/>
  <c r="BI16" i="2"/>
  <c r="BI17" i="2"/>
  <c r="BI18" i="2"/>
  <c r="BI19" i="2"/>
  <c r="BI20" i="2"/>
  <c r="BI21" i="2"/>
  <c r="BI22" i="2"/>
  <c r="BI23" i="2"/>
  <c r="BI24" i="2"/>
  <c r="BI25" i="2"/>
  <c r="BI26" i="2"/>
  <c r="BI27" i="2"/>
  <c r="BI28" i="2"/>
  <c r="BI29" i="2"/>
  <c r="BI30" i="2"/>
  <c r="BI31" i="2"/>
  <c r="BI32" i="2"/>
  <c r="BI33" i="2"/>
  <c r="BI34" i="2"/>
  <c r="BI35" i="2"/>
  <c r="BI36" i="2"/>
  <c r="BI37" i="2"/>
  <c r="BI38" i="2"/>
  <c r="BI39" i="2"/>
  <c r="BI40" i="2"/>
  <c r="BI41" i="2"/>
  <c r="BI42" i="2"/>
  <c r="BI43" i="2"/>
  <c r="BI44" i="2"/>
  <c r="BI45" i="2"/>
  <c r="BI46" i="2"/>
  <c r="BI47" i="2"/>
  <c r="BI48" i="2"/>
  <c r="BI49" i="2"/>
  <c r="BI50" i="2"/>
  <c r="BI51" i="2"/>
  <c r="BI52" i="2"/>
  <c r="BI53" i="2"/>
  <c r="BI54" i="2"/>
  <c r="BI55" i="2"/>
  <c r="BI56" i="2"/>
  <c r="BI57" i="2"/>
  <c r="BI58" i="2"/>
  <c r="BI59" i="2"/>
  <c r="BI60" i="2"/>
  <c r="BI61" i="2"/>
  <c r="BF62" i="2"/>
  <c r="Z62" i="2"/>
  <c r="BD62" i="2"/>
  <c r="X62" i="2"/>
  <c r="BB62" i="2"/>
  <c r="V62" i="2"/>
  <c r="AU62" i="2"/>
  <c r="O62" i="2"/>
  <c r="AR62" i="2"/>
  <c r="L62" i="2"/>
  <c r="AM62" i="2"/>
  <c r="G62" i="2"/>
  <c r="AL62" i="2"/>
  <c r="F62" i="2"/>
  <c r="AO62" i="2"/>
  <c r="AN62" i="2"/>
  <c r="AK62" i="2"/>
  <c r="AJ62" i="2"/>
  <c r="AI62" i="2"/>
  <c r="AH62" i="2"/>
  <c r="AG62" i="2"/>
  <c r="AF62" i="2"/>
  <c r="AE62" i="2"/>
  <c r="AD62" i="2"/>
  <c r="AC62" i="2"/>
  <c r="AB62" i="2"/>
  <c r="AA62" i="2"/>
  <c r="Y62" i="2"/>
  <c r="W62" i="2"/>
  <c r="U62" i="2"/>
  <c r="BJ62" i="2"/>
  <c r="T62" i="2"/>
  <c r="BI62" i="2"/>
  <c r="S62" i="2"/>
  <c r="BH62" i="2"/>
  <c r="R62" i="2"/>
  <c r="BG62" i="2"/>
  <c r="Q62" i="2"/>
  <c r="BE62" i="2"/>
  <c r="P62" i="2"/>
  <c r="BC62" i="2"/>
  <c r="N62" i="2"/>
  <c r="BA62" i="2"/>
  <c r="M62" i="2"/>
  <c r="AZ62" i="2"/>
  <c r="K62" i="2"/>
  <c r="AY62" i="2"/>
  <c r="J62" i="2"/>
  <c r="AX62" i="2"/>
  <c r="AW62" i="2"/>
  <c r="AV62" i="2"/>
  <c r="AT62" i="2"/>
  <c r="AS62" i="2"/>
  <c r="AQ62" i="2"/>
  <c r="AP62" i="2"/>
  <c r="I62" i="2"/>
  <c r="H62" i="2"/>
  <c r="E62" i="2"/>
  <c r="D62" i="2"/>
  <c r="C63" i="2"/>
  <c r="BJ4" i="2"/>
  <c r="BF63" i="2" l="1"/>
  <c r="Z63" i="2"/>
  <c r="BD63" i="2"/>
  <c r="X63" i="2"/>
  <c r="BB63" i="2"/>
  <c r="V63" i="2"/>
  <c r="AU63" i="2"/>
  <c r="O63" i="2"/>
  <c r="AR63" i="2"/>
  <c r="L63" i="2"/>
  <c r="AM63" i="2"/>
  <c r="G63" i="2"/>
  <c r="AL63" i="2"/>
  <c r="F63" i="2"/>
  <c r="BH63" i="2"/>
  <c r="R63" i="2"/>
  <c r="BG63" i="2"/>
  <c r="Q63" i="2"/>
  <c r="BE63" i="2"/>
  <c r="P63" i="2"/>
  <c r="BC63" i="2"/>
  <c r="N63" i="2"/>
  <c r="BA63" i="2"/>
  <c r="M63" i="2"/>
  <c r="AZ63" i="2"/>
  <c r="K63" i="2"/>
  <c r="AY63" i="2"/>
  <c r="J63" i="2"/>
  <c r="AX63" i="2"/>
  <c r="I63" i="2"/>
  <c r="AW63" i="2"/>
  <c r="H63" i="2"/>
  <c r="AV63" i="2"/>
  <c r="E63" i="2"/>
  <c r="AT63" i="2"/>
  <c r="D63" i="2"/>
  <c r="AS63" i="2"/>
  <c r="AQ63" i="2"/>
  <c r="AP63" i="2"/>
  <c r="AO63" i="2"/>
  <c r="AN63" i="2"/>
  <c r="AK63" i="2"/>
  <c r="AJ63" i="2"/>
  <c r="AI63" i="2"/>
  <c r="AH63" i="2"/>
  <c r="AG63" i="2"/>
  <c r="AF63" i="2"/>
  <c r="AE63" i="2"/>
  <c r="AD63" i="2"/>
  <c r="AC63" i="2"/>
  <c r="AA63" i="2"/>
  <c r="W63" i="2"/>
  <c r="U63" i="2"/>
  <c r="T63" i="2"/>
  <c r="S63" i="2"/>
  <c r="BK63" i="2"/>
  <c r="Y63" i="2"/>
  <c r="BI63" i="2"/>
  <c r="BJ63" i="2"/>
  <c r="AB63" i="2"/>
  <c r="BJ5" i="2"/>
  <c r="BJ6" i="2"/>
  <c r="BJ7" i="2"/>
  <c r="BJ8" i="2"/>
  <c r="BJ9" i="2"/>
  <c r="BJ10" i="2"/>
  <c r="BJ11" i="2"/>
  <c r="BJ12" i="2"/>
  <c r="BJ13" i="2"/>
  <c r="BJ14" i="2"/>
  <c r="BJ15" i="2"/>
  <c r="BJ16" i="2"/>
  <c r="BJ17" i="2"/>
  <c r="BJ18" i="2"/>
  <c r="BJ19" i="2"/>
  <c r="BJ20" i="2"/>
  <c r="BJ21" i="2"/>
  <c r="BJ22" i="2"/>
  <c r="BJ23" i="2"/>
  <c r="BJ24" i="2"/>
  <c r="BJ25" i="2"/>
  <c r="BJ26" i="2"/>
  <c r="BJ27" i="2"/>
  <c r="BJ28" i="2"/>
  <c r="BJ29" i="2"/>
  <c r="BJ30" i="2"/>
  <c r="BJ31" i="2"/>
  <c r="BJ32" i="2"/>
  <c r="BJ33" i="2"/>
  <c r="BJ34" i="2"/>
  <c r="BJ35" i="2"/>
  <c r="BJ36" i="2"/>
  <c r="BJ37" i="2"/>
  <c r="BJ38" i="2"/>
  <c r="BJ39" i="2"/>
  <c r="BJ40" i="2"/>
  <c r="BJ41" i="2"/>
  <c r="BJ42" i="2"/>
  <c r="BJ43" i="2"/>
  <c r="BJ44" i="2"/>
  <c r="BJ45" i="2"/>
  <c r="BJ46" i="2"/>
  <c r="BJ47" i="2"/>
  <c r="BJ48" i="2"/>
  <c r="BJ49" i="2"/>
  <c r="BJ50" i="2"/>
  <c r="BJ51" i="2"/>
  <c r="BJ52" i="2"/>
  <c r="BJ53" i="2"/>
  <c r="BJ54" i="2"/>
  <c r="BJ55" i="2"/>
  <c r="BJ56" i="2"/>
  <c r="BJ57" i="2"/>
  <c r="BJ58" i="2"/>
  <c r="BJ59" i="2"/>
  <c r="BJ60" i="2"/>
  <c r="BJ61" i="2"/>
  <c r="C64" i="2"/>
  <c r="BK4" i="2"/>
  <c r="BK5" i="2" l="1"/>
  <c r="BK6" i="2"/>
  <c r="BK7" i="2"/>
  <c r="BK8" i="2"/>
  <c r="BK9" i="2"/>
  <c r="BK10" i="2"/>
  <c r="BK11" i="2"/>
  <c r="BK12" i="2"/>
  <c r="BK13" i="2"/>
  <c r="BK14" i="2"/>
  <c r="BK15" i="2"/>
  <c r="BK16" i="2"/>
  <c r="BK17" i="2"/>
  <c r="BK18" i="2"/>
  <c r="BK19" i="2"/>
  <c r="BK20" i="2"/>
  <c r="BK21" i="2"/>
  <c r="BK22" i="2"/>
  <c r="BK23" i="2"/>
  <c r="BK24" i="2"/>
  <c r="BK25" i="2"/>
  <c r="BK26" i="2"/>
  <c r="BK27" i="2"/>
  <c r="BK28" i="2"/>
  <c r="BK29" i="2"/>
  <c r="BK30" i="2"/>
  <c r="BK31" i="2"/>
  <c r="BK32" i="2"/>
  <c r="BK33" i="2"/>
  <c r="BK34" i="2"/>
  <c r="BK35" i="2"/>
  <c r="BK36" i="2"/>
  <c r="BK37" i="2"/>
  <c r="BK38" i="2"/>
  <c r="BK39" i="2"/>
  <c r="BK40" i="2"/>
  <c r="BK41" i="2"/>
  <c r="BK42" i="2"/>
  <c r="BK43" i="2"/>
  <c r="BK44" i="2"/>
  <c r="BK45" i="2"/>
  <c r="BK46" i="2"/>
  <c r="BK47" i="2"/>
  <c r="BK48" i="2"/>
  <c r="BK49" i="2"/>
  <c r="BK50" i="2"/>
  <c r="BK51" i="2"/>
  <c r="BK52" i="2"/>
  <c r="BK53" i="2"/>
  <c r="BK54" i="2"/>
  <c r="BK55" i="2"/>
  <c r="BK56" i="2"/>
  <c r="BK57" i="2"/>
  <c r="BK58" i="2"/>
  <c r="BK59" i="2"/>
  <c r="BK60" i="2"/>
  <c r="BK61" i="2"/>
  <c r="BK62" i="2"/>
  <c r="BF64" i="2"/>
  <c r="Z64" i="2"/>
  <c r="BD64" i="2"/>
  <c r="X64" i="2"/>
  <c r="BB64" i="2"/>
  <c r="V64" i="2"/>
  <c r="AU64" i="2"/>
  <c r="O64" i="2"/>
  <c r="AR64" i="2"/>
  <c r="L64" i="2"/>
  <c r="AM64" i="2"/>
  <c r="G64" i="2"/>
  <c r="AL64" i="2"/>
  <c r="F64" i="2"/>
  <c r="AI64" i="2"/>
  <c r="AH64" i="2"/>
  <c r="AG64" i="2"/>
  <c r="AF64" i="2"/>
  <c r="AE64" i="2"/>
  <c r="AD64" i="2"/>
  <c r="AC64" i="2"/>
  <c r="AB64" i="2"/>
  <c r="AA64" i="2"/>
  <c r="Y64" i="2"/>
  <c r="W64" i="2"/>
  <c r="BK64" i="2"/>
  <c r="U64" i="2"/>
  <c r="BJ64" i="2"/>
  <c r="T64" i="2"/>
  <c r="BI64" i="2"/>
  <c r="S64" i="2"/>
  <c r="BH64" i="2"/>
  <c r="R64" i="2"/>
  <c r="BG64" i="2"/>
  <c r="Q64" i="2"/>
  <c r="BE64" i="2"/>
  <c r="P64" i="2"/>
  <c r="BC64" i="2"/>
  <c r="N64" i="2"/>
  <c r="BA64" i="2"/>
  <c r="M64" i="2"/>
  <c r="AZ64" i="2"/>
  <c r="K64" i="2"/>
  <c r="AY64" i="2"/>
  <c r="J64" i="2"/>
  <c r="AX64" i="2"/>
  <c r="I64" i="2"/>
  <c r="AW64" i="2"/>
  <c r="H64" i="2"/>
  <c r="AV64" i="2"/>
  <c r="E64" i="2"/>
  <c r="AT64" i="2"/>
  <c r="D64" i="2"/>
  <c r="AQ64" i="2"/>
  <c r="AP64" i="2"/>
  <c r="AS64" i="2"/>
  <c r="AO64" i="2"/>
  <c r="AN64" i="2"/>
  <c r="AK64" i="2"/>
  <c r="AJ64" i="2"/>
  <c r="C65" i="2"/>
  <c r="BL4" i="2"/>
  <c r="BF65" i="2" l="1"/>
  <c r="Z65" i="2"/>
  <c r="BD65" i="2"/>
  <c r="X65" i="2"/>
  <c r="BB65" i="2"/>
  <c r="V65" i="2"/>
  <c r="AU65" i="2"/>
  <c r="O65" i="2"/>
  <c r="AR65" i="2"/>
  <c r="L65" i="2"/>
  <c r="AM65" i="2"/>
  <c r="G65" i="2"/>
  <c r="AL65" i="2"/>
  <c r="F65" i="2"/>
  <c r="BA65" i="2"/>
  <c r="M65" i="2"/>
  <c r="AZ65" i="2"/>
  <c r="K65" i="2"/>
  <c r="AY65" i="2"/>
  <c r="J65" i="2"/>
  <c r="AX65" i="2"/>
  <c r="I65" i="2"/>
  <c r="AW65" i="2"/>
  <c r="H65" i="2"/>
  <c r="AV65" i="2"/>
  <c r="E65" i="2"/>
  <c r="AT65" i="2"/>
  <c r="D65" i="2"/>
  <c r="AS65" i="2"/>
  <c r="AQ65" i="2"/>
  <c r="AP65" i="2"/>
  <c r="AO65" i="2"/>
  <c r="AN65" i="2"/>
  <c r="AK65" i="2"/>
  <c r="AJ65" i="2"/>
  <c r="AI65" i="2"/>
  <c r="AH65" i="2"/>
  <c r="AG65" i="2"/>
  <c r="AF65" i="2"/>
  <c r="AE65" i="2"/>
  <c r="AD65" i="2"/>
  <c r="AC65" i="2"/>
  <c r="AB65" i="2"/>
  <c r="AA65" i="2"/>
  <c r="Y65" i="2"/>
  <c r="BL65" i="2"/>
  <c r="W65" i="2"/>
  <c r="BJ65" i="2"/>
  <c r="T65" i="2"/>
  <c r="BI65" i="2"/>
  <c r="S65" i="2"/>
  <c r="BK65" i="2"/>
  <c r="BH65" i="2"/>
  <c r="BG65" i="2"/>
  <c r="BE65" i="2"/>
  <c r="BC65" i="2"/>
  <c r="U65" i="2"/>
  <c r="R65" i="2"/>
  <c r="Q65" i="2"/>
  <c r="P65" i="2"/>
  <c r="N65" i="2"/>
  <c r="BL5" i="2"/>
  <c r="BL6" i="2"/>
  <c r="BL7" i="2"/>
  <c r="BL8" i="2"/>
  <c r="BL9" i="2"/>
  <c r="BL10" i="2"/>
  <c r="BL11" i="2"/>
  <c r="BL12" i="2"/>
  <c r="BL13" i="2"/>
  <c r="BL14" i="2"/>
  <c r="BL15" i="2"/>
  <c r="BL16" i="2"/>
  <c r="BL17" i="2"/>
  <c r="BL18" i="2"/>
  <c r="BL19" i="2"/>
  <c r="BL20" i="2"/>
  <c r="BL21" i="2"/>
  <c r="BL22" i="2"/>
  <c r="BL23" i="2"/>
  <c r="BL24" i="2"/>
  <c r="BL25" i="2"/>
  <c r="BL26" i="2"/>
  <c r="BL27" i="2"/>
  <c r="BL28" i="2"/>
  <c r="BL29" i="2"/>
  <c r="BL30" i="2"/>
  <c r="BL31" i="2"/>
  <c r="BL32" i="2"/>
  <c r="BL33" i="2"/>
  <c r="BL34" i="2"/>
  <c r="BL35" i="2"/>
  <c r="BL36" i="2"/>
  <c r="BL37" i="2"/>
  <c r="BL38" i="2"/>
  <c r="BL39" i="2"/>
  <c r="BL40" i="2"/>
  <c r="BL41" i="2"/>
  <c r="BL42" i="2"/>
  <c r="BL43" i="2"/>
  <c r="BL44" i="2"/>
  <c r="BL45" i="2"/>
  <c r="BL46" i="2"/>
  <c r="BL47" i="2"/>
  <c r="BL48" i="2"/>
  <c r="BL49" i="2"/>
  <c r="BL50" i="2"/>
  <c r="BL51" i="2"/>
  <c r="BL52" i="2"/>
  <c r="BL53" i="2"/>
  <c r="BL54" i="2"/>
  <c r="BL55" i="2"/>
  <c r="BL56" i="2"/>
  <c r="BL57" i="2"/>
  <c r="BL58" i="2"/>
  <c r="BL59" i="2"/>
  <c r="BL60" i="2"/>
  <c r="BL61" i="2"/>
  <c r="BL62" i="2"/>
  <c r="BL63" i="2"/>
  <c r="BL64" i="2"/>
  <c r="C66" i="2"/>
  <c r="BM4" i="2"/>
  <c r="BM65" i="2" s="1"/>
  <c r="BF66" i="2" l="1"/>
  <c r="Z66" i="2"/>
  <c r="BD66" i="2"/>
  <c r="X66" i="2"/>
  <c r="BB66" i="2"/>
  <c r="V66" i="2"/>
  <c r="AU66" i="2"/>
  <c r="O66" i="2"/>
  <c r="AR66" i="2"/>
  <c r="L66" i="2"/>
  <c r="AM66" i="2"/>
  <c r="G66" i="2"/>
  <c r="AL66" i="2"/>
  <c r="F66" i="2"/>
  <c r="AE66" i="2"/>
  <c r="AD66" i="2"/>
  <c r="AC66" i="2"/>
  <c r="AB66" i="2"/>
  <c r="AA66" i="2"/>
  <c r="BM66" i="2"/>
  <c r="Y66" i="2"/>
  <c r="BL66" i="2"/>
  <c r="W66" i="2"/>
  <c r="BK66" i="2"/>
  <c r="U66" i="2"/>
  <c r="BJ66" i="2"/>
  <c r="T66" i="2"/>
  <c r="BI66" i="2"/>
  <c r="S66" i="2"/>
  <c r="BH66" i="2"/>
  <c r="R66" i="2"/>
  <c r="BG66" i="2"/>
  <c r="Q66" i="2"/>
  <c r="BE66" i="2"/>
  <c r="P66" i="2"/>
  <c r="BC66" i="2"/>
  <c r="N66" i="2"/>
  <c r="BA66" i="2"/>
  <c r="M66" i="2"/>
  <c r="AZ66" i="2"/>
  <c r="K66" i="2"/>
  <c r="AY66" i="2"/>
  <c r="J66" i="2"/>
  <c r="AX66" i="2"/>
  <c r="I66" i="2"/>
  <c r="AW66" i="2"/>
  <c r="H66" i="2"/>
  <c r="AV66" i="2"/>
  <c r="E66" i="2"/>
  <c r="AT66" i="2"/>
  <c r="D66" i="2"/>
  <c r="AS66" i="2"/>
  <c r="AQ66" i="2"/>
  <c r="AP66" i="2"/>
  <c r="AO66" i="2"/>
  <c r="AK66" i="2"/>
  <c r="AJ66" i="2"/>
  <c r="AN66" i="2"/>
  <c r="AI66" i="2"/>
  <c r="AH66" i="2"/>
  <c r="AG66" i="2"/>
  <c r="AF66" i="2"/>
  <c r="BM5" i="2"/>
  <c r="BM6" i="2"/>
  <c r="BM7" i="2"/>
  <c r="BM8" i="2"/>
  <c r="BM9" i="2"/>
  <c r="BM10" i="2"/>
  <c r="BM11" i="2"/>
  <c r="BM12" i="2"/>
  <c r="BM13" i="2"/>
  <c r="BM14" i="2"/>
  <c r="BM15" i="2"/>
  <c r="BM16" i="2"/>
  <c r="BM17" i="2"/>
  <c r="BM18" i="2"/>
  <c r="BM19" i="2"/>
  <c r="BM20" i="2"/>
  <c r="BM21" i="2"/>
  <c r="BM22" i="2"/>
  <c r="BM23" i="2"/>
  <c r="BM24" i="2"/>
  <c r="BM25" i="2"/>
  <c r="BM26" i="2"/>
  <c r="BM27" i="2"/>
  <c r="BM28" i="2"/>
  <c r="BM29" i="2"/>
  <c r="BM30" i="2"/>
  <c r="BM31" i="2"/>
  <c r="BM32" i="2"/>
  <c r="BM33" i="2"/>
  <c r="BM34" i="2"/>
  <c r="BM35" i="2"/>
  <c r="BM36" i="2"/>
  <c r="BM37" i="2"/>
  <c r="BM38" i="2"/>
  <c r="BM39" i="2"/>
  <c r="BM40" i="2"/>
  <c r="BM41" i="2"/>
  <c r="BM42" i="2"/>
  <c r="BM43" i="2"/>
  <c r="BM44" i="2"/>
  <c r="BM45" i="2"/>
  <c r="BM46" i="2"/>
  <c r="BM47" i="2"/>
  <c r="BM48" i="2"/>
  <c r="BM49" i="2"/>
  <c r="BM50" i="2"/>
  <c r="BM51" i="2"/>
  <c r="BM52" i="2"/>
  <c r="BM53" i="2"/>
  <c r="BM54" i="2"/>
  <c r="BM55" i="2"/>
  <c r="BM56" i="2"/>
  <c r="BM57" i="2"/>
  <c r="BM58" i="2"/>
  <c r="BM59" i="2"/>
  <c r="BM60" i="2"/>
  <c r="BM61" i="2"/>
  <c r="BM62" i="2"/>
  <c r="BM63" i="2"/>
  <c r="BM64" i="2"/>
  <c r="C67" i="2"/>
  <c r="BN4" i="2"/>
  <c r="BN5" i="2" l="1"/>
  <c r="BN6" i="2"/>
  <c r="BN7" i="2"/>
  <c r="BN8" i="2"/>
  <c r="BN9" i="2"/>
  <c r="BN10" i="2"/>
  <c r="BN11" i="2"/>
  <c r="BN12" i="2"/>
  <c r="BN13" i="2"/>
  <c r="BN14" i="2"/>
  <c r="BN15" i="2"/>
  <c r="BN16" i="2"/>
  <c r="BN17" i="2"/>
  <c r="BN18" i="2"/>
  <c r="BN19" i="2"/>
  <c r="BN20" i="2"/>
  <c r="BN21" i="2"/>
  <c r="BN22" i="2"/>
  <c r="BN23" i="2"/>
  <c r="BN24" i="2"/>
  <c r="BN25" i="2"/>
  <c r="BN26" i="2"/>
  <c r="BN27" i="2"/>
  <c r="BN28" i="2"/>
  <c r="BN29" i="2"/>
  <c r="BN30" i="2"/>
  <c r="BN31" i="2"/>
  <c r="BN32" i="2"/>
  <c r="BN33" i="2"/>
  <c r="BN34" i="2"/>
  <c r="BN35" i="2"/>
  <c r="BN36" i="2"/>
  <c r="BN37" i="2"/>
  <c r="BN38" i="2"/>
  <c r="BN39" i="2"/>
  <c r="BN40" i="2"/>
  <c r="BN41" i="2"/>
  <c r="BN42" i="2"/>
  <c r="BN43" i="2"/>
  <c r="BN44" i="2"/>
  <c r="BN45" i="2"/>
  <c r="BN46" i="2"/>
  <c r="BN47" i="2"/>
  <c r="BN48" i="2"/>
  <c r="BN49" i="2"/>
  <c r="BN50" i="2"/>
  <c r="BN51" i="2"/>
  <c r="BN52" i="2"/>
  <c r="BN53" i="2"/>
  <c r="BN54" i="2"/>
  <c r="BN55" i="2"/>
  <c r="BN56" i="2"/>
  <c r="BN57" i="2"/>
  <c r="BN58" i="2"/>
  <c r="BN59" i="2"/>
  <c r="BN60" i="2"/>
  <c r="BN61" i="2"/>
  <c r="BN62" i="2"/>
  <c r="BN63" i="2"/>
  <c r="BN64" i="2"/>
  <c r="BN65" i="2"/>
  <c r="BN66" i="2"/>
  <c r="BF67" i="2"/>
  <c r="Z67" i="2"/>
  <c r="BD67" i="2"/>
  <c r="X67" i="2"/>
  <c r="BB67" i="2"/>
  <c r="V67" i="2"/>
  <c r="AU67" i="2"/>
  <c r="O67" i="2"/>
  <c r="AR67" i="2"/>
  <c r="L67" i="2"/>
  <c r="AM67" i="2"/>
  <c r="G67" i="2"/>
  <c r="AL67" i="2"/>
  <c r="F67" i="2"/>
  <c r="AW67" i="2"/>
  <c r="H67" i="2"/>
  <c r="AV67" i="2"/>
  <c r="E67" i="2"/>
  <c r="AT67" i="2"/>
  <c r="D67" i="2"/>
  <c r="AS67" i="2"/>
  <c r="AQ67" i="2"/>
  <c r="AP67" i="2"/>
  <c r="AO67" i="2"/>
  <c r="AN67" i="2"/>
  <c r="AK67" i="2"/>
  <c r="AJ67" i="2"/>
  <c r="AI67" i="2"/>
  <c r="AH67" i="2"/>
  <c r="AG67" i="2"/>
  <c r="AF67" i="2"/>
  <c r="AE67" i="2"/>
  <c r="AD67" i="2"/>
  <c r="AC67" i="2"/>
  <c r="AB67" i="2"/>
  <c r="BN67" i="2"/>
  <c r="AA67" i="2"/>
  <c r="BM67" i="2"/>
  <c r="Y67" i="2"/>
  <c r="BL67" i="2"/>
  <c r="W67" i="2"/>
  <c r="BK67" i="2"/>
  <c r="U67" i="2"/>
  <c r="BJ67" i="2"/>
  <c r="T67" i="2"/>
  <c r="BI67" i="2"/>
  <c r="S67" i="2"/>
  <c r="BH67" i="2"/>
  <c r="R67" i="2"/>
  <c r="BG67" i="2"/>
  <c r="Q67" i="2"/>
  <c r="BE67" i="2"/>
  <c r="P67" i="2"/>
  <c r="BC67" i="2"/>
  <c r="N67" i="2"/>
  <c r="M67" i="2"/>
  <c r="K67" i="2"/>
  <c r="J67" i="2"/>
  <c r="I67" i="2"/>
  <c r="BA67" i="2"/>
  <c r="AZ67" i="2"/>
  <c r="AY67" i="2"/>
  <c r="AX67" i="2"/>
  <c r="C68" i="2"/>
  <c r="BO4" i="2"/>
  <c r="BO6" i="2" l="1"/>
  <c r="BO5" i="2"/>
  <c r="BO7" i="2"/>
  <c r="BO8" i="2"/>
  <c r="BO9" i="2"/>
  <c r="BO10" i="2"/>
  <c r="BO11" i="2"/>
  <c r="BO12" i="2"/>
  <c r="BO13" i="2"/>
  <c r="BO14" i="2"/>
  <c r="BO15" i="2"/>
  <c r="BO16" i="2"/>
  <c r="BO17" i="2"/>
  <c r="BO18" i="2"/>
  <c r="BO19" i="2"/>
  <c r="BO20" i="2"/>
  <c r="BO21" i="2"/>
  <c r="BO22" i="2"/>
  <c r="BO23" i="2"/>
  <c r="BO24" i="2"/>
  <c r="BO25" i="2"/>
  <c r="BO26" i="2"/>
  <c r="BO27" i="2"/>
  <c r="BO28" i="2"/>
  <c r="BO29" i="2"/>
  <c r="BO30" i="2"/>
  <c r="BO31" i="2"/>
  <c r="BO32" i="2"/>
  <c r="BO33" i="2"/>
  <c r="BO34" i="2"/>
  <c r="BO35" i="2"/>
  <c r="BO36" i="2"/>
  <c r="BO37" i="2"/>
  <c r="BO38" i="2"/>
  <c r="BO39" i="2"/>
  <c r="BO40" i="2"/>
  <c r="BO41" i="2"/>
  <c r="BO42" i="2"/>
  <c r="BO43" i="2"/>
  <c r="BO44" i="2"/>
  <c r="BO45" i="2"/>
  <c r="BO46" i="2"/>
  <c r="BO47" i="2"/>
  <c r="BO48" i="2"/>
  <c r="BO49" i="2"/>
  <c r="BO50" i="2"/>
  <c r="BO51" i="2"/>
  <c r="BO52" i="2"/>
  <c r="BO53" i="2"/>
  <c r="BO54" i="2"/>
  <c r="BO55" i="2"/>
  <c r="BO56" i="2"/>
  <c r="BO57" i="2"/>
  <c r="BO58" i="2"/>
  <c r="BO59" i="2"/>
  <c r="BO60" i="2"/>
  <c r="BO61" i="2"/>
  <c r="BO62" i="2"/>
  <c r="BO63" i="2"/>
  <c r="BO64" i="2"/>
  <c r="BO65" i="2"/>
  <c r="BO66" i="2"/>
  <c r="BG68" i="2"/>
  <c r="BF68" i="2"/>
  <c r="Z68" i="2"/>
  <c r="BE68" i="2"/>
  <c r="BD68" i="2"/>
  <c r="X68" i="2"/>
  <c r="BC68" i="2"/>
  <c r="BB68" i="2"/>
  <c r="V68" i="2"/>
  <c r="BA68" i="2"/>
  <c r="AZ68" i="2"/>
  <c r="AY68" i="2"/>
  <c r="AX68" i="2"/>
  <c r="AW68" i="2"/>
  <c r="AV68" i="2"/>
  <c r="AU68" i="2"/>
  <c r="O68" i="2"/>
  <c r="AT68" i="2"/>
  <c r="AS68" i="2"/>
  <c r="AR68" i="2"/>
  <c r="L68" i="2"/>
  <c r="AQ68" i="2"/>
  <c r="AP68" i="2"/>
  <c r="AO68" i="2"/>
  <c r="AN68" i="2"/>
  <c r="AM68" i="2"/>
  <c r="G68" i="2"/>
  <c r="AL68" i="2"/>
  <c r="F68" i="2"/>
  <c r="AK68" i="2"/>
  <c r="AJ68" i="2"/>
  <c r="BO68" i="2"/>
  <c r="BN68" i="2"/>
  <c r="BM68" i="2"/>
  <c r="BL68" i="2"/>
  <c r="BK68" i="2"/>
  <c r="BJ68" i="2"/>
  <c r="BI68" i="2"/>
  <c r="BH68" i="2"/>
  <c r="AA68" i="2"/>
  <c r="Y68" i="2"/>
  <c r="W68" i="2"/>
  <c r="U68" i="2"/>
  <c r="T68" i="2"/>
  <c r="S68" i="2"/>
  <c r="R68" i="2"/>
  <c r="Q68" i="2"/>
  <c r="P68" i="2"/>
  <c r="N68" i="2"/>
  <c r="M68" i="2"/>
  <c r="K68" i="2"/>
  <c r="J68" i="2"/>
  <c r="I68" i="2"/>
  <c r="H68" i="2"/>
  <c r="E68" i="2"/>
  <c r="D68" i="2"/>
  <c r="AI68" i="2"/>
  <c r="AH68" i="2"/>
  <c r="AG68" i="2"/>
  <c r="AF68" i="2"/>
  <c r="AE68" i="2"/>
  <c r="AD68" i="2"/>
  <c r="AC68" i="2"/>
  <c r="AB68" i="2"/>
  <c r="BO67" i="2"/>
</calcChain>
</file>

<file path=xl/sharedStrings.xml><?xml version="1.0" encoding="utf-8"?>
<sst xmlns="http://schemas.openxmlformats.org/spreadsheetml/2006/main" count="43" uniqueCount="20">
  <si>
    <t>Quiet Move Number</t>
  </si>
  <si>
    <t>To Horizon</t>
  </si>
  <si>
    <t>ConstPer128</t>
  </si>
  <si>
    <t>ScalePer128</t>
  </si>
  <si>
    <t>Scale</t>
  </si>
  <si>
    <t>Power</t>
  </si>
  <si>
    <t>Const</t>
  </si>
  <si>
    <t>Rating</t>
  </si>
  <si>
    <t>Value</t>
  </si>
  <si>
    <t>ToHorizon</t>
  </si>
  <si>
    <t>QuietMoveNumber</t>
  </si>
  <si>
    <t>Score</t>
  </si>
  <si>
    <t>Win Fraction</t>
  </si>
  <si>
    <t>Win Scale</t>
  </si>
  <si>
    <t>Nodes Per Second</t>
  </si>
  <si>
    <t>Move Error</t>
  </si>
  <si>
    <t>Blunder Error</t>
  </si>
  <si>
    <t>Percent</t>
  </si>
  <si>
    <t>Blunder Per 128</t>
  </si>
  <si>
    <t>Moves Until Blunder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</si>
</sst>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2" fontId="0" fillId="0" borderId="0" xfId="0" applyNumberFormat="1"/>
    <xf numFmtId="0" fontId="1" fillId="2" borderId="0" xfId="0" applyFont="1" applyFill="1"/>
    <xf numFmtId="4" fontId="0" fillId="0" borderId="0" xfId="0" applyNumberFormat="1"/>
    <xf numFmtId="3" fontId="0" fillId="0" borderId="0" xfId="0" applyNumberFormat="1"/>
    <xf numFmtId="3" fontId="1" fillId="2" borderId="0" xfId="0" applyNumberFormat="1" applyFont="1" applyFill="1"/>
    <xf numFmtId="0" fontId="2" fillId="2" borderId="0" xfId="0" applyFont="1" applyFill="1"/>
    <xf numFmtId="1" fontId="1" fillId="2" borderId="0" xfId="0" applyNumberFormat="1" applyFont="1" applyFill="1"/>
    <xf numFmtId="1" fontId="0" fillId="0" borderId="0" xfId="0" applyNumberFormat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9" fontId="1" fillId="2" borderId="0" xfId="0" applyNumberFormat="1" applyFont="1" applyFill="1" applyAlignment="1">
      <alignment horizontal="right"/>
    </xf>
    <xf numFmtId="9" fontId="0" fillId="0" borderId="0" xfId="0" applyNumberFormat="1" applyAlignment="1">
      <alignment horizontal="right"/>
    </xf>
    <xf numFmtId="164" fontId="0" fillId="0" borderId="0" xfId="0" applyNumberFormat="1"/>
    <xf numFmtId="164" fontId="1" fillId="2" borderId="0" xfId="0" applyNumberFormat="1" applyFont="1" applyFill="1"/>
    <xf numFmtId="0" fontId="1" fillId="2" borderId="0" xfId="0" applyFont="1" applyFill="1"/>
    <xf numFmtId="0" fontId="1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16B8-F01E-4FBD-ACC1-33236F5A1C15}">
  <dimension ref="A1:BO68"/>
  <sheetViews>
    <sheetView tabSelected="1" workbookViewId="0">
      <selection activeCell="A25" sqref="A25:XFD25"/>
    </sheetView>
  </sheetViews>
  <sheetFormatPr defaultRowHeight="14.5" x14ac:dyDescent="0.35"/>
  <sheetData>
    <row r="1" spans="1:67" x14ac:dyDescent="0.35">
      <c r="A1" s="15" t="s">
        <v>3</v>
      </c>
      <c r="B1" s="15"/>
      <c r="C1" s="15"/>
      <c r="D1">
        <v>32</v>
      </c>
    </row>
    <row r="2" spans="1:67" x14ac:dyDescent="0.35">
      <c r="A2" s="15" t="s">
        <v>2</v>
      </c>
      <c r="B2" s="15"/>
      <c r="C2" s="15"/>
      <c r="D2">
        <v>-32</v>
      </c>
    </row>
    <row r="4" spans="1:67" x14ac:dyDescent="0.35">
      <c r="A4" s="6"/>
      <c r="B4" s="16" t="s">
        <v>1</v>
      </c>
      <c r="C4" s="16"/>
      <c r="D4" s="2">
        <v>1</v>
      </c>
      <c r="E4" s="2">
        <f>D4 + 1</f>
        <v>2</v>
      </c>
      <c r="F4" s="2">
        <f>E4 + 1</f>
        <v>3</v>
      </c>
      <c r="G4" s="2">
        <f>F4 + 1</f>
        <v>4</v>
      </c>
      <c r="H4" s="2">
        <f t="shared" ref="H4:BO4" si="0">G4 + 1</f>
        <v>5</v>
      </c>
      <c r="I4" s="2">
        <f t="shared" si="0"/>
        <v>6</v>
      </c>
      <c r="J4" s="2">
        <f t="shared" si="0"/>
        <v>7</v>
      </c>
      <c r="K4" s="2">
        <f t="shared" si="0"/>
        <v>8</v>
      </c>
      <c r="L4" s="2">
        <f t="shared" si="0"/>
        <v>9</v>
      </c>
      <c r="M4" s="2">
        <f t="shared" si="0"/>
        <v>10</v>
      </c>
      <c r="N4" s="2">
        <f t="shared" si="0"/>
        <v>11</v>
      </c>
      <c r="O4" s="2">
        <f t="shared" si="0"/>
        <v>12</v>
      </c>
      <c r="P4" s="2">
        <f t="shared" si="0"/>
        <v>13</v>
      </c>
      <c r="Q4" s="2">
        <f t="shared" si="0"/>
        <v>14</v>
      </c>
      <c r="R4" s="2">
        <f t="shared" si="0"/>
        <v>15</v>
      </c>
      <c r="S4" s="2">
        <f t="shared" si="0"/>
        <v>16</v>
      </c>
      <c r="T4" s="2">
        <f t="shared" si="0"/>
        <v>17</v>
      </c>
      <c r="U4" s="2">
        <f t="shared" si="0"/>
        <v>18</v>
      </c>
      <c r="V4" s="2">
        <f t="shared" si="0"/>
        <v>19</v>
      </c>
      <c r="W4" s="2">
        <f t="shared" si="0"/>
        <v>20</v>
      </c>
      <c r="X4" s="2">
        <f t="shared" si="0"/>
        <v>21</v>
      </c>
      <c r="Y4" s="2">
        <f t="shared" si="0"/>
        <v>22</v>
      </c>
      <c r="Z4" s="2">
        <f t="shared" si="0"/>
        <v>23</v>
      </c>
      <c r="AA4" s="2">
        <f t="shared" si="0"/>
        <v>24</v>
      </c>
      <c r="AB4" s="2">
        <f t="shared" si="0"/>
        <v>25</v>
      </c>
      <c r="AC4" s="2">
        <f t="shared" si="0"/>
        <v>26</v>
      </c>
      <c r="AD4" s="2">
        <f t="shared" si="0"/>
        <v>27</v>
      </c>
      <c r="AE4" s="2">
        <f t="shared" si="0"/>
        <v>28</v>
      </c>
      <c r="AF4" s="2">
        <f t="shared" si="0"/>
        <v>29</v>
      </c>
      <c r="AG4" s="2">
        <f t="shared" si="0"/>
        <v>30</v>
      </c>
      <c r="AH4" s="2">
        <f t="shared" si="0"/>
        <v>31</v>
      </c>
      <c r="AI4" s="2">
        <f t="shared" si="0"/>
        <v>32</v>
      </c>
      <c r="AJ4" s="2">
        <f t="shared" si="0"/>
        <v>33</v>
      </c>
      <c r="AK4" s="2">
        <f t="shared" si="0"/>
        <v>34</v>
      </c>
      <c r="AL4" s="2">
        <f t="shared" si="0"/>
        <v>35</v>
      </c>
      <c r="AM4" s="2">
        <f t="shared" si="0"/>
        <v>36</v>
      </c>
      <c r="AN4" s="2">
        <f t="shared" si="0"/>
        <v>37</v>
      </c>
      <c r="AO4" s="2">
        <f t="shared" si="0"/>
        <v>38</v>
      </c>
      <c r="AP4" s="2">
        <f t="shared" si="0"/>
        <v>39</v>
      </c>
      <c r="AQ4" s="2">
        <f t="shared" si="0"/>
        <v>40</v>
      </c>
      <c r="AR4" s="2">
        <f t="shared" si="0"/>
        <v>41</v>
      </c>
      <c r="AS4" s="2">
        <f t="shared" si="0"/>
        <v>42</v>
      </c>
      <c r="AT4" s="2">
        <f t="shared" si="0"/>
        <v>43</v>
      </c>
      <c r="AU4" s="2">
        <f t="shared" si="0"/>
        <v>44</v>
      </c>
      <c r="AV4" s="2">
        <f t="shared" si="0"/>
        <v>45</v>
      </c>
      <c r="AW4" s="2">
        <f t="shared" si="0"/>
        <v>46</v>
      </c>
      <c r="AX4" s="2">
        <f t="shared" si="0"/>
        <v>47</v>
      </c>
      <c r="AY4" s="2">
        <f t="shared" si="0"/>
        <v>48</v>
      </c>
      <c r="AZ4" s="2">
        <f t="shared" si="0"/>
        <v>49</v>
      </c>
      <c r="BA4" s="2">
        <f t="shared" si="0"/>
        <v>50</v>
      </c>
      <c r="BB4" s="2">
        <f t="shared" si="0"/>
        <v>51</v>
      </c>
      <c r="BC4" s="2">
        <f t="shared" si="0"/>
        <v>52</v>
      </c>
      <c r="BD4" s="2">
        <f t="shared" si="0"/>
        <v>53</v>
      </c>
      <c r="BE4" s="2">
        <f t="shared" si="0"/>
        <v>54</v>
      </c>
      <c r="BF4" s="2">
        <f t="shared" si="0"/>
        <v>55</v>
      </c>
      <c r="BG4" s="2">
        <f t="shared" si="0"/>
        <v>56</v>
      </c>
      <c r="BH4" s="2">
        <f t="shared" si="0"/>
        <v>57</v>
      </c>
      <c r="BI4" s="2">
        <f t="shared" si="0"/>
        <v>58</v>
      </c>
      <c r="BJ4" s="2">
        <f t="shared" si="0"/>
        <v>59</v>
      </c>
      <c r="BK4" s="2">
        <f t="shared" si="0"/>
        <v>60</v>
      </c>
      <c r="BL4" s="2">
        <f t="shared" si="0"/>
        <v>61</v>
      </c>
      <c r="BM4" s="2">
        <f t="shared" si="0"/>
        <v>62</v>
      </c>
      <c r="BN4" s="2">
        <f t="shared" si="0"/>
        <v>63</v>
      </c>
      <c r="BO4" s="2">
        <f t="shared" si="0"/>
        <v>64</v>
      </c>
    </row>
    <row r="5" spans="1:67" x14ac:dyDescent="0.35">
      <c r="A5" s="16" t="s">
        <v>0</v>
      </c>
      <c r="B5" s="17"/>
      <c r="C5" s="2">
        <v>1</v>
      </c>
      <c r="D5" s="1">
        <f>MAX(($D$1 / 128 * LOG($C5, 2) * LOG(D$4, 2)) + ($D$2 / 128), 0)</f>
        <v>0</v>
      </c>
      <c r="E5" s="1">
        <f t="shared" ref="E5:BO9" si="1">MAX(($D$1 / 128 * LOG($C5, 2) * LOG(E$4, 2)) + ($D$2 / 128), 0)</f>
        <v>0</v>
      </c>
      <c r="F5" s="1">
        <f t="shared" si="1"/>
        <v>0</v>
      </c>
      <c r="G5" s="1">
        <f t="shared" si="1"/>
        <v>0</v>
      </c>
      <c r="H5" s="1">
        <f t="shared" si="1"/>
        <v>0</v>
      </c>
      <c r="I5" s="1">
        <f t="shared" si="1"/>
        <v>0</v>
      </c>
      <c r="J5" s="1">
        <f t="shared" si="1"/>
        <v>0</v>
      </c>
      <c r="K5" s="1">
        <f t="shared" si="1"/>
        <v>0</v>
      </c>
      <c r="L5" s="1">
        <f t="shared" si="1"/>
        <v>0</v>
      </c>
      <c r="M5" s="1">
        <f t="shared" si="1"/>
        <v>0</v>
      </c>
      <c r="N5" s="1">
        <f t="shared" si="1"/>
        <v>0</v>
      </c>
      <c r="O5" s="1">
        <f t="shared" si="1"/>
        <v>0</v>
      </c>
      <c r="P5" s="1">
        <f t="shared" si="1"/>
        <v>0</v>
      </c>
      <c r="Q5" s="1">
        <f t="shared" si="1"/>
        <v>0</v>
      </c>
      <c r="R5" s="1">
        <f t="shared" si="1"/>
        <v>0</v>
      </c>
      <c r="S5" s="1">
        <f t="shared" si="1"/>
        <v>0</v>
      </c>
      <c r="T5" s="1">
        <f t="shared" si="1"/>
        <v>0</v>
      </c>
      <c r="U5" s="1">
        <f t="shared" si="1"/>
        <v>0</v>
      </c>
      <c r="V5" s="1">
        <f t="shared" si="1"/>
        <v>0</v>
      </c>
      <c r="W5" s="1">
        <f t="shared" si="1"/>
        <v>0</v>
      </c>
      <c r="X5" s="1">
        <f t="shared" si="1"/>
        <v>0</v>
      </c>
      <c r="Y5" s="1">
        <f t="shared" si="1"/>
        <v>0</v>
      </c>
      <c r="Z5" s="1">
        <f t="shared" si="1"/>
        <v>0</v>
      </c>
      <c r="AA5" s="1">
        <f t="shared" si="1"/>
        <v>0</v>
      </c>
      <c r="AB5" s="1">
        <f t="shared" si="1"/>
        <v>0</v>
      </c>
      <c r="AC5" s="1">
        <f t="shared" si="1"/>
        <v>0</v>
      </c>
      <c r="AD5" s="1">
        <f t="shared" si="1"/>
        <v>0</v>
      </c>
      <c r="AE5" s="1">
        <f t="shared" si="1"/>
        <v>0</v>
      </c>
      <c r="AF5" s="1">
        <f t="shared" si="1"/>
        <v>0</v>
      </c>
      <c r="AG5" s="1">
        <f t="shared" si="1"/>
        <v>0</v>
      </c>
      <c r="AH5" s="1">
        <f t="shared" si="1"/>
        <v>0</v>
      </c>
      <c r="AI5" s="1">
        <f t="shared" si="1"/>
        <v>0</v>
      </c>
      <c r="AJ5" s="1">
        <f t="shared" si="1"/>
        <v>0</v>
      </c>
      <c r="AK5" s="1">
        <f t="shared" si="1"/>
        <v>0</v>
      </c>
      <c r="AL5" s="1">
        <f t="shared" si="1"/>
        <v>0</v>
      </c>
      <c r="AM5" s="1">
        <f t="shared" si="1"/>
        <v>0</v>
      </c>
      <c r="AN5" s="1">
        <f t="shared" si="1"/>
        <v>0</v>
      </c>
      <c r="AO5" s="1">
        <f t="shared" si="1"/>
        <v>0</v>
      </c>
      <c r="AP5" s="1">
        <f t="shared" si="1"/>
        <v>0</v>
      </c>
      <c r="AQ5" s="1">
        <f t="shared" si="1"/>
        <v>0</v>
      </c>
      <c r="AR5" s="1">
        <f t="shared" si="1"/>
        <v>0</v>
      </c>
      <c r="AS5" s="1">
        <f t="shared" si="1"/>
        <v>0</v>
      </c>
      <c r="AT5" s="1">
        <f t="shared" si="1"/>
        <v>0</v>
      </c>
      <c r="AU5" s="1">
        <f t="shared" si="1"/>
        <v>0</v>
      </c>
      <c r="AV5" s="1">
        <f t="shared" si="1"/>
        <v>0</v>
      </c>
      <c r="AW5" s="1">
        <f t="shared" si="1"/>
        <v>0</v>
      </c>
      <c r="AX5" s="1">
        <f t="shared" si="1"/>
        <v>0</v>
      </c>
      <c r="AY5" s="1">
        <f t="shared" si="1"/>
        <v>0</v>
      </c>
      <c r="AZ5" s="1">
        <f t="shared" si="1"/>
        <v>0</v>
      </c>
      <c r="BA5" s="1">
        <f t="shared" si="1"/>
        <v>0</v>
      </c>
      <c r="BB5" s="1">
        <f t="shared" si="1"/>
        <v>0</v>
      </c>
      <c r="BC5" s="1">
        <f t="shared" si="1"/>
        <v>0</v>
      </c>
      <c r="BD5" s="1">
        <f t="shared" si="1"/>
        <v>0</v>
      </c>
      <c r="BE5" s="1">
        <f t="shared" si="1"/>
        <v>0</v>
      </c>
      <c r="BF5" s="1">
        <f t="shared" si="1"/>
        <v>0</v>
      </c>
      <c r="BG5" s="1">
        <f t="shared" si="1"/>
        <v>0</v>
      </c>
      <c r="BH5" s="1">
        <f t="shared" si="1"/>
        <v>0</v>
      </c>
      <c r="BI5" s="1">
        <f t="shared" si="1"/>
        <v>0</v>
      </c>
      <c r="BJ5" s="1">
        <f t="shared" si="1"/>
        <v>0</v>
      </c>
      <c r="BK5" s="1">
        <f t="shared" si="1"/>
        <v>0</v>
      </c>
      <c r="BL5" s="1">
        <f t="shared" si="1"/>
        <v>0</v>
      </c>
      <c r="BM5" s="1">
        <f t="shared" si="1"/>
        <v>0</v>
      </c>
      <c r="BN5" s="1">
        <f t="shared" si="1"/>
        <v>0</v>
      </c>
      <c r="BO5" s="1">
        <f t="shared" si="1"/>
        <v>0</v>
      </c>
    </row>
    <row r="6" spans="1:67" x14ac:dyDescent="0.35">
      <c r="C6" s="2">
        <f>C5 + 1</f>
        <v>2</v>
      </c>
      <c r="D6" s="1">
        <f t="shared" ref="D6:S25" si="2">MAX(($D$1 / 128 * LOG($C6, 2) * LOG(D$4, 2)) + ($D$2 / 128), 0)</f>
        <v>0</v>
      </c>
      <c r="E6" s="1">
        <f t="shared" si="1"/>
        <v>0</v>
      </c>
      <c r="F6" s="1">
        <f t="shared" si="1"/>
        <v>0.14624062518028907</v>
      </c>
      <c r="G6" s="1">
        <f t="shared" si="1"/>
        <v>0.25</v>
      </c>
      <c r="H6" s="1">
        <f t="shared" si="1"/>
        <v>0.33048202372184055</v>
      </c>
      <c r="I6" s="1">
        <f t="shared" si="1"/>
        <v>0.39624062518028902</v>
      </c>
      <c r="J6" s="1">
        <f t="shared" si="1"/>
        <v>0.45183873051440104</v>
      </c>
      <c r="K6" s="1">
        <f t="shared" si="1"/>
        <v>0.5</v>
      </c>
      <c r="L6" s="1">
        <f t="shared" si="1"/>
        <v>0.54248125036057815</v>
      </c>
      <c r="M6" s="1">
        <f t="shared" si="1"/>
        <v>0.58048202372184066</v>
      </c>
      <c r="N6" s="1">
        <f t="shared" si="1"/>
        <v>0.61485790465932444</v>
      </c>
      <c r="O6" s="1">
        <f t="shared" si="1"/>
        <v>0.64624062518028913</v>
      </c>
      <c r="P6" s="1">
        <f t="shared" si="1"/>
        <v>0.67510992953527305</v>
      </c>
      <c r="Q6" s="1">
        <f t="shared" si="1"/>
        <v>0.70183873051440093</v>
      </c>
      <c r="R6" s="1">
        <f t="shared" si="1"/>
        <v>0.72672264890212968</v>
      </c>
      <c r="S6" s="1">
        <f t="shared" si="1"/>
        <v>0.75</v>
      </c>
      <c r="T6" s="1">
        <f t="shared" si="1"/>
        <v>0.771865710312585</v>
      </c>
      <c r="U6" s="1">
        <f t="shared" si="1"/>
        <v>0.79248125036057804</v>
      </c>
      <c r="V6" s="1">
        <f t="shared" si="1"/>
        <v>0.8119818783608963</v>
      </c>
      <c r="W6" s="1">
        <f t="shared" si="1"/>
        <v>0.83048202372184066</v>
      </c>
      <c r="X6" s="1">
        <f t="shared" si="1"/>
        <v>0.84807935569469017</v>
      </c>
      <c r="Y6" s="1">
        <f t="shared" si="1"/>
        <v>0.86485790465932433</v>
      </c>
      <c r="Z6" s="1">
        <f t="shared" si="1"/>
        <v>0.88089048901425326</v>
      </c>
      <c r="AA6" s="1">
        <f t="shared" si="1"/>
        <v>0.89624062518028924</v>
      </c>
      <c r="AB6" s="1">
        <f t="shared" si="1"/>
        <v>0.91096404744368109</v>
      </c>
      <c r="AC6" s="1">
        <f t="shared" si="1"/>
        <v>0.92510992953527316</v>
      </c>
      <c r="AD6" s="1">
        <f t="shared" si="1"/>
        <v>0.93872187554086728</v>
      </c>
      <c r="AE6" s="1">
        <f t="shared" si="1"/>
        <v>0.95183873051440093</v>
      </c>
      <c r="AF6" s="1">
        <f t="shared" si="1"/>
        <v>0.96449524878189319</v>
      </c>
      <c r="AG6" s="1">
        <f t="shared" si="1"/>
        <v>0.97672264890212968</v>
      </c>
      <c r="AH6" s="1">
        <f t="shared" si="1"/>
        <v>0.98854907759671895</v>
      </c>
      <c r="AI6" s="1">
        <f t="shared" si="1"/>
        <v>1</v>
      </c>
      <c r="AJ6" s="1">
        <f t="shared" si="1"/>
        <v>1.0110985298396133</v>
      </c>
      <c r="AK6" s="1">
        <f t="shared" si="1"/>
        <v>1.021865710312585</v>
      </c>
      <c r="AL6" s="1">
        <f t="shared" si="1"/>
        <v>1.0323207542362416</v>
      </c>
      <c r="AM6" s="1">
        <f t="shared" si="1"/>
        <v>1.042481250360578</v>
      </c>
      <c r="AN6" s="1">
        <f t="shared" si="1"/>
        <v>1.0523633414072375</v>
      </c>
      <c r="AO6" s="1">
        <f t="shared" si="1"/>
        <v>1.0619818783608963</v>
      </c>
      <c r="AP6" s="1">
        <f t="shared" si="1"/>
        <v>1.0713505547155622</v>
      </c>
      <c r="AQ6" s="1">
        <f t="shared" si="1"/>
        <v>1.0804820237218407</v>
      </c>
      <c r="AR6" s="1">
        <f t="shared" si="1"/>
        <v>1.0893880011545209</v>
      </c>
      <c r="AS6" s="1">
        <f t="shared" si="1"/>
        <v>1.0980793556946902</v>
      </c>
      <c r="AT6" s="1">
        <f t="shared" si="1"/>
        <v>1.1065661886755245</v>
      </c>
      <c r="AU6" s="1">
        <f t="shared" si="1"/>
        <v>1.1148579046593243</v>
      </c>
      <c r="AV6" s="1">
        <f t="shared" si="1"/>
        <v>1.1229632740824187</v>
      </c>
      <c r="AW6" s="1">
        <f t="shared" si="1"/>
        <v>1.1308904890142533</v>
      </c>
      <c r="AX6" s="1">
        <f t="shared" si="1"/>
        <v>1.1386472129194094</v>
      </c>
      <c r="AY6" s="1">
        <f t="shared" si="1"/>
        <v>1.1462406251802892</v>
      </c>
      <c r="AZ6" s="1">
        <f t="shared" si="1"/>
        <v>1.1536774610288021</v>
      </c>
      <c r="BA6" s="1">
        <f t="shared" si="1"/>
        <v>1.1609640474436811</v>
      </c>
      <c r="BB6" s="1">
        <f t="shared" si="1"/>
        <v>1.168106335492874</v>
      </c>
      <c r="BC6" s="1">
        <f t="shared" si="1"/>
        <v>1.1751099295352732</v>
      </c>
      <c r="BD6" s="1">
        <f t="shared" si="1"/>
        <v>1.1819801136407999</v>
      </c>
      <c r="BE6" s="1">
        <f t="shared" si="1"/>
        <v>1.1887218755408673</v>
      </c>
      <c r="BF6" s="1">
        <f t="shared" si="1"/>
        <v>1.195339928381165</v>
      </c>
      <c r="BG6" s="1">
        <f t="shared" si="1"/>
        <v>1.2018387305144012</v>
      </c>
      <c r="BH6" s="1">
        <f t="shared" si="1"/>
        <v>1.2082225035411855</v>
      </c>
      <c r="BI6" s="1">
        <f t="shared" si="1"/>
        <v>1.214495248781893</v>
      </c>
      <c r="BJ6" s="1">
        <f t="shared" si="1"/>
        <v>1.2206607623404604</v>
      </c>
      <c r="BK6" s="1">
        <f t="shared" si="1"/>
        <v>1.2267226489021297</v>
      </c>
      <c r="BL6" s="1">
        <f t="shared" si="1"/>
        <v>1.2326843343907217</v>
      </c>
      <c r="BM6" s="1">
        <f t="shared" si="1"/>
        <v>1.238549077596719</v>
      </c>
      <c r="BN6" s="1">
        <f t="shared" si="1"/>
        <v>1.2443199808749792</v>
      </c>
      <c r="BO6" s="1">
        <f t="shared" si="1"/>
        <v>1.25</v>
      </c>
    </row>
    <row r="7" spans="1:67" x14ac:dyDescent="0.35">
      <c r="C7" s="2">
        <f>C6 + 1</f>
        <v>3</v>
      </c>
      <c r="D7" s="1">
        <f t="shared" si="2"/>
        <v>0</v>
      </c>
      <c r="E7" s="1">
        <f t="shared" si="1"/>
        <v>0.14624062518028907</v>
      </c>
      <c r="F7" s="1">
        <f t="shared" si="1"/>
        <v>0.37802653217306537</v>
      </c>
      <c r="G7" s="1">
        <f t="shared" si="1"/>
        <v>0.54248125036057815</v>
      </c>
      <c r="H7" s="1">
        <f t="shared" si="1"/>
        <v>0.67004223994184597</v>
      </c>
      <c r="I7" s="1">
        <f t="shared" si="1"/>
        <v>0.77426715735335438</v>
      </c>
      <c r="J7" s="1">
        <f t="shared" si="1"/>
        <v>0.86238806941906687</v>
      </c>
      <c r="K7" s="1">
        <f t="shared" si="1"/>
        <v>0.93872187554086728</v>
      </c>
      <c r="L7" s="1">
        <f t="shared" si="1"/>
        <v>1.0060530643461307</v>
      </c>
      <c r="M7" s="1">
        <f t="shared" si="1"/>
        <v>1.0662828651221352</v>
      </c>
      <c r="N7" s="1">
        <f t="shared" si="1"/>
        <v>1.1207673473373023</v>
      </c>
      <c r="O7" s="1">
        <f t="shared" si="1"/>
        <v>1.1705077825336436</v>
      </c>
      <c r="P7" s="1">
        <f t="shared" si="1"/>
        <v>1.216264547358199</v>
      </c>
      <c r="Q7" s="1">
        <f t="shared" si="1"/>
        <v>1.2586286945993557</v>
      </c>
      <c r="R7" s="1">
        <f t="shared" si="1"/>
        <v>1.2980687721149113</v>
      </c>
      <c r="S7" s="1">
        <f t="shared" si="1"/>
        <v>1.3349625007211563</v>
      </c>
      <c r="T7" s="1">
        <f t="shared" si="1"/>
        <v>1.3696188316182354</v>
      </c>
      <c r="U7" s="1">
        <f t="shared" si="1"/>
        <v>1.4022936895264195</v>
      </c>
      <c r="V7" s="1">
        <f t="shared" si="1"/>
        <v>1.4332014536474371</v>
      </c>
      <c r="W7" s="1">
        <f t="shared" si="1"/>
        <v>1.4625234903024242</v>
      </c>
      <c r="X7" s="1">
        <f t="shared" si="1"/>
        <v>1.4904146015921322</v>
      </c>
      <c r="Y7" s="1">
        <f t="shared" si="1"/>
        <v>1.5170079725175911</v>
      </c>
      <c r="Z7" s="1">
        <f t="shared" si="1"/>
        <v>1.5424190175098023</v>
      </c>
      <c r="AA7" s="1">
        <f t="shared" si="1"/>
        <v>1.5667484077139329</v>
      </c>
      <c r="AB7" s="1">
        <f t="shared" si="1"/>
        <v>1.5900844798836919</v>
      </c>
      <c r="AC7" s="1">
        <f t="shared" si="1"/>
        <v>1.6125051725384882</v>
      </c>
      <c r="AD7" s="1">
        <f t="shared" si="1"/>
        <v>1.6340795965191961</v>
      </c>
      <c r="AE7" s="1">
        <f t="shared" si="1"/>
        <v>1.6548693197796447</v>
      </c>
      <c r="AF7" s="1">
        <f t="shared" si="1"/>
        <v>1.6749294266233123</v>
      </c>
      <c r="AG7" s="1">
        <f t="shared" si="1"/>
        <v>1.6943093972952004</v>
      </c>
      <c r="AH7" s="1">
        <f t="shared" si="1"/>
        <v>1.7130538432935771</v>
      </c>
      <c r="AI7" s="1">
        <f t="shared" si="1"/>
        <v>1.7312031259014453</v>
      </c>
      <c r="AJ7" s="1">
        <f t="shared" si="1"/>
        <v>1.7487938795103672</v>
      </c>
      <c r="AK7" s="1">
        <f t="shared" si="1"/>
        <v>1.7658594567985246</v>
      </c>
      <c r="AL7" s="1">
        <f t="shared" si="1"/>
        <v>1.7824303093609126</v>
      </c>
      <c r="AM7" s="1">
        <f t="shared" si="1"/>
        <v>1.7985343147067088</v>
      </c>
      <c r="AN7" s="1">
        <f t="shared" si="1"/>
        <v>1.8141970584443761</v>
      </c>
      <c r="AO7" s="1">
        <f t="shared" si="1"/>
        <v>1.8294420788277259</v>
      </c>
      <c r="AP7" s="1">
        <f t="shared" si="1"/>
        <v>1.8442910795312644</v>
      </c>
      <c r="AQ7" s="1">
        <f t="shared" si="1"/>
        <v>1.8587641154827135</v>
      </c>
      <c r="AR7" s="1">
        <f t="shared" si="1"/>
        <v>1.8728797557457804</v>
      </c>
      <c r="AS7" s="1">
        <f t="shared" si="1"/>
        <v>1.8866552267724215</v>
      </c>
      <c r="AT7" s="1">
        <f t="shared" si="1"/>
        <v>1.9001065387969271</v>
      </c>
      <c r="AU7" s="1">
        <f t="shared" si="1"/>
        <v>1.9132485976978804</v>
      </c>
      <c r="AV7" s="1">
        <f t="shared" si="1"/>
        <v>1.9260953042879767</v>
      </c>
      <c r="AW7" s="1">
        <f t="shared" si="1"/>
        <v>1.9386596426900913</v>
      </c>
      <c r="AX7" s="1">
        <f t="shared" si="1"/>
        <v>1.9509537592082111</v>
      </c>
      <c r="AY7" s="1">
        <f t="shared" si="1"/>
        <v>1.9629890328942219</v>
      </c>
      <c r="AZ7" s="1">
        <f t="shared" si="1"/>
        <v>1.9747761388381337</v>
      </c>
      <c r="BA7" s="1">
        <f t="shared" si="1"/>
        <v>1.986325105063981</v>
      </c>
      <c r="BB7" s="1">
        <f t="shared" si="1"/>
        <v>1.9976453637913005</v>
      </c>
      <c r="BC7" s="1">
        <f t="shared" si="1"/>
        <v>2.0087457977187775</v>
      </c>
      <c r="BD7" s="1">
        <f t="shared" si="1"/>
        <v>2.0196347818990876</v>
      </c>
      <c r="BE7" s="1">
        <f t="shared" si="1"/>
        <v>2.0303202216994851</v>
      </c>
      <c r="BF7" s="1">
        <f t="shared" si="1"/>
        <v>2.0408095872791483</v>
      </c>
      <c r="BG7" s="1">
        <f t="shared" si="1"/>
        <v>2.0511099449599342</v>
      </c>
      <c r="BH7" s="1">
        <f t="shared" si="1"/>
        <v>2.0612279858205027</v>
      </c>
      <c r="BI7" s="1">
        <f t="shared" si="1"/>
        <v>2.0711700518036009</v>
      </c>
      <c r="BJ7" s="1">
        <f t="shared" si="1"/>
        <v>2.0809421595916184</v>
      </c>
      <c r="BK7" s="1">
        <f t="shared" si="1"/>
        <v>2.0905500224754894</v>
      </c>
      <c r="BL7" s="1">
        <f t="shared" si="1"/>
        <v>2.0999990704160014</v>
      </c>
      <c r="BM7" s="1">
        <f t="shared" si="1"/>
        <v>2.1092944684738661</v>
      </c>
      <c r="BN7" s="1">
        <f t="shared" si="1"/>
        <v>2.1184411337651974</v>
      </c>
      <c r="BO7" s="1">
        <f t="shared" si="1"/>
        <v>2.1274437510817346</v>
      </c>
    </row>
    <row r="8" spans="1:67" x14ac:dyDescent="0.35">
      <c r="C8" s="2">
        <f>C7 + 1</f>
        <v>4</v>
      </c>
      <c r="D8" s="1">
        <f t="shared" si="2"/>
        <v>0</v>
      </c>
      <c r="E8" s="1">
        <f t="shared" si="1"/>
        <v>0.25</v>
      </c>
      <c r="F8" s="1">
        <f t="shared" si="1"/>
        <v>0.54248125036057815</v>
      </c>
      <c r="G8" s="1">
        <f t="shared" si="1"/>
        <v>0.75</v>
      </c>
      <c r="H8" s="1">
        <f t="shared" si="1"/>
        <v>0.91096404744368109</v>
      </c>
      <c r="I8" s="1">
        <f t="shared" si="1"/>
        <v>1.042481250360578</v>
      </c>
      <c r="J8" s="1">
        <f t="shared" si="1"/>
        <v>1.1536774610288021</v>
      </c>
      <c r="K8" s="1">
        <f t="shared" si="1"/>
        <v>1.25</v>
      </c>
      <c r="L8" s="1">
        <f t="shared" si="1"/>
        <v>1.3349625007211563</v>
      </c>
      <c r="M8" s="1">
        <f t="shared" si="1"/>
        <v>1.4109640474436813</v>
      </c>
      <c r="N8" s="1">
        <f t="shared" si="1"/>
        <v>1.4797158093186489</v>
      </c>
      <c r="O8" s="1">
        <f t="shared" si="1"/>
        <v>1.5424812503605783</v>
      </c>
      <c r="P8" s="1">
        <f t="shared" si="1"/>
        <v>1.6002198590705461</v>
      </c>
      <c r="Q8" s="1">
        <f t="shared" si="1"/>
        <v>1.6536774610288019</v>
      </c>
      <c r="R8" s="1">
        <f t="shared" si="1"/>
        <v>1.7034452978042594</v>
      </c>
      <c r="S8" s="1">
        <f t="shared" si="1"/>
        <v>1.75</v>
      </c>
      <c r="T8" s="1">
        <f t="shared" si="1"/>
        <v>1.79373142062517</v>
      </c>
      <c r="U8" s="1">
        <f t="shared" si="1"/>
        <v>1.8349625007211561</v>
      </c>
      <c r="V8" s="1">
        <f t="shared" si="1"/>
        <v>1.8739637567217926</v>
      </c>
      <c r="W8" s="1">
        <f t="shared" si="1"/>
        <v>1.9109640474436813</v>
      </c>
      <c r="X8" s="1">
        <f t="shared" si="1"/>
        <v>1.9461587113893803</v>
      </c>
      <c r="Y8" s="1">
        <f t="shared" si="1"/>
        <v>1.9797158093186487</v>
      </c>
      <c r="Z8" s="1">
        <f t="shared" si="1"/>
        <v>2.0117809780285065</v>
      </c>
      <c r="AA8" s="1">
        <f t="shared" si="1"/>
        <v>2.0424812503605785</v>
      </c>
      <c r="AB8" s="1">
        <f t="shared" si="1"/>
        <v>2.0719280948873622</v>
      </c>
      <c r="AC8" s="1">
        <f t="shared" si="1"/>
        <v>2.1002198590705463</v>
      </c>
      <c r="AD8" s="1">
        <f t="shared" si="1"/>
        <v>2.1274437510817346</v>
      </c>
      <c r="AE8" s="1">
        <f t="shared" si="1"/>
        <v>2.1536774610288019</v>
      </c>
      <c r="AF8" s="1">
        <f t="shared" si="1"/>
        <v>2.1789904975637864</v>
      </c>
      <c r="AG8" s="1">
        <f t="shared" si="1"/>
        <v>2.2034452978042594</v>
      </c>
      <c r="AH8" s="1">
        <f t="shared" si="1"/>
        <v>2.2270981551934379</v>
      </c>
      <c r="AI8" s="1">
        <f t="shared" si="1"/>
        <v>2.25</v>
      </c>
      <c r="AJ8" s="1">
        <f t="shared" si="1"/>
        <v>2.2721970596792267</v>
      </c>
      <c r="AK8" s="1">
        <f t="shared" si="1"/>
        <v>2.29373142062517</v>
      </c>
      <c r="AL8" s="1">
        <f t="shared" si="1"/>
        <v>2.3146415084724832</v>
      </c>
      <c r="AM8" s="1">
        <f t="shared" si="1"/>
        <v>2.3349625007211561</v>
      </c>
      <c r="AN8" s="1">
        <f t="shared" si="1"/>
        <v>2.3547266828144751</v>
      </c>
      <c r="AO8" s="1">
        <f t="shared" si="1"/>
        <v>2.3739637567217926</v>
      </c>
      <c r="AP8" s="1">
        <f t="shared" si="1"/>
        <v>2.3927011094311244</v>
      </c>
      <c r="AQ8" s="1">
        <f t="shared" si="1"/>
        <v>2.4109640474436813</v>
      </c>
      <c r="AR8" s="1">
        <f t="shared" si="1"/>
        <v>2.4287760023090419</v>
      </c>
      <c r="AS8" s="1">
        <f t="shared" si="1"/>
        <v>2.4461587113893803</v>
      </c>
      <c r="AT8" s="1">
        <f t="shared" si="1"/>
        <v>2.463132377351049</v>
      </c>
      <c r="AU8" s="1">
        <f t="shared" si="1"/>
        <v>2.4797158093186487</v>
      </c>
      <c r="AV8" s="1">
        <f t="shared" si="1"/>
        <v>2.4959265481648374</v>
      </c>
      <c r="AW8" s="1">
        <f t="shared" si="1"/>
        <v>2.5117809780285065</v>
      </c>
      <c r="AX8" s="1">
        <f t="shared" si="1"/>
        <v>2.5272944258388188</v>
      </c>
      <c r="AY8" s="1">
        <f t="shared" si="1"/>
        <v>2.5424812503605785</v>
      </c>
      <c r="AZ8" s="1">
        <f t="shared" si="1"/>
        <v>2.5573549220576042</v>
      </c>
      <c r="BA8" s="1">
        <f t="shared" si="1"/>
        <v>2.5719280948873622</v>
      </c>
      <c r="BB8" s="1">
        <f t="shared" si="1"/>
        <v>2.586212670985748</v>
      </c>
      <c r="BC8" s="1">
        <f t="shared" si="1"/>
        <v>2.6002198590705463</v>
      </c>
      <c r="BD8" s="1">
        <f t="shared" si="1"/>
        <v>2.6139602272815998</v>
      </c>
      <c r="BE8" s="1">
        <f t="shared" si="1"/>
        <v>2.6274437510817346</v>
      </c>
      <c r="BF8" s="1">
        <f t="shared" si="1"/>
        <v>2.64067985676233</v>
      </c>
      <c r="BG8" s="1">
        <f t="shared" si="1"/>
        <v>2.6536774610288023</v>
      </c>
      <c r="BH8" s="1">
        <f t="shared" si="1"/>
        <v>2.6664450070823711</v>
      </c>
      <c r="BI8" s="1">
        <f t="shared" si="1"/>
        <v>2.6789904975637859</v>
      </c>
      <c r="BJ8" s="1">
        <f t="shared" si="1"/>
        <v>2.6913215246809208</v>
      </c>
      <c r="BK8" s="1">
        <f t="shared" si="1"/>
        <v>2.7034452978042594</v>
      </c>
      <c r="BL8" s="1">
        <f t="shared" si="1"/>
        <v>2.7153686687814433</v>
      </c>
      <c r="BM8" s="1">
        <f t="shared" si="1"/>
        <v>2.7270981551934379</v>
      </c>
      <c r="BN8" s="1">
        <f t="shared" si="1"/>
        <v>2.7386399617499584</v>
      </c>
      <c r="BO8" s="1">
        <f t="shared" si="1"/>
        <v>2.75</v>
      </c>
    </row>
    <row r="9" spans="1:67" x14ac:dyDescent="0.35">
      <c r="C9" s="2">
        <f t="shared" ref="C9:C68" si="3">C8 + 1</f>
        <v>5</v>
      </c>
      <c r="D9" s="1">
        <f t="shared" si="2"/>
        <v>0</v>
      </c>
      <c r="E9" s="1">
        <f t="shared" si="1"/>
        <v>0.33048202372184055</v>
      </c>
      <c r="F9" s="1">
        <f t="shared" si="1"/>
        <v>0.67004223994184597</v>
      </c>
      <c r="G9" s="1">
        <f t="shared" si="1"/>
        <v>0.91096404744368109</v>
      </c>
      <c r="H9" s="1">
        <f t="shared" ref="H9:W9" si="4">MAX(($D$1 / 128 * LOG($C9, 2) * LOG(H$4, 2)) + ($D$2 / 128), 0)</f>
        <v>1.0978375194568137</v>
      </c>
      <c r="I9" s="1">
        <f t="shared" si="4"/>
        <v>1.2505242636636864</v>
      </c>
      <c r="J9" s="1">
        <f t="shared" si="4"/>
        <v>1.379619066461468</v>
      </c>
      <c r="K9" s="1">
        <f t="shared" si="4"/>
        <v>1.4914460711655217</v>
      </c>
      <c r="L9" s="1">
        <f t="shared" si="4"/>
        <v>1.5900844798836919</v>
      </c>
      <c r="M9" s="1">
        <f t="shared" si="4"/>
        <v>1.6783195431786546</v>
      </c>
      <c r="N9" s="1">
        <f t="shared" si="4"/>
        <v>1.7581378669139012</v>
      </c>
      <c r="O9" s="1">
        <f t="shared" si="4"/>
        <v>1.8310062873855273</v>
      </c>
      <c r="P9" s="1">
        <f t="shared" si="4"/>
        <v>1.8980387362472184</v>
      </c>
      <c r="Q9" s="1">
        <f t="shared" si="4"/>
        <v>1.9601010901833082</v>
      </c>
      <c r="R9" s="1">
        <f t="shared" si="4"/>
        <v>2.0178797593986597</v>
      </c>
      <c r="S9" s="1">
        <f t="shared" si="4"/>
        <v>2.0719280948873622</v>
      </c>
      <c r="T9" s="1">
        <f t="shared" si="4"/>
        <v>2.1226987019768218</v>
      </c>
      <c r="U9" s="1">
        <f t="shared" si="4"/>
        <v>2.1705665036055324</v>
      </c>
      <c r="V9" s="1">
        <f t="shared" si="4"/>
        <v>2.2158455596274185</v>
      </c>
      <c r="W9" s="1">
        <f t="shared" si="4"/>
        <v>2.2588015669004951</v>
      </c>
      <c r="X9" s="1">
        <f t="shared" ref="X9:AM24" si="5">MAX(($D$1 / 128 * LOG($C9, 2) * LOG(X$4, 2)) + ($D$2 / 128), 0)</f>
        <v>2.2996613064033142</v>
      </c>
      <c r="Y9" s="1">
        <f t="shared" si="5"/>
        <v>2.3386198906357416</v>
      </c>
      <c r="Z9" s="1">
        <f t="shared" si="5"/>
        <v>2.3758463986831027</v>
      </c>
      <c r="AA9" s="1">
        <f t="shared" si="5"/>
        <v>2.4114883111073682</v>
      </c>
      <c r="AB9" s="1">
        <f t="shared" si="5"/>
        <v>2.4456750389136275</v>
      </c>
      <c r="AC9" s="1">
        <f t="shared" si="5"/>
        <v>2.4785207599690593</v>
      </c>
      <c r="AD9" s="1">
        <f t="shared" si="5"/>
        <v>2.5101267198255379</v>
      </c>
      <c r="AE9" s="1">
        <f t="shared" si="5"/>
        <v>2.5405831139051487</v>
      </c>
      <c r="AF9" s="1">
        <f t="shared" si="5"/>
        <v>2.5699706392538944</v>
      </c>
      <c r="AG9" s="1">
        <f t="shared" si="5"/>
        <v>2.5983617831205006</v>
      </c>
      <c r="AH9" s="1">
        <f t="shared" si="5"/>
        <v>2.6258219001686491</v>
      </c>
      <c r="AI9" s="1">
        <f t="shared" si="5"/>
        <v>2.6524101186092026</v>
      </c>
      <c r="AJ9" s="1">
        <f t="shared" si="5"/>
        <v>2.6781801068557467</v>
      </c>
      <c r="AK9" s="1">
        <f t="shared" si="5"/>
        <v>2.7031807256986622</v>
      </c>
      <c r="AL9" s="1">
        <f t="shared" si="5"/>
        <v>2.727456585918282</v>
      </c>
      <c r="AM9" s="1">
        <f t="shared" si="5"/>
        <v>2.7510485273273728</v>
      </c>
      <c r="AN9" s="1">
        <f t="shared" ref="AN9:BC38" si="6">MAX(($D$1 / 128 * LOG($C9, 2) * LOG(AN$4, 2)) + ($D$2 / 128), 0)</f>
        <v>2.7739940321648464</v>
      </c>
      <c r="AO9" s="1">
        <f t="shared" si="6"/>
        <v>2.7963275833492589</v>
      </c>
      <c r="AP9" s="1">
        <f t="shared" si="6"/>
        <v>2.8180809761890644</v>
      </c>
      <c r="AQ9" s="1">
        <f t="shared" si="6"/>
        <v>2.8392835906223355</v>
      </c>
      <c r="AR9" s="1">
        <f t="shared" si="6"/>
        <v>2.8599626298357088</v>
      </c>
      <c r="AS9" s="1">
        <f t="shared" si="6"/>
        <v>2.8801433301251547</v>
      </c>
      <c r="AT9" s="1">
        <f t="shared" si="6"/>
        <v>2.8998491460599705</v>
      </c>
      <c r="AU9" s="1">
        <f t="shared" si="6"/>
        <v>2.919101914357582</v>
      </c>
      <c r="AV9" s="1">
        <f t="shared" si="6"/>
        <v>2.9379219993405057</v>
      </c>
      <c r="AW9" s="1">
        <f t="shared" si="6"/>
        <v>2.9563284224049431</v>
      </c>
      <c r="AX9" s="1">
        <f t="shared" si="6"/>
        <v>2.9743389775646096</v>
      </c>
      <c r="AY9" s="1">
        <f t="shared" si="6"/>
        <v>2.9919703348292086</v>
      </c>
      <c r="AZ9" s="1">
        <f t="shared" si="6"/>
        <v>3.0092381329229361</v>
      </c>
      <c r="BA9" s="1">
        <f t="shared" si="6"/>
        <v>3.0261570626354684</v>
      </c>
      <c r="BB9" s="1">
        <f t="shared" si="6"/>
        <v>3.0427409419186673</v>
      </c>
      <c r="BC9" s="1">
        <f t="shared" si="6"/>
        <v>3.0590027836908997</v>
      </c>
      <c r="BD9" s="1">
        <f t="shared" ref="BD9:BO30" si="7">MAX(($D$1 / 128 * LOG($C9, 2) * LOG(BD$4, 2)) + ($D$2 / 128), 0)</f>
        <v>3.0749548571825711</v>
      </c>
      <c r="BE9" s="1">
        <f t="shared" si="7"/>
        <v>3.0906087435473784</v>
      </c>
      <c r="BF9" s="1">
        <f t="shared" si="7"/>
        <v>3.1059753863707149</v>
      </c>
      <c r="BG9" s="1">
        <f t="shared" si="7"/>
        <v>3.12106513762699</v>
      </c>
      <c r="BH9" s="1">
        <f t="shared" si="7"/>
        <v>3.1358877995692649</v>
      </c>
      <c r="BI9" s="1">
        <f t="shared" si="7"/>
        <v>3.1504526629757343</v>
      </c>
      <c r="BJ9" s="1">
        <f t="shared" si="7"/>
        <v>3.1647685421267808</v>
      </c>
      <c r="BK9" s="1">
        <f t="shared" si="7"/>
        <v>3.178843806842341</v>
      </c>
      <c r="BL9" s="1">
        <f t="shared" si="7"/>
        <v>3.1926864118711848</v>
      </c>
      <c r="BM9" s="1">
        <f t="shared" si="7"/>
        <v>3.20630392389049</v>
      </c>
      <c r="BN9" s="1">
        <f t="shared" si="7"/>
        <v>3.2197035463451598</v>
      </c>
      <c r="BO9" s="1">
        <f t="shared" si="7"/>
        <v>3.2328921423310435</v>
      </c>
    </row>
    <row r="10" spans="1:67" x14ac:dyDescent="0.35">
      <c r="C10" s="2">
        <f t="shared" si="3"/>
        <v>6</v>
      </c>
      <c r="D10" s="1">
        <f t="shared" si="2"/>
        <v>0</v>
      </c>
      <c r="E10" s="1">
        <f t="shared" si="2"/>
        <v>0.39624062518028902</v>
      </c>
      <c r="F10" s="1">
        <f t="shared" si="2"/>
        <v>0.77426715735335438</v>
      </c>
      <c r="G10" s="1">
        <f t="shared" si="2"/>
        <v>1.042481250360578</v>
      </c>
      <c r="H10" s="1">
        <f t="shared" si="2"/>
        <v>1.2505242636636864</v>
      </c>
      <c r="I10" s="1">
        <f t="shared" si="2"/>
        <v>1.4205077825336432</v>
      </c>
      <c r="J10" s="1">
        <f t="shared" si="2"/>
        <v>1.5642267999334676</v>
      </c>
      <c r="K10" s="1">
        <f t="shared" si="2"/>
        <v>1.6887218755408671</v>
      </c>
      <c r="L10" s="1">
        <f t="shared" si="2"/>
        <v>1.7985343147067088</v>
      </c>
      <c r="M10" s="1">
        <f t="shared" si="2"/>
        <v>1.8967648888439759</v>
      </c>
      <c r="N10" s="1">
        <f t="shared" si="2"/>
        <v>1.9856252519966264</v>
      </c>
      <c r="O10" s="1">
        <f t="shared" si="2"/>
        <v>2.0667484077139324</v>
      </c>
      <c r="P10" s="1">
        <f t="shared" si="2"/>
        <v>2.1413744768934717</v>
      </c>
      <c r="Q10" s="1">
        <f t="shared" si="2"/>
        <v>2.2104674251137566</v>
      </c>
      <c r="R10" s="1">
        <f t="shared" si="2"/>
        <v>2.2747914210170408</v>
      </c>
      <c r="S10" s="1">
        <f t="shared" si="2"/>
        <v>2.3349625007211561</v>
      </c>
      <c r="T10" s="1">
        <f t="shared" ref="T10:W24" si="8">MAX(($D$1 / 128 * LOG($C10, 2) * LOG(T$4, 2)) + ($D$2 / 128), 0)</f>
        <v>2.3914845419308199</v>
      </c>
      <c r="U10" s="1">
        <f t="shared" si="8"/>
        <v>2.4447749398869973</v>
      </c>
      <c r="V10" s="1">
        <f t="shared" si="8"/>
        <v>2.4951833320083332</v>
      </c>
      <c r="W10" s="1">
        <f t="shared" si="8"/>
        <v>2.5430055140242649</v>
      </c>
      <c r="X10" s="1">
        <f t="shared" si="5"/>
        <v>2.588493957286822</v>
      </c>
      <c r="Y10" s="1">
        <f t="shared" si="5"/>
        <v>2.631865877176915</v>
      </c>
      <c r="Z10" s="1">
        <f t="shared" si="5"/>
        <v>2.6733095065240553</v>
      </c>
      <c r="AA10" s="1">
        <f t="shared" si="5"/>
        <v>2.7129890328942219</v>
      </c>
      <c r="AB10" s="1">
        <f t="shared" si="5"/>
        <v>2.7510485273273728</v>
      </c>
      <c r="AC10" s="1">
        <f t="shared" si="5"/>
        <v>2.7876151020737612</v>
      </c>
      <c r="AD10" s="1">
        <f t="shared" si="5"/>
        <v>2.8228014720600632</v>
      </c>
      <c r="AE10" s="1">
        <f t="shared" si="5"/>
        <v>2.8567080502940456</v>
      </c>
      <c r="AF10" s="1">
        <f t="shared" si="5"/>
        <v>2.8894246754052051</v>
      </c>
      <c r="AG10" s="1">
        <f t="shared" si="5"/>
        <v>2.9210320461973298</v>
      </c>
      <c r="AH10" s="1">
        <f t="shared" si="5"/>
        <v>2.9516029208902959</v>
      </c>
      <c r="AI10" s="1">
        <f t="shared" si="5"/>
        <v>2.9812031259014451</v>
      </c>
      <c r="AJ10" s="1">
        <f t="shared" si="5"/>
        <v>3.0098924093499804</v>
      </c>
      <c r="AK10" s="1">
        <f t="shared" si="5"/>
        <v>3.037725167111109</v>
      </c>
      <c r="AL10" s="1">
        <f t="shared" si="5"/>
        <v>3.064751063597154</v>
      </c>
      <c r="AM10" s="1">
        <f t="shared" si="5"/>
        <v>3.0910155650672864</v>
      </c>
      <c r="AN10" s="1">
        <f t="shared" si="6"/>
        <v>3.1165603998516134</v>
      </c>
      <c r="AO10" s="1">
        <f t="shared" si="6"/>
        <v>3.1414239571886222</v>
      </c>
      <c r="AP10" s="1">
        <f t="shared" si="6"/>
        <v>3.1656416342468265</v>
      </c>
      <c r="AQ10" s="1">
        <f t="shared" si="6"/>
        <v>3.1892461392045539</v>
      </c>
      <c r="AR10" s="1">
        <f t="shared" si="6"/>
        <v>3.2122677569003013</v>
      </c>
      <c r="AS10" s="1">
        <f t="shared" si="6"/>
        <v>3.234734582467111</v>
      </c>
      <c r="AT10" s="1">
        <f t="shared" si="6"/>
        <v>3.2566727274724512</v>
      </c>
      <c r="AU10" s="1">
        <f t="shared" si="6"/>
        <v>3.278106502357204</v>
      </c>
      <c r="AV10" s="1">
        <f t="shared" si="6"/>
        <v>3.2990585783703952</v>
      </c>
      <c r="AW10" s="1">
        <f t="shared" si="6"/>
        <v>3.3195501317043443</v>
      </c>
      <c r="AX10" s="1">
        <f t="shared" si="6"/>
        <v>3.3396009721276201</v>
      </c>
      <c r="AY10" s="1">
        <f t="shared" si="6"/>
        <v>3.3592296580745109</v>
      </c>
      <c r="AZ10" s="1">
        <f t="shared" si="6"/>
        <v>3.3784535998669352</v>
      </c>
      <c r="BA10" s="1">
        <f t="shared" si="6"/>
        <v>3.3972891525076618</v>
      </c>
      <c r="BB10" s="1">
        <f t="shared" si="6"/>
        <v>3.4157516992841743</v>
      </c>
      <c r="BC10" s="1">
        <f t="shared" si="6"/>
        <v>3.4338557272540502</v>
      </c>
      <c r="BD10" s="1">
        <f t="shared" si="7"/>
        <v>3.4516148955398873</v>
      </c>
      <c r="BE10" s="1">
        <f t="shared" si="7"/>
        <v>3.4690420972403522</v>
      </c>
      <c r="BF10" s="1">
        <f t="shared" si="7"/>
        <v>3.4861495156603128</v>
      </c>
      <c r="BG10" s="1">
        <f t="shared" si="7"/>
        <v>3.5029486754743351</v>
      </c>
      <c r="BH10" s="1">
        <f t="shared" si="7"/>
        <v>3.519450489361688</v>
      </c>
      <c r="BI10" s="1">
        <f t="shared" si="7"/>
        <v>3.5356653005854937</v>
      </c>
      <c r="BJ10" s="1">
        <f t="shared" si="7"/>
        <v>3.5516029219320782</v>
      </c>
      <c r="BK10" s="1">
        <f t="shared" si="7"/>
        <v>3.5672726713776188</v>
      </c>
      <c r="BL10" s="1">
        <f t="shared" si="7"/>
        <v>3.5826834048067226</v>
      </c>
      <c r="BM10" s="1">
        <f t="shared" si="7"/>
        <v>3.5978435460705849</v>
      </c>
      <c r="BN10" s="1">
        <f t="shared" si="7"/>
        <v>3.6127611146401764</v>
      </c>
      <c r="BO10" s="1">
        <f t="shared" si="7"/>
        <v>3.6274437510817341</v>
      </c>
    </row>
    <row r="11" spans="1:67" x14ac:dyDescent="0.35">
      <c r="C11" s="2">
        <f t="shared" si="3"/>
        <v>7</v>
      </c>
      <c r="D11" s="1">
        <f t="shared" si="2"/>
        <v>0</v>
      </c>
      <c r="E11" s="1">
        <f t="shared" si="2"/>
        <v>0.45183873051440104</v>
      </c>
      <c r="F11" s="1">
        <f t="shared" si="2"/>
        <v>0.86238806941906687</v>
      </c>
      <c r="G11" s="1">
        <f t="shared" si="2"/>
        <v>1.1536774610288021</v>
      </c>
      <c r="H11" s="1">
        <f t="shared" si="2"/>
        <v>1.379619066461468</v>
      </c>
      <c r="I11" s="1">
        <f t="shared" si="2"/>
        <v>1.5642267999334676</v>
      </c>
      <c r="J11" s="1">
        <f t="shared" si="2"/>
        <v>1.7203104146002641</v>
      </c>
      <c r="K11" s="1">
        <f t="shared" si="2"/>
        <v>1.8555161915432032</v>
      </c>
      <c r="L11" s="1">
        <f t="shared" si="2"/>
        <v>1.9747761388381337</v>
      </c>
      <c r="M11" s="1">
        <f t="shared" si="2"/>
        <v>2.0814577969758692</v>
      </c>
      <c r="N11" s="1">
        <f t="shared" si="2"/>
        <v>2.1779630955257807</v>
      </c>
      <c r="O11" s="1">
        <f t="shared" si="2"/>
        <v>2.266065530447869</v>
      </c>
      <c r="P11" s="1">
        <f t="shared" si="2"/>
        <v>2.3471119141252124</v>
      </c>
      <c r="Q11" s="1">
        <f t="shared" si="2"/>
        <v>2.4221491451146648</v>
      </c>
      <c r="R11" s="1">
        <f t="shared" si="2"/>
        <v>2.4920071358805349</v>
      </c>
      <c r="S11" s="1">
        <f t="shared" si="2"/>
        <v>2.5573549220576042</v>
      </c>
      <c r="T11" s="1">
        <f t="shared" si="8"/>
        <v>2.6187397315279255</v>
      </c>
      <c r="U11" s="1">
        <f t="shared" si="8"/>
        <v>2.6766148693525342</v>
      </c>
      <c r="V11" s="1">
        <f t="shared" si="8"/>
        <v>2.731360053352442</v>
      </c>
      <c r="W11" s="1">
        <f t="shared" si="8"/>
        <v>2.7832965274902706</v>
      </c>
      <c r="X11" s="1">
        <f t="shared" si="5"/>
        <v>2.832698484019331</v>
      </c>
      <c r="Y11" s="1">
        <f t="shared" si="5"/>
        <v>2.8798018260401812</v>
      </c>
      <c r="Z11" s="1">
        <f t="shared" si="5"/>
        <v>2.9248109806422948</v>
      </c>
      <c r="AA11" s="1">
        <f t="shared" si="5"/>
        <v>2.9679042609622703</v>
      </c>
      <c r="AB11" s="1">
        <f t="shared" si="5"/>
        <v>3.0092381329229361</v>
      </c>
      <c r="AC11" s="1">
        <f t="shared" si="5"/>
        <v>3.0489506446396133</v>
      </c>
      <c r="AD11" s="1">
        <f t="shared" si="5"/>
        <v>3.0871642082572004</v>
      </c>
      <c r="AE11" s="1">
        <f t="shared" si="5"/>
        <v>3.1239878756290658</v>
      </c>
      <c r="AF11" s="1">
        <f t="shared" si="5"/>
        <v>3.1595192144834225</v>
      </c>
      <c r="AG11" s="1">
        <f t="shared" si="5"/>
        <v>3.1938458663949358</v>
      </c>
      <c r="AH11" s="1">
        <f t="shared" si="5"/>
        <v>3.2270468492010544</v>
      </c>
      <c r="AI11" s="1">
        <f t="shared" si="5"/>
        <v>3.2591936525720051</v>
      </c>
      <c r="AJ11" s="1">
        <f t="shared" si="5"/>
        <v>3.2903511649448469</v>
      </c>
      <c r="AK11" s="1">
        <f t="shared" si="5"/>
        <v>3.3205784620423264</v>
      </c>
      <c r="AL11" s="1">
        <f t="shared" si="5"/>
        <v>3.3499294810617322</v>
      </c>
      <c r="AM11" s="1">
        <f t="shared" si="5"/>
        <v>3.3784535998669352</v>
      </c>
      <c r="AN11" s="1">
        <f t="shared" si="6"/>
        <v>3.4061961368069964</v>
      </c>
      <c r="AO11" s="1">
        <f t="shared" si="6"/>
        <v>3.433198783866843</v>
      </c>
      <c r="AP11" s="1">
        <f t="shared" si="6"/>
        <v>3.459499983544279</v>
      </c>
      <c r="AQ11" s="1">
        <f t="shared" si="6"/>
        <v>3.4851352580046715</v>
      </c>
      <c r="AR11" s="1">
        <f t="shared" si="6"/>
        <v>3.5101374975860402</v>
      </c>
      <c r="AS11" s="1">
        <f t="shared" si="6"/>
        <v>3.5345372145337324</v>
      </c>
      <c r="AT11" s="1">
        <f t="shared" si="6"/>
        <v>3.5583627668751583</v>
      </c>
      <c r="AU11" s="1">
        <f t="shared" si="6"/>
        <v>3.5816405565545826</v>
      </c>
      <c r="AV11" s="1">
        <f t="shared" si="6"/>
        <v>3.6043952052996016</v>
      </c>
      <c r="AW11" s="1">
        <f t="shared" si="6"/>
        <v>3.6266497111566958</v>
      </c>
      <c r="AX11" s="1">
        <f t="shared" si="6"/>
        <v>3.6484255881908778</v>
      </c>
      <c r="AY11" s="1">
        <f t="shared" si="6"/>
        <v>3.6697429914766713</v>
      </c>
      <c r="AZ11" s="1">
        <f t="shared" si="6"/>
        <v>3.6906208292005283</v>
      </c>
      <c r="BA11" s="1">
        <f t="shared" si="6"/>
        <v>3.711076863437337</v>
      </c>
      <c r="BB11" s="1">
        <f t="shared" si="6"/>
        <v>3.7311278009469921</v>
      </c>
      <c r="BC11" s="1">
        <f t="shared" si="6"/>
        <v>3.7507893751540147</v>
      </c>
      <c r="BD11" s="1">
        <f t="shared" si="7"/>
        <v>3.770076420318107</v>
      </c>
      <c r="BE11" s="1">
        <f t="shared" si="7"/>
        <v>3.7890029387716018</v>
      </c>
      <c r="BF11" s="1">
        <f t="shared" si="7"/>
        <v>3.8075821619872485</v>
      </c>
      <c r="BG11" s="1">
        <f t="shared" si="7"/>
        <v>3.825826606143468</v>
      </c>
      <c r="BH11" s="1">
        <f t="shared" si="7"/>
        <v>3.8437481227715091</v>
      </c>
      <c r="BI11" s="1">
        <f t="shared" si="7"/>
        <v>3.861357944997823</v>
      </c>
      <c r="BJ11" s="1">
        <f t="shared" si="7"/>
        <v>3.8786667298334798</v>
      </c>
      <c r="BK11" s="1">
        <f t="shared" si="7"/>
        <v>3.8956845969093372</v>
      </c>
      <c r="BL11" s="1">
        <f t="shared" si="7"/>
        <v>3.912421164009495</v>
      </c>
      <c r="BM11" s="1">
        <f t="shared" si="7"/>
        <v>3.9288855797154554</v>
      </c>
      <c r="BN11" s="1">
        <f t="shared" si="7"/>
        <v>3.9450865534383981</v>
      </c>
      <c r="BO11" s="1">
        <f t="shared" si="7"/>
        <v>3.9610323830864065</v>
      </c>
    </row>
    <row r="12" spans="1:67" x14ac:dyDescent="0.35">
      <c r="C12" s="2">
        <f t="shared" si="3"/>
        <v>8</v>
      </c>
      <c r="D12" s="1">
        <f t="shared" si="2"/>
        <v>0</v>
      </c>
      <c r="E12" s="1">
        <f t="shared" si="2"/>
        <v>0.5</v>
      </c>
      <c r="F12" s="1">
        <f t="shared" si="2"/>
        <v>0.93872187554086728</v>
      </c>
      <c r="G12" s="1">
        <f t="shared" si="2"/>
        <v>1.25</v>
      </c>
      <c r="H12" s="1">
        <f t="shared" si="2"/>
        <v>1.4914460711655217</v>
      </c>
      <c r="I12" s="1">
        <f t="shared" si="2"/>
        <v>1.6887218755408671</v>
      </c>
      <c r="J12" s="1">
        <f t="shared" si="2"/>
        <v>1.8555161915432032</v>
      </c>
      <c r="K12" s="1">
        <f t="shared" si="2"/>
        <v>2</v>
      </c>
      <c r="L12" s="1">
        <f t="shared" si="2"/>
        <v>2.1274437510817346</v>
      </c>
      <c r="M12" s="1">
        <f t="shared" si="2"/>
        <v>2.2414460711655222</v>
      </c>
      <c r="N12" s="1">
        <f t="shared" si="2"/>
        <v>2.3445737139779732</v>
      </c>
      <c r="O12" s="1">
        <f t="shared" si="2"/>
        <v>2.4387218755408675</v>
      </c>
      <c r="P12" s="1">
        <f t="shared" si="2"/>
        <v>2.525329788605819</v>
      </c>
      <c r="Q12" s="1">
        <f t="shared" si="2"/>
        <v>2.6055161915432028</v>
      </c>
      <c r="R12" s="1">
        <f t="shared" si="2"/>
        <v>2.6801679467063888</v>
      </c>
      <c r="S12" s="1">
        <f t="shared" si="2"/>
        <v>2.75</v>
      </c>
      <c r="T12" s="1">
        <f t="shared" si="8"/>
        <v>2.8155971309377552</v>
      </c>
      <c r="U12" s="1">
        <f t="shared" si="8"/>
        <v>2.8774437510817341</v>
      </c>
      <c r="V12" s="1">
        <f t="shared" si="8"/>
        <v>2.9359456350826889</v>
      </c>
      <c r="W12" s="1">
        <f t="shared" si="8"/>
        <v>2.9914460711655222</v>
      </c>
      <c r="X12" s="1">
        <f t="shared" si="5"/>
        <v>3.0442380670840707</v>
      </c>
      <c r="Y12" s="1">
        <f t="shared" si="5"/>
        <v>3.0945737139779732</v>
      </c>
      <c r="Z12" s="1">
        <f t="shared" si="5"/>
        <v>3.14267146704276</v>
      </c>
      <c r="AA12" s="1">
        <f t="shared" si="5"/>
        <v>3.1887218755408675</v>
      </c>
      <c r="AB12" s="1">
        <f t="shared" si="5"/>
        <v>3.2328921423310435</v>
      </c>
      <c r="AC12" s="1">
        <f t="shared" si="5"/>
        <v>3.2753297886058195</v>
      </c>
      <c r="AD12" s="1">
        <f t="shared" si="5"/>
        <v>3.3161656266226016</v>
      </c>
      <c r="AE12" s="1">
        <f t="shared" si="5"/>
        <v>3.3555161915432028</v>
      </c>
      <c r="AF12" s="1">
        <f t="shared" si="5"/>
        <v>3.3934857463456796</v>
      </c>
      <c r="AG12" s="1">
        <f t="shared" si="5"/>
        <v>3.4301679467063888</v>
      </c>
      <c r="AH12" s="1">
        <f t="shared" si="5"/>
        <v>3.4656472327901566</v>
      </c>
      <c r="AI12" s="1">
        <f t="shared" si="5"/>
        <v>3.5</v>
      </c>
      <c r="AJ12" s="1">
        <f t="shared" si="5"/>
        <v>3.5332955895188398</v>
      </c>
      <c r="AK12" s="1">
        <f t="shared" si="5"/>
        <v>3.5655971309377552</v>
      </c>
      <c r="AL12" s="1">
        <f t="shared" si="5"/>
        <v>3.5969622627087245</v>
      </c>
      <c r="AM12" s="1">
        <f t="shared" si="5"/>
        <v>3.6274437510817341</v>
      </c>
      <c r="AN12" s="1">
        <f t="shared" si="6"/>
        <v>3.6570900242217128</v>
      </c>
      <c r="AO12" s="1">
        <f t="shared" si="6"/>
        <v>3.6859456350826889</v>
      </c>
      <c r="AP12" s="1">
        <f t="shared" si="6"/>
        <v>3.7140516641466865</v>
      </c>
      <c r="AQ12" s="1">
        <f t="shared" si="6"/>
        <v>3.7414460711655222</v>
      </c>
      <c r="AR12" s="1">
        <f t="shared" si="6"/>
        <v>3.7681640034635624</v>
      </c>
      <c r="AS12" s="1">
        <f t="shared" si="6"/>
        <v>3.7942380670840707</v>
      </c>
      <c r="AT12" s="1">
        <f t="shared" si="6"/>
        <v>3.8196985660265739</v>
      </c>
      <c r="AU12" s="1">
        <f t="shared" si="6"/>
        <v>3.8445737139779732</v>
      </c>
      <c r="AV12" s="1">
        <f t="shared" si="6"/>
        <v>3.8688898222472563</v>
      </c>
      <c r="AW12" s="1">
        <f t="shared" si="6"/>
        <v>3.89267146704276</v>
      </c>
      <c r="AX12" s="1">
        <f t="shared" si="6"/>
        <v>3.9159416387582286</v>
      </c>
      <c r="AY12" s="1">
        <f t="shared" si="6"/>
        <v>3.9387218755408675</v>
      </c>
      <c r="AZ12" s="1">
        <f t="shared" si="6"/>
        <v>3.9610323830864065</v>
      </c>
      <c r="BA12" s="1">
        <f t="shared" si="6"/>
        <v>3.9828921423310435</v>
      </c>
      <c r="BB12" s="1">
        <f t="shared" si="6"/>
        <v>4.0043190064786218</v>
      </c>
      <c r="BC12" s="1">
        <f t="shared" si="6"/>
        <v>4.0253297886058199</v>
      </c>
      <c r="BD12" s="1">
        <f t="shared" si="7"/>
        <v>4.0459403409223995</v>
      </c>
      <c r="BE12" s="1">
        <f t="shared" si="7"/>
        <v>4.0661656266226016</v>
      </c>
      <c r="BF12" s="1">
        <f t="shared" si="7"/>
        <v>4.0860197851434954</v>
      </c>
      <c r="BG12" s="1">
        <f t="shared" si="7"/>
        <v>4.1055161915432032</v>
      </c>
      <c r="BH12" s="1">
        <f t="shared" si="7"/>
        <v>4.1246675106235564</v>
      </c>
      <c r="BI12" s="1">
        <f t="shared" si="7"/>
        <v>4.1434857463456787</v>
      </c>
      <c r="BJ12" s="1">
        <f t="shared" si="7"/>
        <v>4.161982287021381</v>
      </c>
      <c r="BK12" s="1">
        <f t="shared" si="7"/>
        <v>4.1801679467063888</v>
      </c>
      <c r="BL12" s="1">
        <f t="shared" si="7"/>
        <v>4.1980530031721646</v>
      </c>
      <c r="BM12" s="1">
        <f t="shared" si="7"/>
        <v>4.2156472327901566</v>
      </c>
      <c r="BN12" s="1">
        <f t="shared" si="7"/>
        <v>4.2329599426249374</v>
      </c>
      <c r="BO12" s="1">
        <f t="shared" si="7"/>
        <v>4.25</v>
      </c>
    </row>
    <row r="13" spans="1:67" x14ac:dyDescent="0.35">
      <c r="C13" s="2">
        <f t="shared" si="3"/>
        <v>9</v>
      </c>
      <c r="D13" s="1">
        <f t="shared" si="2"/>
        <v>0</v>
      </c>
      <c r="E13" s="1">
        <f t="shared" si="2"/>
        <v>0.54248125036057815</v>
      </c>
      <c r="F13" s="1">
        <f t="shared" si="2"/>
        <v>1.0060530643461307</v>
      </c>
      <c r="G13" s="1">
        <f t="shared" si="2"/>
        <v>1.3349625007211563</v>
      </c>
      <c r="H13" s="1">
        <f t="shared" si="2"/>
        <v>1.5900844798836919</v>
      </c>
      <c r="I13" s="1">
        <f t="shared" si="2"/>
        <v>1.7985343147067088</v>
      </c>
      <c r="J13" s="1">
        <f t="shared" si="2"/>
        <v>1.9747761388381337</v>
      </c>
      <c r="K13" s="1">
        <f t="shared" si="2"/>
        <v>2.1274437510817346</v>
      </c>
      <c r="L13" s="1">
        <f t="shared" si="2"/>
        <v>2.2621061286922615</v>
      </c>
      <c r="M13" s="1">
        <f t="shared" si="2"/>
        <v>2.3825657302442704</v>
      </c>
      <c r="N13" s="1">
        <f t="shared" si="2"/>
        <v>2.4915346946746046</v>
      </c>
      <c r="O13" s="1">
        <f t="shared" si="2"/>
        <v>2.5910155650672873</v>
      </c>
      <c r="P13" s="1">
        <f t="shared" si="2"/>
        <v>2.682529094716398</v>
      </c>
      <c r="Q13" s="1">
        <f t="shared" si="2"/>
        <v>2.7672573891987113</v>
      </c>
      <c r="R13" s="1">
        <f t="shared" si="2"/>
        <v>2.8461375442298227</v>
      </c>
      <c r="S13" s="1">
        <f t="shared" si="2"/>
        <v>2.9199250014423126</v>
      </c>
      <c r="T13" s="1">
        <f t="shared" si="8"/>
        <v>2.9892376632364708</v>
      </c>
      <c r="U13" s="1">
        <f t="shared" si="8"/>
        <v>3.0545873790528391</v>
      </c>
      <c r="V13" s="1">
        <f t="shared" si="8"/>
        <v>3.1164029072948742</v>
      </c>
      <c r="W13" s="1">
        <f t="shared" si="8"/>
        <v>3.1750469806048485</v>
      </c>
      <c r="X13" s="1">
        <f t="shared" si="5"/>
        <v>3.2308292031842645</v>
      </c>
      <c r="Y13" s="1">
        <f t="shared" si="5"/>
        <v>3.2840159450351822</v>
      </c>
      <c r="Z13" s="1">
        <f t="shared" si="5"/>
        <v>3.3348380350196045</v>
      </c>
      <c r="AA13" s="1">
        <f t="shared" si="5"/>
        <v>3.3834968154278657</v>
      </c>
      <c r="AB13" s="1">
        <f t="shared" si="5"/>
        <v>3.4301689597673839</v>
      </c>
      <c r="AC13" s="1">
        <f t="shared" si="5"/>
        <v>3.4750103450769765</v>
      </c>
      <c r="AD13" s="1">
        <f t="shared" si="5"/>
        <v>3.5181591930383922</v>
      </c>
      <c r="AE13" s="1">
        <f t="shared" si="5"/>
        <v>3.5597386395592894</v>
      </c>
      <c r="AF13" s="1">
        <f t="shared" si="5"/>
        <v>3.5998588532466247</v>
      </c>
      <c r="AG13" s="1">
        <f t="shared" si="5"/>
        <v>3.6386187945904007</v>
      </c>
      <c r="AH13" s="1">
        <f t="shared" si="5"/>
        <v>3.6761076865871543</v>
      </c>
      <c r="AI13" s="1">
        <f t="shared" si="5"/>
        <v>3.7124062518028906</v>
      </c>
      <c r="AJ13" s="1">
        <f t="shared" si="5"/>
        <v>3.7475877590207345</v>
      </c>
      <c r="AK13" s="1">
        <f t="shared" si="5"/>
        <v>3.7817189135970493</v>
      </c>
      <c r="AL13" s="1">
        <f t="shared" si="5"/>
        <v>3.8148606187218252</v>
      </c>
      <c r="AM13" s="1">
        <f t="shared" si="5"/>
        <v>3.8470686294134175</v>
      </c>
      <c r="AN13" s="1">
        <f t="shared" si="6"/>
        <v>3.8783941168887521</v>
      </c>
      <c r="AO13" s="1">
        <f t="shared" si="6"/>
        <v>3.9088841576554518</v>
      </c>
      <c r="AP13" s="1">
        <f t="shared" si="6"/>
        <v>3.9385821590625287</v>
      </c>
      <c r="AQ13" s="1">
        <f t="shared" si="6"/>
        <v>3.9675282309654269</v>
      </c>
      <c r="AR13" s="1">
        <f t="shared" si="6"/>
        <v>3.9957595114915607</v>
      </c>
      <c r="AS13" s="1">
        <f t="shared" si="6"/>
        <v>4.023310453544843</v>
      </c>
      <c r="AT13" s="1">
        <f t="shared" si="6"/>
        <v>4.0502130775938543</v>
      </c>
      <c r="AU13" s="1">
        <f t="shared" si="6"/>
        <v>4.0764971953957607</v>
      </c>
      <c r="AV13" s="1">
        <f t="shared" si="6"/>
        <v>4.1021906085759534</v>
      </c>
      <c r="AW13" s="1">
        <f t="shared" si="6"/>
        <v>4.1273192853801826</v>
      </c>
      <c r="AX13" s="1">
        <f t="shared" si="6"/>
        <v>4.1519075184164222</v>
      </c>
      <c r="AY13" s="1">
        <f t="shared" si="6"/>
        <v>4.1759780657884438</v>
      </c>
      <c r="AZ13" s="1">
        <f t="shared" si="6"/>
        <v>4.1995522776762675</v>
      </c>
      <c r="BA13" s="1">
        <f t="shared" si="6"/>
        <v>4.2226502101279619</v>
      </c>
      <c r="BB13" s="1">
        <f t="shared" si="6"/>
        <v>4.2452907275826011</v>
      </c>
      <c r="BC13" s="1">
        <f t="shared" si="6"/>
        <v>4.267491595437555</v>
      </c>
      <c r="BD13" s="1">
        <f t="shared" si="7"/>
        <v>4.2892695637981753</v>
      </c>
      <c r="BE13" s="1">
        <f t="shared" si="7"/>
        <v>4.3106404433989702</v>
      </c>
      <c r="BF13" s="1">
        <f t="shared" si="7"/>
        <v>4.3316191745582966</v>
      </c>
      <c r="BG13" s="1">
        <f t="shared" si="7"/>
        <v>4.3522198899198683</v>
      </c>
      <c r="BH13" s="1">
        <f t="shared" si="7"/>
        <v>4.3724559716410054</v>
      </c>
      <c r="BI13" s="1">
        <f t="shared" si="7"/>
        <v>4.3923401036072018</v>
      </c>
      <c r="BJ13" s="1">
        <f t="shared" si="7"/>
        <v>4.4118843191832369</v>
      </c>
      <c r="BK13" s="1">
        <f t="shared" si="7"/>
        <v>4.4311000449509788</v>
      </c>
      <c r="BL13" s="1">
        <f t="shared" si="7"/>
        <v>4.4499981408320028</v>
      </c>
      <c r="BM13" s="1">
        <f t="shared" si="7"/>
        <v>4.4685889369477323</v>
      </c>
      <c r="BN13" s="1">
        <f t="shared" si="7"/>
        <v>4.4868822675303948</v>
      </c>
      <c r="BO13" s="1">
        <f t="shared" si="7"/>
        <v>4.5048875021634691</v>
      </c>
    </row>
    <row r="14" spans="1:67" x14ac:dyDescent="0.35">
      <c r="C14" s="2">
        <f t="shared" si="3"/>
        <v>10</v>
      </c>
      <c r="D14" s="1">
        <f t="shared" si="2"/>
        <v>0</v>
      </c>
      <c r="E14" s="1">
        <f t="shared" si="2"/>
        <v>0.58048202372184066</v>
      </c>
      <c r="F14" s="1">
        <f t="shared" si="2"/>
        <v>1.0662828651221352</v>
      </c>
      <c r="G14" s="1">
        <f t="shared" si="2"/>
        <v>1.4109640474436813</v>
      </c>
      <c r="H14" s="1">
        <f t="shared" si="2"/>
        <v>1.6783195431786546</v>
      </c>
      <c r="I14" s="1">
        <f t="shared" si="2"/>
        <v>1.8967648888439759</v>
      </c>
      <c r="J14" s="1">
        <f t="shared" si="2"/>
        <v>2.0814577969758692</v>
      </c>
      <c r="K14" s="1">
        <f t="shared" si="2"/>
        <v>2.2414460711655222</v>
      </c>
      <c r="L14" s="1">
        <f t="shared" si="2"/>
        <v>2.3825657302442704</v>
      </c>
      <c r="M14" s="1">
        <f t="shared" si="2"/>
        <v>2.5088015669004955</v>
      </c>
      <c r="N14" s="1">
        <f t="shared" si="2"/>
        <v>2.6229957715732257</v>
      </c>
      <c r="O14" s="1">
        <f t="shared" si="2"/>
        <v>2.7272469125658167</v>
      </c>
      <c r="P14" s="1">
        <f t="shared" si="2"/>
        <v>2.823148665782492</v>
      </c>
      <c r="Q14" s="1">
        <f t="shared" si="2"/>
        <v>2.9119398206977096</v>
      </c>
      <c r="R14" s="1">
        <f t="shared" si="2"/>
        <v>2.9946024083007901</v>
      </c>
      <c r="S14" s="1">
        <f t="shared" si="2"/>
        <v>3.0719280948873626</v>
      </c>
      <c r="T14" s="1">
        <f t="shared" si="8"/>
        <v>3.144564412289407</v>
      </c>
      <c r="U14" s="1">
        <f t="shared" si="8"/>
        <v>3.2130477539661109</v>
      </c>
      <c r="V14" s="1">
        <f t="shared" si="8"/>
        <v>3.2778274379883152</v>
      </c>
      <c r="W14" s="1">
        <f t="shared" si="8"/>
        <v>3.3392835906223364</v>
      </c>
      <c r="X14" s="1">
        <f t="shared" si="5"/>
        <v>3.3977406620980046</v>
      </c>
      <c r="Y14" s="1">
        <f t="shared" si="5"/>
        <v>3.4534777952950662</v>
      </c>
      <c r="Z14" s="1">
        <f t="shared" si="5"/>
        <v>3.5067368876973561</v>
      </c>
      <c r="AA14" s="1">
        <f t="shared" si="5"/>
        <v>3.5577289362876576</v>
      </c>
      <c r="AB14" s="1">
        <f t="shared" si="5"/>
        <v>3.6066390863573092</v>
      </c>
      <c r="AC14" s="1">
        <f t="shared" si="5"/>
        <v>3.6536306895043329</v>
      </c>
      <c r="AD14" s="1">
        <f t="shared" si="5"/>
        <v>3.6988485953664059</v>
      </c>
      <c r="AE14" s="1">
        <f t="shared" si="5"/>
        <v>3.7424218444195505</v>
      </c>
      <c r="AF14" s="1">
        <f t="shared" si="5"/>
        <v>3.784465888035788</v>
      </c>
      <c r="AG14" s="1">
        <f t="shared" si="5"/>
        <v>3.8250844320226305</v>
      </c>
      <c r="AH14" s="1">
        <f t="shared" si="5"/>
        <v>3.8643709777653692</v>
      </c>
      <c r="AI14" s="1">
        <f t="shared" si="5"/>
        <v>3.9024101186092031</v>
      </c>
      <c r="AJ14" s="1">
        <f t="shared" si="5"/>
        <v>3.9392786366953603</v>
      </c>
      <c r="AK14" s="1">
        <f t="shared" si="5"/>
        <v>3.9750464360112474</v>
      </c>
      <c r="AL14" s="1">
        <f t="shared" si="5"/>
        <v>4.0097773401545238</v>
      </c>
      <c r="AM14" s="1">
        <f t="shared" si="5"/>
        <v>4.0435297776879517</v>
      </c>
      <c r="AN14" s="1">
        <f t="shared" si="6"/>
        <v>4.0763573735720842</v>
      </c>
      <c r="AO14" s="1">
        <f t="shared" si="6"/>
        <v>4.1083094617101557</v>
      </c>
      <c r="AP14" s="1">
        <f t="shared" si="6"/>
        <v>4.139431530904627</v>
      </c>
      <c r="AQ14" s="1">
        <f t="shared" si="6"/>
        <v>4.1697656143441773</v>
      </c>
      <c r="AR14" s="1">
        <f t="shared" si="6"/>
        <v>4.1993506309902306</v>
      </c>
      <c r="AS14" s="1">
        <f t="shared" si="6"/>
        <v>4.2282226858198451</v>
      </c>
      <c r="AT14" s="1">
        <f t="shared" si="6"/>
        <v>4.2564153347354958</v>
      </c>
      <c r="AU14" s="1">
        <f t="shared" si="6"/>
        <v>4.283959819016907</v>
      </c>
      <c r="AV14" s="1">
        <f t="shared" si="6"/>
        <v>4.310885273422925</v>
      </c>
      <c r="AW14" s="1">
        <f t="shared" si="6"/>
        <v>4.337218911419197</v>
      </c>
      <c r="AX14" s="1">
        <f t="shared" si="6"/>
        <v>4.3629861904840199</v>
      </c>
      <c r="AY14" s="1">
        <f t="shared" si="6"/>
        <v>4.3882109600094985</v>
      </c>
      <c r="AZ14" s="1">
        <f t="shared" si="6"/>
        <v>4.4129155939517384</v>
      </c>
      <c r="BA14" s="1">
        <f t="shared" si="6"/>
        <v>4.4371211100791497</v>
      </c>
      <c r="BB14" s="1">
        <f t="shared" si="6"/>
        <v>4.460847277411542</v>
      </c>
      <c r="BC14" s="1">
        <f t="shared" si="6"/>
        <v>4.4841127132261738</v>
      </c>
      <c r="BD14" s="1">
        <f t="shared" si="7"/>
        <v>4.5069349708233712</v>
      </c>
      <c r="BE14" s="1">
        <f t="shared" si="7"/>
        <v>4.5293306190882463</v>
      </c>
      <c r="BF14" s="1">
        <f t="shared" si="7"/>
        <v>4.5513153147518803</v>
      </c>
      <c r="BG14" s="1">
        <f t="shared" si="7"/>
        <v>4.5729038681413918</v>
      </c>
      <c r="BH14" s="1">
        <f t="shared" si="7"/>
        <v>4.5941103031104511</v>
      </c>
      <c r="BI14" s="1">
        <f t="shared" si="7"/>
        <v>4.6149479117576275</v>
      </c>
      <c r="BJ14" s="1">
        <f t="shared" si="7"/>
        <v>4.6354293044672419</v>
      </c>
      <c r="BK14" s="1">
        <f t="shared" si="7"/>
        <v>4.6555664557444709</v>
      </c>
      <c r="BL14" s="1">
        <f t="shared" si="7"/>
        <v>4.6753707462619074</v>
      </c>
      <c r="BM14" s="1">
        <f t="shared" si="7"/>
        <v>4.6948530014872096</v>
      </c>
      <c r="BN14" s="1">
        <f t="shared" si="7"/>
        <v>4.7140235272201396</v>
      </c>
      <c r="BO14" s="1">
        <f t="shared" si="7"/>
        <v>4.7328921423310444</v>
      </c>
    </row>
    <row r="15" spans="1:67" x14ac:dyDescent="0.35">
      <c r="C15" s="2">
        <f t="shared" si="3"/>
        <v>11</v>
      </c>
      <c r="D15" s="1">
        <f t="shared" si="2"/>
        <v>0</v>
      </c>
      <c r="E15" s="1">
        <f t="shared" si="2"/>
        <v>0.61485790465932444</v>
      </c>
      <c r="F15" s="1">
        <f t="shared" si="2"/>
        <v>1.1207673473373023</v>
      </c>
      <c r="G15" s="1">
        <f t="shared" si="2"/>
        <v>1.4797158093186489</v>
      </c>
      <c r="H15" s="1">
        <f t="shared" si="2"/>
        <v>1.7581378669139012</v>
      </c>
      <c r="I15" s="1">
        <f t="shared" si="2"/>
        <v>1.9856252519966264</v>
      </c>
      <c r="J15" s="1">
        <f t="shared" si="2"/>
        <v>2.1779630955257807</v>
      </c>
      <c r="K15" s="1">
        <f t="shared" si="2"/>
        <v>2.3445737139779732</v>
      </c>
      <c r="L15" s="1">
        <f t="shared" si="2"/>
        <v>2.4915346946746046</v>
      </c>
      <c r="M15" s="1">
        <f t="shared" si="2"/>
        <v>2.6229957715732257</v>
      </c>
      <c r="N15" s="1">
        <f t="shared" si="2"/>
        <v>2.7419167810068683</v>
      </c>
      <c r="O15" s="1">
        <f t="shared" si="2"/>
        <v>2.8504831566559514</v>
      </c>
      <c r="P15" s="1">
        <f t="shared" si="2"/>
        <v>2.9503545409496459</v>
      </c>
      <c r="Q15" s="1">
        <f t="shared" si="2"/>
        <v>3.0428210001851048</v>
      </c>
      <c r="R15" s="1">
        <f t="shared" si="2"/>
        <v>3.1289052142512035</v>
      </c>
      <c r="S15" s="1">
        <f t="shared" si="2"/>
        <v>3.2094316186372978</v>
      </c>
      <c r="T15" s="1">
        <f t="shared" si="8"/>
        <v>3.2850745482566177</v>
      </c>
      <c r="U15" s="1">
        <f t="shared" si="8"/>
        <v>3.3563925993339283</v>
      </c>
      <c r="V15" s="1">
        <f t="shared" si="8"/>
        <v>3.4238536884215134</v>
      </c>
      <c r="W15" s="1">
        <f t="shared" si="8"/>
        <v>3.4878536762325503</v>
      </c>
      <c r="X15" s="1">
        <f t="shared" si="5"/>
        <v>3.548730442863083</v>
      </c>
      <c r="Y15" s="1">
        <f t="shared" si="5"/>
        <v>3.6067746856661924</v>
      </c>
      <c r="Z15" s="1">
        <f t="shared" si="5"/>
        <v>3.6622383149121034</v>
      </c>
      <c r="AA15" s="1">
        <f t="shared" si="5"/>
        <v>3.715341061315276</v>
      </c>
      <c r="AB15" s="1">
        <f t="shared" si="5"/>
        <v>3.7662757338278023</v>
      </c>
      <c r="AC15" s="1">
        <f t="shared" si="5"/>
        <v>3.8152124456089709</v>
      </c>
      <c r="AD15" s="1">
        <f t="shared" si="5"/>
        <v>3.8623020420119065</v>
      </c>
      <c r="AE15" s="1">
        <f t="shared" si="5"/>
        <v>3.9076789048444294</v>
      </c>
      <c r="AF15" s="1">
        <f t="shared" si="5"/>
        <v>3.9514632643208527</v>
      </c>
      <c r="AG15" s="1">
        <f t="shared" si="5"/>
        <v>3.993763118910528</v>
      </c>
      <c r="AH15" s="1">
        <f t="shared" si="5"/>
        <v>4.0346758402721496</v>
      </c>
      <c r="AI15" s="1">
        <f t="shared" si="5"/>
        <v>4.0742895232966223</v>
      </c>
      <c r="AJ15" s="1">
        <f t="shared" si="5"/>
        <v>4.1126841283441697</v>
      </c>
      <c r="AK15" s="1">
        <f t="shared" si="5"/>
        <v>4.1499324529159427</v>
      </c>
      <c r="AL15" s="1">
        <f t="shared" si="5"/>
        <v>4.1861009624396814</v>
      </c>
      <c r="AM15" s="1">
        <f t="shared" si="5"/>
        <v>4.2212505039932529</v>
      </c>
      <c r="AN15" s="1">
        <f t="shared" si="6"/>
        <v>4.255436922218319</v>
      </c>
      <c r="AO15" s="1">
        <f t="shared" si="6"/>
        <v>4.2887115930808379</v>
      </c>
      <c r="AP15" s="1">
        <f t="shared" si="6"/>
        <v>4.3211218882869487</v>
      </c>
      <c r="AQ15" s="1">
        <f t="shared" si="6"/>
        <v>4.3527115808918744</v>
      </c>
      <c r="AR15" s="1">
        <f t="shared" si="6"/>
        <v>4.3835212008173592</v>
      </c>
      <c r="AS15" s="1">
        <f t="shared" si="6"/>
        <v>4.4135883475224071</v>
      </c>
      <c r="AT15" s="1">
        <f t="shared" si="6"/>
        <v>4.4429479658783997</v>
      </c>
      <c r="AU15" s="1">
        <f t="shared" si="6"/>
        <v>4.471632590325517</v>
      </c>
      <c r="AV15" s="1">
        <f t="shared" si="6"/>
        <v>4.4996725615885058</v>
      </c>
      <c r="AW15" s="1">
        <f t="shared" si="6"/>
        <v>4.5270962195714279</v>
      </c>
      <c r="AX15" s="1">
        <f t="shared" si="6"/>
        <v>4.5539300755059644</v>
      </c>
      <c r="AY15" s="1">
        <f t="shared" si="6"/>
        <v>4.580198965974601</v>
      </c>
      <c r="AZ15" s="1">
        <f t="shared" si="6"/>
        <v>4.6059261910515614</v>
      </c>
      <c r="BA15" s="1">
        <f t="shared" si="6"/>
        <v>4.6311336384871264</v>
      </c>
      <c r="BB15" s="1">
        <f t="shared" si="6"/>
        <v>4.6558418955939196</v>
      </c>
      <c r="BC15" s="1">
        <f t="shared" si="6"/>
        <v>4.680070350268295</v>
      </c>
      <c r="BD15" s="1">
        <f t="shared" si="7"/>
        <v>4.7038372823888137</v>
      </c>
      <c r="BE15" s="1">
        <f t="shared" si="7"/>
        <v>4.7271599466712315</v>
      </c>
      <c r="BF15" s="1">
        <f t="shared" si="7"/>
        <v>4.7500546479207699</v>
      </c>
      <c r="BG15" s="1">
        <f t="shared" si="7"/>
        <v>4.7725368095037544</v>
      </c>
      <c r="BH15" s="1">
        <f t="shared" si="7"/>
        <v>4.7946210357588166</v>
      </c>
      <c r="BI15" s="1">
        <f t="shared" si="7"/>
        <v>4.8163211689801759</v>
      </c>
      <c r="BJ15" s="1">
        <f t="shared" si="7"/>
        <v>4.8376503415298213</v>
      </c>
      <c r="BK15" s="1">
        <f t="shared" si="7"/>
        <v>4.8586210235698521</v>
      </c>
      <c r="BL15" s="1">
        <f t="shared" si="7"/>
        <v>4.8792450668494585</v>
      </c>
      <c r="BM15" s="1">
        <f t="shared" si="7"/>
        <v>4.8995337449314738</v>
      </c>
      <c r="BN15" s="1">
        <f t="shared" si="7"/>
        <v>4.9194977902003849</v>
      </c>
      <c r="BO15" s="1">
        <f t="shared" si="7"/>
        <v>4.9391474279559464</v>
      </c>
    </row>
    <row r="16" spans="1:67" x14ac:dyDescent="0.35">
      <c r="C16" s="2">
        <f t="shared" si="3"/>
        <v>12</v>
      </c>
      <c r="D16" s="1">
        <f t="shared" si="2"/>
        <v>0</v>
      </c>
      <c r="E16" s="1">
        <f t="shared" si="2"/>
        <v>0.64624062518028913</v>
      </c>
      <c r="F16" s="1">
        <f t="shared" si="2"/>
        <v>1.1705077825336436</v>
      </c>
      <c r="G16" s="1">
        <f t="shared" si="2"/>
        <v>1.5424812503605783</v>
      </c>
      <c r="H16" s="1">
        <f t="shared" si="2"/>
        <v>1.8310062873855273</v>
      </c>
      <c r="I16" s="1">
        <f t="shared" si="2"/>
        <v>2.0667484077139324</v>
      </c>
      <c r="J16" s="1">
        <f t="shared" si="2"/>
        <v>2.266065530447869</v>
      </c>
      <c r="K16" s="1">
        <f t="shared" si="2"/>
        <v>2.4387218755408675</v>
      </c>
      <c r="L16" s="1">
        <f t="shared" si="2"/>
        <v>2.5910155650672873</v>
      </c>
      <c r="M16" s="1">
        <f t="shared" si="2"/>
        <v>2.7272469125658167</v>
      </c>
      <c r="N16" s="1">
        <f t="shared" si="2"/>
        <v>2.8504831566559514</v>
      </c>
      <c r="O16" s="1">
        <f t="shared" si="2"/>
        <v>2.9629890328942219</v>
      </c>
      <c r="P16" s="1">
        <f t="shared" si="2"/>
        <v>3.0664844064287453</v>
      </c>
      <c r="Q16" s="1">
        <f t="shared" si="2"/>
        <v>3.162306155628158</v>
      </c>
      <c r="R16" s="1">
        <f t="shared" si="2"/>
        <v>3.2515140699191711</v>
      </c>
      <c r="S16" s="1">
        <f t="shared" si="2"/>
        <v>3.3349625007211565</v>
      </c>
      <c r="T16" s="1">
        <f t="shared" si="8"/>
        <v>3.4133502522434056</v>
      </c>
      <c r="U16" s="1">
        <f t="shared" si="8"/>
        <v>3.4872561902475758</v>
      </c>
      <c r="V16" s="1">
        <f t="shared" si="8"/>
        <v>3.5571652103692299</v>
      </c>
      <c r="W16" s="1">
        <f t="shared" si="8"/>
        <v>3.6234875377461058</v>
      </c>
      <c r="X16" s="1">
        <f t="shared" si="5"/>
        <v>3.6865733129815128</v>
      </c>
      <c r="Y16" s="1">
        <f t="shared" si="5"/>
        <v>3.74672378183624</v>
      </c>
      <c r="Z16" s="1">
        <f t="shared" si="5"/>
        <v>3.8041999955383092</v>
      </c>
      <c r="AA16" s="1">
        <f t="shared" si="5"/>
        <v>3.8592296580745113</v>
      </c>
      <c r="AB16" s="1">
        <f t="shared" si="5"/>
        <v>3.9120125747710546</v>
      </c>
      <c r="AC16" s="1">
        <f t="shared" si="5"/>
        <v>3.9627250316090352</v>
      </c>
      <c r="AD16" s="1">
        <f t="shared" si="5"/>
        <v>4.0115233476009307</v>
      </c>
      <c r="AE16" s="1">
        <f t="shared" si="5"/>
        <v>4.058546780808447</v>
      </c>
      <c r="AF16" s="1">
        <f t="shared" si="5"/>
        <v>4.1039199241870987</v>
      </c>
      <c r="AG16" s="1">
        <f t="shared" si="5"/>
        <v>4.1477546950994597</v>
      </c>
      <c r="AH16" s="1">
        <f t="shared" si="5"/>
        <v>4.190151998487015</v>
      </c>
      <c r="AI16" s="1">
        <f t="shared" si="5"/>
        <v>4.2312031259014455</v>
      </c>
      <c r="AJ16" s="1">
        <f t="shared" si="5"/>
        <v>4.2709909391895939</v>
      </c>
      <c r="AK16" s="1">
        <f t="shared" si="5"/>
        <v>4.3095908774236946</v>
      </c>
      <c r="AL16" s="1">
        <f t="shared" si="5"/>
        <v>4.3470718178333962</v>
      </c>
      <c r="AM16" s="1">
        <f t="shared" si="5"/>
        <v>4.3834968154278648</v>
      </c>
      <c r="AN16" s="1">
        <f t="shared" si="6"/>
        <v>4.418923741258852</v>
      </c>
      <c r="AO16" s="1">
        <f t="shared" si="6"/>
        <v>4.4534058355495194</v>
      </c>
      <c r="AP16" s="1">
        <f t="shared" si="6"/>
        <v>4.4869921889623887</v>
      </c>
      <c r="AQ16" s="1">
        <f t="shared" si="6"/>
        <v>4.5197281629263948</v>
      </c>
      <c r="AR16" s="1">
        <f t="shared" si="6"/>
        <v>4.5516557580548227</v>
      </c>
      <c r="AS16" s="1">
        <f t="shared" si="6"/>
        <v>4.5828139381618023</v>
      </c>
      <c r="AT16" s="1">
        <f t="shared" si="6"/>
        <v>4.6132389161479761</v>
      </c>
      <c r="AU16" s="1">
        <f t="shared" si="6"/>
        <v>4.642964407016529</v>
      </c>
      <c r="AV16" s="1">
        <f t="shared" si="6"/>
        <v>4.6720218524528141</v>
      </c>
      <c r="AW16" s="1">
        <f t="shared" si="6"/>
        <v>4.7004406207185978</v>
      </c>
      <c r="AX16" s="1">
        <f t="shared" si="6"/>
        <v>4.7282481850470299</v>
      </c>
      <c r="AY16" s="1">
        <f t="shared" si="6"/>
        <v>4.7554702832548008</v>
      </c>
      <c r="AZ16" s="1">
        <f t="shared" si="6"/>
        <v>4.7821310608957379</v>
      </c>
      <c r="BA16" s="1">
        <f t="shared" si="6"/>
        <v>4.8082531999513431</v>
      </c>
      <c r="BB16" s="1">
        <f t="shared" si="6"/>
        <v>4.833858034777049</v>
      </c>
      <c r="BC16" s="1">
        <f t="shared" si="6"/>
        <v>4.8589656567893238</v>
      </c>
      <c r="BD16" s="1">
        <f t="shared" si="7"/>
        <v>4.8835950091806879</v>
      </c>
      <c r="BE16" s="1">
        <f t="shared" si="7"/>
        <v>4.9077639727812201</v>
      </c>
      <c r="BF16" s="1">
        <f t="shared" si="7"/>
        <v>4.9314894440414783</v>
      </c>
      <c r="BG16" s="1">
        <f t="shared" si="7"/>
        <v>4.9547874059887365</v>
      </c>
      <c r="BH16" s="1">
        <f t="shared" si="7"/>
        <v>4.9776729929028738</v>
      </c>
      <c r="BI16" s="1">
        <f t="shared" si="7"/>
        <v>5.0001605493673873</v>
      </c>
      <c r="BJ16" s="1">
        <f t="shared" si="7"/>
        <v>5.0222636842725397</v>
      </c>
      <c r="BK16" s="1">
        <f t="shared" si="7"/>
        <v>5.0439953202797492</v>
      </c>
      <c r="BL16" s="1">
        <f t="shared" si="7"/>
        <v>5.0653677391974448</v>
      </c>
      <c r="BM16" s="1">
        <f t="shared" si="7"/>
        <v>5.0863926236673045</v>
      </c>
      <c r="BN16" s="1">
        <f t="shared" si="7"/>
        <v>5.1070810955151558</v>
      </c>
      <c r="BO16" s="1">
        <f t="shared" si="7"/>
        <v>5.127443751081735</v>
      </c>
    </row>
    <row r="17" spans="3:67" x14ac:dyDescent="0.35">
      <c r="C17" s="2">
        <f t="shared" si="3"/>
        <v>13</v>
      </c>
      <c r="D17" s="1">
        <f t="shared" si="2"/>
        <v>0</v>
      </c>
      <c r="E17" s="1">
        <f t="shared" si="2"/>
        <v>0.67510992953527305</v>
      </c>
      <c r="F17" s="1">
        <f t="shared" si="2"/>
        <v>1.216264547358199</v>
      </c>
      <c r="G17" s="1">
        <f t="shared" si="2"/>
        <v>1.6002198590705461</v>
      </c>
      <c r="H17" s="1">
        <f t="shared" si="2"/>
        <v>1.8980387362472184</v>
      </c>
      <c r="I17" s="1">
        <f t="shared" si="2"/>
        <v>2.1413744768934717</v>
      </c>
      <c r="J17" s="1">
        <f t="shared" si="2"/>
        <v>2.3471119141252124</v>
      </c>
      <c r="K17" s="1">
        <f t="shared" si="2"/>
        <v>2.525329788605819</v>
      </c>
      <c r="L17" s="1">
        <f t="shared" si="2"/>
        <v>2.682529094716398</v>
      </c>
      <c r="M17" s="1">
        <f t="shared" si="2"/>
        <v>2.823148665782492</v>
      </c>
      <c r="N17" s="1">
        <f t="shared" si="2"/>
        <v>2.9503545409496459</v>
      </c>
      <c r="O17" s="1">
        <f t="shared" si="2"/>
        <v>3.0664844064287453</v>
      </c>
      <c r="P17" s="1">
        <f t="shared" si="2"/>
        <v>3.1733135268990313</v>
      </c>
      <c r="Q17" s="1">
        <f t="shared" si="2"/>
        <v>3.2722218436604846</v>
      </c>
      <c r="R17" s="1">
        <f t="shared" si="2"/>
        <v>3.3643032836054179</v>
      </c>
      <c r="S17" s="1">
        <f t="shared" si="2"/>
        <v>3.4504397181410922</v>
      </c>
      <c r="T17" s="1">
        <f t="shared" si="8"/>
        <v>3.5313524610471489</v>
      </c>
      <c r="U17" s="1">
        <f t="shared" si="8"/>
        <v>3.6076390242516707</v>
      </c>
      <c r="V17" s="1">
        <f t="shared" si="8"/>
        <v>3.6797999226327427</v>
      </c>
      <c r="W17" s="1">
        <f t="shared" si="8"/>
        <v>3.7482585953177647</v>
      </c>
      <c r="X17" s="1">
        <f t="shared" si="5"/>
        <v>3.8133764614834114</v>
      </c>
      <c r="Y17" s="1">
        <f t="shared" si="5"/>
        <v>3.8754644704849186</v>
      </c>
      <c r="Z17" s="1">
        <f t="shared" si="5"/>
        <v>3.9347920824163456</v>
      </c>
      <c r="AA17" s="1">
        <f t="shared" si="5"/>
        <v>3.9915943359640185</v>
      </c>
      <c r="AB17" s="1">
        <f t="shared" si="5"/>
        <v>4.0460774724944368</v>
      </c>
      <c r="AC17" s="1">
        <f t="shared" si="5"/>
        <v>4.0984234564343049</v>
      </c>
      <c r="AD17" s="1">
        <f t="shared" si="5"/>
        <v>4.1487936420745974</v>
      </c>
      <c r="AE17" s="1">
        <f t="shared" si="5"/>
        <v>4.1973317731957582</v>
      </c>
      <c r="AF17" s="1">
        <f t="shared" si="5"/>
        <v>4.2441664560861643</v>
      </c>
      <c r="AG17" s="1">
        <f t="shared" si="5"/>
        <v>4.2894132131406906</v>
      </c>
      <c r="AH17" s="1">
        <f t="shared" si="5"/>
        <v>4.3331761996059122</v>
      </c>
      <c r="AI17" s="1">
        <f t="shared" si="5"/>
        <v>4.3755496476763653</v>
      </c>
      <c r="AJ17" s="1">
        <f t="shared" si="5"/>
        <v>4.4166190883078444</v>
      </c>
      <c r="AK17" s="1">
        <f t="shared" si="5"/>
        <v>4.4564623905824217</v>
      </c>
      <c r="AL17" s="1">
        <f t="shared" si="5"/>
        <v>4.4951506503724303</v>
      </c>
      <c r="AM17" s="1">
        <f t="shared" si="5"/>
        <v>4.5327489537869434</v>
      </c>
      <c r="AN17" s="1">
        <f t="shared" si="6"/>
        <v>4.5693170359942892</v>
      </c>
      <c r="AO17" s="1">
        <f t="shared" si="6"/>
        <v>4.6049098521680154</v>
      </c>
      <c r="AP17" s="1">
        <f t="shared" si="6"/>
        <v>4.6395780742572308</v>
      </c>
      <c r="AQ17" s="1">
        <f t="shared" si="6"/>
        <v>4.6733685248530383</v>
      </c>
      <c r="AR17" s="1">
        <f t="shared" si="6"/>
        <v>4.7063245574737964</v>
      </c>
      <c r="AS17" s="1">
        <f t="shared" si="6"/>
        <v>4.7384863910186841</v>
      </c>
      <c r="AT17" s="1">
        <f t="shared" si="6"/>
        <v>4.7698914048621939</v>
      </c>
      <c r="AU17" s="1">
        <f t="shared" si="6"/>
        <v>4.8005744000201922</v>
      </c>
      <c r="AV17" s="1">
        <f t="shared" si="6"/>
        <v>4.8305678309636164</v>
      </c>
      <c r="AW17" s="1">
        <f t="shared" si="6"/>
        <v>4.8599020119516183</v>
      </c>
      <c r="AX17" s="1">
        <f t="shared" si="6"/>
        <v>4.8886053011729125</v>
      </c>
      <c r="AY17" s="1">
        <f t="shared" si="6"/>
        <v>4.9167042654992921</v>
      </c>
      <c r="AZ17" s="1">
        <f t="shared" si="6"/>
        <v>4.9442238282504247</v>
      </c>
      <c r="BA17" s="1">
        <f t="shared" si="6"/>
        <v>4.9711874020297095</v>
      </c>
      <c r="BB17" s="1">
        <f t="shared" si="6"/>
        <v>4.9976170084053475</v>
      </c>
      <c r="BC17" s="1">
        <f t="shared" si="6"/>
        <v>5.0235333859695777</v>
      </c>
      <c r="BD17" s="1">
        <f t="shared" si="7"/>
        <v>5.0489560881046112</v>
      </c>
      <c r="BE17" s="1">
        <f t="shared" si="7"/>
        <v>5.0739035716098702</v>
      </c>
      <c r="BF17" s="1">
        <f t="shared" si="7"/>
        <v>5.0983932771968643</v>
      </c>
      <c r="BG17" s="1">
        <f t="shared" si="7"/>
        <v>5.1224417027310318</v>
      </c>
      <c r="BH17" s="1">
        <f t="shared" si="7"/>
        <v>5.1460644699909421</v>
      </c>
      <c r="BI17" s="1">
        <f t="shared" si="7"/>
        <v>5.169276385621437</v>
      </c>
      <c r="BJ17" s="1">
        <f t="shared" si="7"/>
        <v>5.192091496876297</v>
      </c>
      <c r="BK17" s="1">
        <f t="shared" si="7"/>
        <v>5.2145231426759642</v>
      </c>
      <c r="BL17" s="1">
        <f t="shared" si="7"/>
        <v>5.2365840004450153</v>
      </c>
      <c r="BM17" s="1">
        <f t="shared" si="7"/>
        <v>5.2582861291411858</v>
      </c>
      <c r="BN17" s="1">
        <f t="shared" si="7"/>
        <v>5.2796410088416099</v>
      </c>
      <c r="BO17" s="1">
        <f t="shared" si="7"/>
        <v>5.3006595772116381</v>
      </c>
    </row>
    <row r="18" spans="3:67" x14ac:dyDescent="0.35">
      <c r="C18" s="2">
        <f t="shared" si="3"/>
        <v>14</v>
      </c>
      <c r="D18" s="1">
        <f t="shared" si="2"/>
        <v>0</v>
      </c>
      <c r="E18" s="1">
        <f t="shared" si="2"/>
        <v>0.70183873051440093</v>
      </c>
      <c r="F18" s="1">
        <f t="shared" si="2"/>
        <v>1.2586286945993557</v>
      </c>
      <c r="G18" s="1">
        <f t="shared" si="2"/>
        <v>1.6536774610288019</v>
      </c>
      <c r="H18" s="1">
        <f t="shared" si="2"/>
        <v>1.9601010901833082</v>
      </c>
      <c r="I18" s="1">
        <f t="shared" si="2"/>
        <v>2.2104674251137566</v>
      </c>
      <c r="J18" s="1">
        <f t="shared" si="2"/>
        <v>2.4221491451146648</v>
      </c>
      <c r="K18" s="1">
        <f t="shared" si="2"/>
        <v>2.6055161915432028</v>
      </c>
      <c r="L18" s="1">
        <f t="shared" si="2"/>
        <v>2.7672573891987113</v>
      </c>
      <c r="M18" s="1">
        <f t="shared" si="2"/>
        <v>2.9119398206977096</v>
      </c>
      <c r="N18" s="1">
        <f t="shared" si="2"/>
        <v>3.0428210001851048</v>
      </c>
      <c r="O18" s="1">
        <f t="shared" si="2"/>
        <v>3.162306155628158</v>
      </c>
      <c r="P18" s="1">
        <f t="shared" si="2"/>
        <v>3.2722218436604846</v>
      </c>
      <c r="Q18" s="1">
        <f t="shared" si="2"/>
        <v>3.3739878756290653</v>
      </c>
      <c r="R18" s="1">
        <f t="shared" si="2"/>
        <v>3.4687297847826644</v>
      </c>
      <c r="S18" s="1">
        <f t="shared" si="2"/>
        <v>3.5573549220576037</v>
      </c>
      <c r="T18" s="1">
        <f t="shared" si="8"/>
        <v>3.6406054418405098</v>
      </c>
      <c r="U18" s="1">
        <f t="shared" si="8"/>
        <v>3.7190961197131118</v>
      </c>
      <c r="V18" s="1">
        <f t="shared" si="8"/>
        <v>3.7933419317133383</v>
      </c>
      <c r="W18" s="1">
        <f t="shared" si="8"/>
        <v>3.8637785512121106</v>
      </c>
      <c r="X18" s="1">
        <f t="shared" si="5"/>
        <v>3.9307778397140209</v>
      </c>
      <c r="Y18" s="1">
        <f t="shared" si="5"/>
        <v>3.9946597306995049</v>
      </c>
      <c r="Z18" s="1">
        <f t="shared" si="5"/>
        <v>4.0557014696565474</v>
      </c>
      <c r="AA18" s="1">
        <f t="shared" si="5"/>
        <v>4.1141448861425589</v>
      </c>
      <c r="AB18" s="1">
        <f t="shared" si="5"/>
        <v>4.1702021803666165</v>
      </c>
      <c r="AC18" s="1">
        <f t="shared" si="5"/>
        <v>4.224060574174886</v>
      </c>
      <c r="AD18" s="1">
        <f t="shared" si="5"/>
        <v>4.275886083798067</v>
      </c>
      <c r="AE18" s="1">
        <f t="shared" si="5"/>
        <v>4.3258266061434663</v>
      </c>
      <c r="AF18" s="1">
        <f t="shared" si="5"/>
        <v>4.3740144632653148</v>
      </c>
      <c r="AG18" s="1">
        <f t="shared" si="5"/>
        <v>4.4205685152970648</v>
      </c>
      <c r="AH18" s="1">
        <f t="shared" si="5"/>
        <v>4.4655959267977732</v>
      </c>
      <c r="AI18" s="1">
        <f t="shared" si="5"/>
        <v>4.5091936525720051</v>
      </c>
      <c r="AJ18" s="1">
        <f t="shared" si="5"/>
        <v>4.55144969478446</v>
      </c>
      <c r="AK18" s="1">
        <f t="shared" si="5"/>
        <v>4.5924441723549112</v>
      </c>
      <c r="AL18" s="1">
        <f t="shared" si="5"/>
        <v>4.6322502352979731</v>
      </c>
      <c r="AM18" s="1">
        <f t="shared" si="5"/>
        <v>4.6709348502275132</v>
      </c>
      <c r="AN18" s="1">
        <f t="shared" si="6"/>
        <v>4.7085594782142328</v>
      </c>
      <c r="AO18" s="1">
        <f t="shared" si="6"/>
        <v>4.7451806622277388</v>
      </c>
      <c r="AP18" s="1">
        <f t="shared" si="6"/>
        <v>4.7808505382598403</v>
      </c>
      <c r="AQ18" s="1">
        <f t="shared" si="6"/>
        <v>4.8156172817265119</v>
      </c>
      <c r="AR18" s="1">
        <f t="shared" si="6"/>
        <v>4.8495254987405607</v>
      </c>
      <c r="AS18" s="1">
        <f t="shared" si="6"/>
        <v>4.8826165702284214</v>
      </c>
      <c r="AT18" s="1">
        <f t="shared" si="6"/>
        <v>4.9149289555506819</v>
      </c>
      <c r="AU18" s="1">
        <f t="shared" si="6"/>
        <v>4.9464984612139062</v>
      </c>
      <c r="AV18" s="1">
        <f t="shared" si="6"/>
        <v>4.97735847938202</v>
      </c>
      <c r="AW18" s="1">
        <f t="shared" si="6"/>
        <v>5.0075402001709488</v>
      </c>
      <c r="AX18" s="1">
        <f t="shared" si="6"/>
        <v>5.0370728011102868</v>
      </c>
      <c r="AY18" s="1">
        <f t="shared" si="6"/>
        <v>5.0659836166569603</v>
      </c>
      <c r="AZ18" s="1">
        <f t="shared" si="6"/>
        <v>5.0942982902293297</v>
      </c>
      <c r="BA18" s="1">
        <f t="shared" si="6"/>
        <v>5.1220409108810179</v>
      </c>
      <c r="BB18" s="1">
        <f t="shared" si="6"/>
        <v>5.1492341364398655</v>
      </c>
      <c r="BC18" s="1">
        <f t="shared" si="6"/>
        <v>5.1758993046892874</v>
      </c>
      <c r="BD18" s="1">
        <f t="shared" si="7"/>
        <v>5.2020565339589062</v>
      </c>
      <c r="BE18" s="1">
        <f t="shared" si="7"/>
        <v>5.2277248143124684</v>
      </c>
      <c r="BF18" s="1">
        <f t="shared" si="7"/>
        <v>5.2529220903684131</v>
      </c>
      <c r="BG18" s="1">
        <f t="shared" si="7"/>
        <v>5.2776653366578685</v>
      </c>
      <c r="BH18" s="1">
        <f t="shared" si="7"/>
        <v>5.301970626312694</v>
      </c>
      <c r="BI18" s="1">
        <f t="shared" si="7"/>
        <v>5.3258531937797153</v>
      </c>
      <c r="BJ18" s="1">
        <f t="shared" si="7"/>
        <v>5.3493274921739395</v>
      </c>
      <c r="BK18" s="1">
        <f t="shared" si="7"/>
        <v>5.3724072458114662</v>
      </c>
      <c r="BL18" s="1">
        <f t="shared" si="7"/>
        <v>5.3951054984002162</v>
      </c>
      <c r="BM18" s="1">
        <f t="shared" si="7"/>
        <v>5.4174346573121737</v>
      </c>
      <c r="BN18" s="1">
        <f t="shared" si="7"/>
        <v>5.4394065343133766</v>
      </c>
      <c r="BO18" s="1">
        <f t="shared" si="7"/>
        <v>5.4610323830864056</v>
      </c>
    </row>
    <row r="19" spans="3:67" x14ac:dyDescent="0.35">
      <c r="C19" s="2">
        <f t="shared" si="3"/>
        <v>15</v>
      </c>
      <c r="D19" s="1">
        <f t="shared" si="2"/>
        <v>0</v>
      </c>
      <c r="E19" s="1">
        <f t="shared" si="2"/>
        <v>0.72672264890212968</v>
      </c>
      <c r="F19" s="1">
        <f t="shared" si="2"/>
        <v>1.2980687721149113</v>
      </c>
      <c r="G19" s="1">
        <f t="shared" si="2"/>
        <v>1.7034452978042594</v>
      </c>
      <c r="H19" s="1">
        <f t="shared" si="2"/>
        <v>2.0178797593986597</v>
      </c>
      <c r="I19" s="1">
        <f t="shared" si="2"/>
        <v>2.2747914210170408</v>
      </c>
      <c r="J19" s="1">
        <f t="shared" si="2"/>
        <v>2.4920071358805349</v>
      </c>
      <c r="K19" s="1">
        <f t="shared" si="2"/>
        <v>2.6801679467063888</v>
      </c>
      <c r="L19" s="1">
        <f t="shared" si="2"/>
        <v>2.8461375442298227</v>
      </c>
      <c r="M19" s="1">
        <f t="shared" si="2"/>
        <v>2.9946024083007901</v>
      </c>
      <c r="N19" s="1">
        <f t="shared" si="2"/>
        <v>3.1289052142512035</v>
      </c>
      <c r="O19" s="1">
        <f t="shared" si="2"/>
        <v>3.2515140699191711</v>
      </c>
      <c r="P19" s="1">
        <f t="shared" si="2"/>
        <v>3.3643032836054179</v>
      </c>
      <c r="Q19" s="1">
        <f t="shared" si="2"/>
        <v>3.4687297847826644</v>
      </c>
      <c r="R19" s="1">
        <f t="shared" si="2"/>
        <v>3.5659485315135715</v>
      </c>
      <c r="S19" s="1">
        <f t="shared" si="2"/>
        <v>3.6568905956085187</v>
      </c>
      <c r="T19" s="1">
        <f t="shared" si="8"/>
        <v>3.7423175335950574</v>
      </c>
      <c r="U19" s="1">
        <f t="shared" si="8"/>
        <v>3.8228601931319517</v>
      </c>
      <c r="V19" s="1">
        <f t="shared" si="8"/>
        <v>3.8990470132748554</v>
      </c>
      <c r="W19" s="1">
        <f t="shared" si="8"/>
        <v>3.97132505720292</v>
      </c>
      <c r="X19" s="1">
        <f t="shared" si="5"/>
        <v>4.0400759079954467</v>
      </c>
      <c r="Y19" s="1">
        <f t="shared" si="5"/>
        <v>4.1056278631533329</v>
      </c>
      <c r="Z19" s="1">
        <f t="shared" si="5"/>
        <v>4.1682654161929049</v>
      </c>
      <c r="AA19" s="1">
        <f t="shared" si="5"/>
        <v>4.228236718821301</v>
      </c>
      <c r="AB19" s="1">
        <f t="shared" si="5"/>
        <v>4.2857595187973194</v>
      </c>
      <c r="AC19" s="1">
        <f t="shared" si="5"/>
        <v>4.3410259325075478</v>
      </c>
      <c r="AD19" s="1">
        <f t="shared" si="5"/>
        <v>4.394206316344734</v>
      </c>
      <c r="AE19" s="1">
        <f t="shared" si="5"/>
        <v>4.4454524336847943</v>
      </c>
      <c r="AF19" s="1">
        <f t="shared" si="5"/>
        <v>4.4949000658772071</v>
      </c>
      <c r="AG19" s="1">
        <f t="shared" si="5"/>
        <v>4.5426711804157014</v>
      </c>
      <c r="AH19" s="1">
        <f t="shared" si="5"/>
        <v>4.5888757434622267</v>
      </c>
      <c r="AI19" s="1">
        <f t="shared" si="5"/>
        <v>4.6336132445106486</v>
      </c>
      <c r="AJ19" s="1">
        <f t="shared" si="5"/>
        <v>4.6769739863661144</v>
      </c>
      <c r="AK19" s="1">
        <f t="shared" si="5"/>
        <v>4.7190401824971868</v>
      </c>
      <c r="AL19" s="1">
        <f t="shared" si="5"/>
        <v>4.7598868952791946</v>
      </c>
      <c r="AM19" s="1">
        <f t="shared" si="5"/>
        <v>4.7995828420340816</v>
      </c>
      <c r="AN19" s="1">
        <f t="shared" si="6"/>
        <v>4.8381910906092225</v>
      </c>
      <c r="AO19" s="1">
        <f t="shared" si="6"/>
        <v>4.8757696621769853</v>
      </c>
      <c r="AP19" s="1">
        <f t="shared" si="6"/>
        <v>4.9123720557203292</v>
      </c>
      <c r="AQ19" s="1">
        <f t="shared" si="6"/>
        <v>4.948047706105049</v>
      </c>
      <c r="AR19" s="1">
        <f t="shared" si="6"/>
        <v>4.9828423855814901</v>
      </c>
      <c r="AS19" s="1">
        <f t="shared" si="6"/>
        <v>5.0167985568975766</v>
      </c>
      <c r="AT19" s="1">
        <f t="shared" si="6"/>
        <v>5.0499556848568981</v>
      </c>
      <c r="AU19" s="1">
        <f t="shared" si="6"/>
        <v>5.0823505120554628</v>
      </c>
      <c r="AV19" s="1">
        <f t="shared" si="6"/>
        <v>5.1140173036284828</v>
      </c>
      <c r="AW19" s="1">
        <f t="shared" si="6"/>
        <v>5.1449880650950348</v>
      </c>
      <c r="AX19" s="1">
        <f t="shared" si="6"/>
        <v>5.1752927367728212</v>
      </c>
      <c r="AY19" s="1">
        <f t="shared" si="6"/>
        <v>5.2049593677234309</v>
      </c>
      <c r="AZ19" s="1">
        <f t="shared" si="6"/>
        <v>5.2340142717610698</v>
      </c>
      <c r="BA19" s="1">
        <f t="shared" si="6"/>
        <v>5.2624821676994493</v>
      </c>
      <c r="BB19" s="1">
        <f t="shared" si="6"/>
        <v>5.2903863057099683</v>
      </c>
      <c r="BC19" s="1">
        <f t="shared" si="6"/>
        <v>5.3177485814096777</v>
      </c>
      <c r="BD19" s="1">
        <f t="shared" si="7"/>
        <v>5.3445896390816587</v>
      </c>
      <c r="BE19" s="1">
        <f t="shared" si="7"/>
        <v>5.3709289652468639</v>
      </c>
      <c r="BF19" s="1">
        <f t="shared" si="7"/>
        <v>5.3967849736498632</v>
      </c>
      <c r="BG19" s="1">
        <f t="shared" si="7"/>
        <v>5.4221750825869242</v>
      </c>
      <c r="BH19" s="1">
        <f t="shared" si="7"/>
        <v>5.4471157853897676</v>
      </c>
      <c r="BI19" s="1">
        <f t="shared" si="7"/>
        <v>5.4716227147793353</v>
      </c>
      <c r="BJ19" s="1">
        <f t="shared" si="7"/>
        <v>5.4957107017183997</v>
      </c>
      <c r="BK19" s="1">
        <f t="shared" si="7"/>
        <v>5.5193938293178313</v>
      </c>
      <c r="BL19" s="1">
        <f t="shared" si="7"/>
        <v>5.5426854822871867</v>
      </c>
      <c r="BM19" s="1">
        <f t="shared" si="7"/>
        <v>5.5655983923643566</v>
      </c>
      <c r="BN19" s="1">
        <f t="shared" si="7"/>
        <v>5.588144680110358</v>
      </c>
      <c r="BO19" s="1">
        <f t="shared" si="7"/>
        <v>5.6103358934127776</v>
      </c>
    </row>
    <row r="20" spans="3:67" x14ac:dyDescent="0.35">
      <c r="C20" s="2">
        <f t="shared" si="3"/>
        <v>16</v>
      </c>
      <c r="D20" s="1">
        <f t="shared" si="2"/>
        <v>0</v>
      </c>
      <c r="E20" s="1">
        <f t="shared" si="2"/>
        <v>0.75</v>
      </c>
      <c r="F20" s="1">
        <f t="shared" si="2"/>
        <v>1.3349625007211563</v>
      </c>
      <c r="G20" s="1">
        <f t="shared" si="2"/>
        <v>1.75</v>
      </c>
      <c r="H20" s="1">
        <f t="shared" si="2"/>
        <v>2.0719280948873622</v>
      </c>
      <c r="I20" s="1">
        <f t="shared" si="2"/>
        <v>2.3349625007211561</v>
      </c>
      <c r="J20" s="1">
        <f t="shared" si="2"/>
        <v>2.5573549220576042</v>
      </c>
      <c r="K20" s="1">
        <f t="shared" si="2"/>
        <v>2.75</v>
      </c>
      <c r="L20" s="1">
        <f t="shared" si="2"/>
        <v>2.9199250014423126</v>
      </c>
      <c r="M20" s="1">
        <f t="shared" si="2"/>
        <v>3.0719280948873626</v>
      </c>
      <c r="N20" s="1">
        <f t="shared" si="2"/>
        <v>3.2094316186372978</v>
      </c>
      <c r="O20" s="1">
        <f t="shared" si="2"/>
        <v>3.3349625007211565</v>
      </c>
      <c r="P20" s="1">
        <f t="shared" si="2"/>
        <v>3.4504397181410922</v>
      </c>
      <c r="Q20" s="1">
        <f t="shared" si="2"/>
        <v>3.5573549220576037</v>
      </c>
      <c r="R20" s="1">
        <f t="shared" si="2"/>
        <v>3.6568905956085187</v>
      </c>
      <c r="S20" s="1">
        <f t="shared" si="2"/>
        <v>3.75</v>
      </c>
      <c r="T20" s="1">
        <f t="shared" si="8"/>
        <v>3.83746284125034</v>
      </c>
      <c r="U20" s="1">
        <f t="shared" si="8"/>
        <v>3.9199250014423122</v>
      </c>
      <c r="V20" s="1">
        <f t="shared" si="8"/>
        <v>3.9979275134435852</v>
      </c>
      <c r="W20" s="1">
        <f t="shared" si="8"/>
        <v>4.0719280948873626</v>
      </c>
      <c r="X20" s="1">
        <f t="shared" si="5"/>
        <v>4.1423174227787607</v>
      </c>
      <c r="Y20" s="1">
        <f t="shared" si="5"/>
        <v>4.2094316186372973</v>
      </c>
      <c r="Z20" s="1">
        <f t="shared" si="5"/>
        <v>4.2735619560570131</v>
      </c>
      <c r="AA20" s="1">
        <f t="shared" si="5"/>
        <v>4.334962500721157</v>
      </c>
      <c r="AB20" s="1">
        <f t="shared" si="5"/>
        <v>4.3938561897747244</v>
      </c>
      <c r="AC20" s="1">
        <f t="shared" si="5"/>
        <v>4.4504397181410926</v>
      </c>
      <c r="AD20" s="1">
        <f t="shared" si="5"/>
        <v>4.5048875021634691</v>
      </c>
      <c r="AE20" s="1">
        <f t="shared" si="5"/>
        <v>4.5573549220576037</v>
      </c>
      <c r="AF20" s="1">
        <f t="shared" si="5"/>
        <v>4.6079809951275728</v>
      </c>
      <c r="AG20" s="1">
        <f t="shared" si="5"/>
        <v>4.6568905956085187</v>
      </c>
      <c r="AH20" s="1">
        <f t="shared" si="5"/>
        <v>4.7041963103868758</v>
      </c>
      <c r="AI20" s="1">
        <f t="shared" si="5"/>
        <v>4.75</v>
      </c>
      <c r="AJ20" s="1">
        <f t="shared" si="5"/>
        <v>4.7943941193584534</v>
      </c>
      <c r="AK20" s="1">
        <f t="shared" si="5"/>
        <v>4.83746284125034</v>
      </c>
      <c r="AL20" s="1">
        <f t="shared" si="5"/>
        <v>4.8792830169449664</v>
      </c>
      <c r="AM20" s="1">
        <f t="shared" si="5"/>
        <v>4.9199250014423122</v>
      </c>
      <c r="AN20" s="1">
        <f t="shared" si="6"/>
        <v>4.9594533656289501</v>
      </c>
      <c r="AO20" s="1">
        <f t="shared" si="6"/>
        <v>4.9979275134435852</v>
      </c>
      <c r="AP20" s="1">
        <f t="shared" si="6"/>
        <v>5.0354022188622487</v>
      </c>
      <c r="AQ20" s="1">
        <f t="shared" si="6"/>
        <v>5.0719280948873626</v>
      </c>
      <c r="AR20" s="1">
        <f t="shared" si="6"/>
        <v>5.1075520046180838</v>
      </c>
      <c r="AS20" s="1">
        <f t="shared" si="6"/>
        <v>5.1423174227787607</v>
      </c>
      <c r="AT20" s="1">
        <f t="shared" si="6"/>
        <v>5.1762647547020979</v>
      </c>
      <c r="AU20" s="1">
        <f t="shared" si="6"/>
        <v>5.2094316186372973</v>
      </c>
      <c r="AV20" s="1">
        <f t="shared" si="6"/>
        <v>5.2418530963296748</v>
      </c>
      <c r="AW20" s="1">
        <f t="shared" si="6"/>
        <v>5.2735619560570131</v>
      </c>
      <c r="AX20" s="1">
        <f t="shared" si="6"/>
        <v>5.3045888516776376</v>
      </c>
      <c r="AY20" s="1">
        <f t="shared" si="6"/>
        <v>5.334962500721157</v>
      </c>
      <c r="AZ20" s="1">
        <f t="shared" si="6"/>
        <v>5.3647098441152083</v>
      </c>
      <c r="BA20" s="1">
        <f t="shared" si="6"/>
        <v>5.3938561897747244</v>
      </c>
      <c r="BB20" s="1">
        <f t="shared" si="6"/>
        <v>5.4224253419714961</v>
      </c>
      <c r="BC20" s="1">
        <f t="shared" si="6"/>
        <v>5.4504397181410926</v>
      </c>
      <c r="BD20" s="1">
        <f t="shared" si="7"/>
        <v>5.4779204545631996</v>
      </c>
      <c r="BE20" s="1">
        <f t="shared" si="7"/>
        <v>5.5048875021634691</v>
      </c>
      <c r="BF20" s="1">
        <f t="shared" si="7"/>
        <v>5.5313597135246599</v>
      </c>
      <c r="BG20" s="1">
        <f t="shared" si="7"/>
        <v>5.5573549220576046</v>
      </c>
      <c r="BH20" s="1">
        <f t="shared" si="7"/>
        <v>5.5828900141647422</v>
      </c>
      <c r="BI20" s="1">
        <f t="shared" si="7"/>
        <v>5.6079809951275719</v>
      </c>
      <c r="BJ20" s="1">
        <f t="shared" si="7"/>
        <v>5.6326430493618416</v>
      </c>
      <c r="BK20" s="1">
        <f t="shared" si="7"/>
        <v>5.6568905956085187</v>
      </c>
      <c r="BL20" s="1">
        <f t="shared" si="7"/>
        <v>5.6807373375628867</v>
      </c>
      <c r="BM20" s="1">
        <f t="shared" si="7"/>
        <v>5.7041963103868758</v>
      </c>
      <c r="BN20" s="1">
        <f t="shared" si="7"/>
        <v>5.7272799234999168</v>
      </c>
      <c r="BO20" s="1">
        <f t="shared" si="7"/>
        <v>5.75</v>
      </c>
    </row>
    <row r="21" spans="3:67" x14ac:dyDescent="0.35">
      <c r="C21" s="2">
        <f t="shared" si="3"/>
        <v>17</v>
      </c>
      <c r="D21" s="1">
        <f t="shared" si="2"/>
        <v>0</v>
      </c>
      <c r="E21" s="1">
        <f t="shared" si="2"/>
        <v>0.771865710312585</v>
      </c>
      <c r="F21" s="1">
        <f t="shared" si="2"/>
        <v>1.3696188316182354</v>
      </c>
      <c r="G21" s="1">
        <f t="shared" si="2"/>
        <v>1.79373142062517</v>
      </c>
      <c r="H21" s="1">
        <f t="shared" si="2"/>
        <v>2.1226987019768218</v>
      </c>
      <c r="I21" s="1">
        <f t="shared" si="2"/>
        <v>2.3914845419308199</v>
      </c>
      <c r="J21" s="1">
        <f t="shared" si="2"/>
        <v>2.6187397315279255</v>
      </c>
      <c r="K21" s="1">
        <f t="shared" si="2"/>
        <v>2.8155971309377552</v>
      </c>
      <c r="L21" s="1">
        <f t="shared" si="2"/>
        <v>2.9892376632364708</v>
      </c>
      <c r="M21" s="1">
        <f t="shared" si="2"/>
        <v>3.144564412289407</v>
      </c>
      <c r="N21" s="1">
        <f t="shared" si="2"/>
        <v>3.2850745482566177</v>
      </c>
      <c r="O21" s="1">
        <f t="shared" si="2"/>
        <v>3.4133502522434056</v>
      </c>
      <c r="P21" s="1">
        <f t="shared" si="2"/>
        <v>3.5313524610471489</v>
      </c>
      <c r="Q21" s="1">
        <f t="shared" si="2"/>
        <v>3.6406054418405098</v>
      </c>
      <c r="R21" s="1">
        <f t="shared" si="2"/>
        <v>3.7423175335950574</v>
      </c>
      <c r="S21" s="1">
        <f t="shared" si="2"/>
        <v>3.83746284125034</v>
      </c>
      <c r="T21" s="1">
        <f t="shared" si="8"/>
        <v>3.9268381196505757</v>
      </c>
      <c r="U21" s="1">
        <f t="shared" si="8"/>
        <v>4.0111033735490551</v>
      </c>
      <c r="V21" s="1">
        <f t="shared" si="8"/>
        <v>4.0908114658814023</v>
      </c>
      <c r="W21" s="1">
        <f t="shared" si="8"/>
        <v>4.1664301226019917</v>
      </c>
      <c r="X21" s="1">
        <f t="shared" si="5"/>
        <v>4.2383585631461607</v>
      </c>
      <c r="Y21" s="1">
        <f t="shared" si="5"/>
        <v>4.3069402585692025</v>
      </c>
      <c r="Z21" s="1">
        <f t="shared" si="5"/>
        <v>4.372472851369186</v>
      </c>
      <c r="AA21" s="1">
        <f t="shared" si="5"/>
        <v>4.4352159625559908</v>
      </c>
      <c r="AB21" s="1">
        <f t="shared" si="5"/>
        <v>4.4953974039536435</v>
      </c>
      <c r="AC21" s="1">
        <f t="shared" si="5"/>
        <v>4.5532181713597346</v>
      </c>
      <c r="AD21" s="1">
        <f t="shared" si="5"/>
        <v>4.6088564948547068</v>
      </c>
      <c r="AE21" s="1">
        <f t="shared" si="5"/>
        <v>4.6624711521530946</v>
      </c>
      <c r="AF21" s="1">
        <f t="shared" si="5"/>
        <v>4.7142042002710758</v>
      </c>
      <c r="AG21" s="1">
        <f t="shared" si="5"/>
        <v>4.7641832439076426</v>
      </c>
      <c r="AH21" s="1">
        <f t="shared" si="5"/>
        <v>4.8125233317414731</v>
      </c>
      <c r="AI21" s="1">
        <f t="shared" si="5"/>
        <v>4.8593285515629248</v>
      </c>
      <c r="AJ21" s="1">
        <f t="shared" si="5"/>
        <v>4.9046933798748524</v>
      </c>
      <c r="AK21" s="1">
        <f t="shared" si="5"/>
        <v>4.9487038299631605</v>
      </c>
      <c r="AL21" s="1">
        <f t="shared" si="5"/>
        <v>4.9914384335047473</v>
      </c>
      <c r="AM21" s="1">
        <f t="shared" si="5"/>
        <v>5.0329690838616399</v>
      </c>
      <c r="AN21" s="1">
        <f t="shared" si="6"/>
        <v>5.0733617638087134</v>
      </c>
      <c r="AO21" s="1">
        <f t="shared" si="6"/>
        <v>5.1126771761939871</v>
      </c>
      <c r="AP21" s="1">
        <f t="shared" si="6"/>
        <v>5.1509712926653846</v>
      </c>
      <c r="AQ21" s="1">
        <f t="shared" si="6"/>
        <v>5.1882958329145774</v>
      </c>
      <c r="AR21" s="1">
        <f t="shared" si="6"/>
        <v>5.2246986847356718</v>
      </c>
      <c r="AS21" s="1">
        <f t="shared" si="6"/>
        <v>5.2602242734587463</v>
      </c>
      <c r="AT21" s="1">
        <f t="shared" si="6"/>
        <v>5.2949138879078044</v>
      </c>
      <c r="AU21" s="1">
        <f t="shared" si="6"/>
        <v>5.3288059688817873</v>
      </c>
      <c r="AV21" s="1">
        <f t="shared" si="6"/>
        <v>5.3619363652132925</v>
      </c>
      <c r="AW21" s="1">
        <f t="shared" si="6"/>
        <v>5.3943385616817707</v>
      </c>
      <c r="AX21" s="1">
        <f t="shared" si="6"/>
        <v>5.4260438824139348</v>
      </c>
      <c r="AY21" s="1">
        <f t="shared" si="6"/>
        <v>5.4570816728685765</v>
      </c>
      <c r="AZ21" s="1">
        <f t="shared" si="6"/>
        <v>5.487479463055851</v>
      </c>
      <c r="BA21" s="1">
        <f t="shared" si="6"/>
        <v>5.5172631142662283</v>
      </c>
      <c r="BB21" s="1">
        <f t="shared" si="6"/>
        <v>5.5464569512688104</v>
      </c>
      <c r="BC21" s="1">
        <f t="shared" si="6"/>
        <v>5.5750838816723194</v>
      </c>
      <c r="BD21" s="1">
        <f t="shared" si="7"/>
        <v>5.6031655039162089</v>
      </c>
      <c r="BE21" s="1">
        <f t="shared" si="7"/>
        <v>5.6307222051672916</v>
      </c>
      <c r="BF21" s="1">
        <f t="shared" si="7"/>
        <v>5.6577732502334399</v>
      </c>
      <c r="BG21" s="1">
        <f t="shared" si="7"/>
        <v>5.6843368624656812</v>
      </c>
      <c r="BH21" s="1">
        <f t="shared" si="7"/>
        <v>5.7104302974996379</v>
      </c>
      <c r="BI21" s="1">
        <f t="shared" si="7"/>
        <v>5.7360699105836597</v>
      </c>
      <c r="BJ21" s="1">
        <f t="shared" si="7"/>
        <v>5.7612712181515295</v>
      </c>
      <c r="BK21" s="1">
        <f t="shared" si="7"/>
        <v>5.7860489542202274</v>
      </c>
      <c r="BL21" s="1">
        <f t="shared" si="7"/>
        <v>5.8104171221260685</v>
      </c>
      <c r="BM21" s="1">
        <f t="shared" si="7"/>
        <v>5.8343890420540578</v>
      </c>
      <c r="BN21" s="1">
        <f t="shared" si="7"/>
        <v>5.8579773947643963</v>
      </c>
      <c r="BO21" s="1">
        <f t="shared" si="7"/>
        <v>5.8811942618755104</v>
      </c>
    </row>
    <row r="22" spans="3:67" x14ac:dyDescent="0.35">
      <c r="C22" s="2">
        <f t="shared" si="3"/>
        <v>18</v>
      </c>
      <c r="D22" s="1">
        <f t="shared" si="2"/>
        <v>0</v>
      </c>
      <c r="E22" s="1">
        <f t="shared" si="2"/>
        <v>0.79248125036057804</v>
      </c>
      <c r="F22" s="1">
        <f t="shared" si="2"/>
        <v>1.4022936895264195</v>
      </c>
      <c r="G22" s="1">
        <f t="shared" si="2"/>
        <v>1.8349625007211561</v>
      </c>
      <c r="H22" s="1">
        <f t="shared" si="2"/>
        <v>2.1705665036055324</v>
      </c>
      <c r="I22" s="1">
        <f t="shared" si="2"/>
        <v>2.4447749398869973</v>
      </c>
      <c r="J22" s="1">
        <f t="shared" si="2"/>
        <v>2.6766148693525342</v>
      </c>
      <c r="K22" s="1">
        <f t="shared" si="2"/>
        <v>2.8774437510817341</v>
      </c>
      <c r="L22" s="1">
        <f t="shared" si="2"/>
        <v>3.0545873790528391</v>
      </c>
      <c r="M22" s="1">
        <f t="shared" si="2"/>
        <v>3.2130477539661109</v>
      </c>
      <c r="N22" s="1">
        <f t="shared" si="2"/>
        <v>3.3563925993339283</v>
      </c>
      <c r="O22" s="1">
        <f t="shared" si="2"/>
        <v>3.4872561902475758</v>
      </c>
      <c r="P22" s="1">
        <f t="shared" si="2"/>
        <v>3.6076390242516707</v>
      </c>
      <c r="Q22" s="1">
        <f t="shared" si="2"/>
        <v>3.7190961197131118</v>
      </c>
      <c r="R22" s="1">
        <f t="shared" si="2"/>
        <v>3.8228601931319517</v>
      </c>
      <c r="S22" s="1">
        <f t="shared" si="2"/>
        <v>3.9199250014423122</v>
      </c>
      <c r="T22" s="1">
        <f t="shared" si="8"/>
        <v>4.0111033735490551</v>
      </c>
      <c r="U22" s="1">
        <f t="shared" si="8"/>
        <v>4.0970686294134167</v>
      </c>
      <c r="V22" s="1">
        <f t="shared" si="8"/>
        <v>4.1783847856557701</v>
      </c>
      <c r="W22" s="1">
        <f t="shared" si="8"/>
        <v>4.2555290043266885</v>
      </c>
      <c r="X22" s="1">
        <f t="shared" si="5"/>
        <v>4.328908558878954</v>
      </c>
      <c r="Y22" s="1">
        <f t="shared" si="5"/>
        <v>4.3988738496945059</v>
      </c>
      <c r="Z22" s="1">
        <f t="shared" si="5"/>
        <v>4.4657285240338576</v>
      </c>
      <c r="AA22" s="1">
        <f t="shared" si="5"/>
        <v>4.5297374406081543</v>
      </c>
      <c r="AB22" s="1">
        <f t="shared" si="5"/>
        <v>4.5911330072110648</v>
      </c>
      <c r="AC22" s="1">
        <f t="shared" si="5"/>
        <v>4.6501202746122496</v>
      </c>
      <c r="AD22" s="1">
        <f t="shared" si="5"/>
        <v>4.7068810685792588</v>
      </c>
      <c r="AE22" s="1">
        <f t="shared" si="5"/>
        <v>4.7615773700736899</v>
      </c>
      <c r="AF22" s="1">
        <f t="shared" si="5"/>
        <v>4.814354102028517</v>
      </c>
      <c r="AG22" s="1">
        <f t="shared" si="5"/>
        <v>4.8653414434925297</v>
      </c>
      <c r="AH22" s="1">
        <f t="shared" si="5"/>
        <v>4.9146567641838725</v>
      </c>
      <c r="AI22" s="1">
        <f t="shared" si="5"/>
        <v>4.9624062518028902</v>
      </c>
      <c r="AJ22" s="1">
        <f t="shared" si="5"/>
        <v>5.0086862888603472</v>
      </c>
      <c r="AK22" s="1">
        <f t="shared" si="5"/>
        <v>5.0535846239096331</v>
      </c>
      <c r="AL22" s="1">
        <f t="shared" si="5"/>
        <v>5.0971813729580662</v>
      </c>
      <c r="AM22" s="1">
        <f t="shared" si="5"/>
        <v>5.1395498797739947</v>
      </c>
      <c r="AN22" s="1">
        <f t="shared" si="6"/>
        <v>5.1807574582959894</v>
      </c>
      <c r="AO22" s="1">
        <f t="shared" si="6"/>
        <v>5.2208660360163481</v>
      </c>
      <c r="AP22" s="1">
        <f t="shared" si="6"/>
        <v>5.2599327137780909</v>
      </c>
      <c r="AQ22" s="1">
        <f t="shared" si="6"/>
        <v>5.2980102546872665</v>
      </c>
      <c r="AR22" s="1">
        <f t="shared" si="6"/>
        <v>5.3351475126460812</v>
      </c>
      <c r="AS22" s="1">
        <f t="shared" si="6"/>
        <v>5.371389809239532</v>
      </c>
      <c r="AT22" s="1">
        <f t="shared" si="6"/>
        <v>5.4067792662693783</v>
      </c>
      <c r="AU22" s="1">
        <f t="shared" si="6"/>
        <v>5.4413551000550839</v>
      </c>
      <c r="AV22" s="1">
        <f t="shared" si="6"/>
        <v>5.475153882658371</v>
      </c>
      <c r="AW22" s="1">
        <f t="shared" si="6"/>
        <v>5.5082097743944356</v>
      </c>
      <c r="AX22" s="1">
        <f t="shared" si="6"/>
        <v>5.5405547313358312</v>
      </c>
      <c r="AY22" s="1">
        <f t="shared" si="6"/>
        <v>5.5722186909687323</v>
      </c>
      <c r="AZ22" s="1">
        <f t="shared" si="6"/>
        <v>5.6032297387050685</v>
      </c>
      <c r="BA22" s="1">
        <f t="shared" si="6"/>
        <v>5.6336142575716428</v>
      </c>
      <c r="BB22" s="1">
        <f t="shared" si="6"/>
        <v>5.6633970630754744</v>
      </c>
      <c r="BC22" s="1">
        <f t="shared" si="6"/>
        <v>5.6926015249728277</v>
      </c>
      <c r="BD22" s="1">
        <f t="shared" si="7"/>
        <v>5.7212496774389745</v>
      </c>
      <c r="BE22" s="1">
        <f t="shared" si="7"/>
        <v>5.7493623189398368</v>
      </c>
      <c r="BF22" s="1">
        <f t="shared" si="7"/>
        <v>5.7769591029394611</v>
      </c>
      <c r="BG22" s="1">
        <f t="shared" si="7"/>
        <v>5.8040586204342688</v>
      </c>
      <c r="BH22" s="1">
        <f t="shared" si="7"/>
        <v>5.8306784751821903</v>
      </c>
      <c r="BI22" s="1">
        <f t="shared" si="7"/>
        <v>5.8568353523890941</v>
      </c>
      <c r="BJ22" s="1">
        <f t="shared" si="7"/>
        <v>5.8825450815236966</v>
      </c>
      <c r="BK22" s="1">
        <f t="shared" si="7"/>
        <v>5.9078226938531078</v>
      </c>
      <c r="BL22" s="1">
        <f t="shared" si="7"/>
        <v>5.9326824752227241</v>
      </c>
      <c r="BM22" s="1">
        <f t="shared" si="7"/>
        <v>5.9571380145444506</v>
      </c>
      <c r="BN22" s="1">
        <f t="shared" si="7"/>
        <v>5.9812022484053733</v>
      </c>
      <c r="BO22" s="1">
        <f t="shared" si="7"/>
        <v>6.0048875021634682</v>
      </c>
    </row>
    <row r="23" spans="3:67" x14ac:dyDescent="0.35">
      <c r="C23" s="2">
        <f t="shared" si="3"/>
        <v>19</v>
      </c>
      <c r="D23" s="1">
        <f t="shared" si="2"/>
        <v>0</v>
      </c>
      <c r="E23" s="1">
        <f t="shared" si="2"/>
        <v>0.8119818783608963</v>
      </c>
      <c r="F23" s="1">
        <f t="shared" si="2"/>
        <v>1.4332014536474371</v>
      </c>
      <c r="G23" s="1">
        <f t="shared" si="2"/>
        <v>1.8739637567217926</v>
      </c>
      <c r="H23" s="1">
        <f t="shared" si="2"/>
        <v>2.2158455596274185</v>
      </c>
      <c r="I23" s="1">
        <f t="shared" si="2"/>
        <v>2.4951833320083332</v>
      </c>
      <c r="J23" s="1">
        <f t="shared" si="2"/>
        <v>2.731360053352442</v>
      </c>
      <c r="K23" s="1">
        <f t="shared" si="2"/>
        <v>2.9359456350826889</v>
      </c>
      <c r="L23" s="1">
        <f t="shared" si="2"/>
        <v>3.1164029072948742</v>
      </c>
      <c r="M23" s="1">
        <f t="shared" si="2"/>
        <v>3.2778274379883152</v>
      </c>
      <c r="N23" s="1">
        <f t="shared" si="2"/>
        <v>3.4238536884215134</v>
      </c>
      <c r="O23" s="1">
        <f t="shared" si="2"/>
        <v>3.5571652103692299</v>
      </c>
      <c r="P23" s="1">
        <f t="shared" si="2"/>
        <v>3.6797999226327427</v>
      </c>
      <c r="Q23" s="1">
        <f t="shared" si="2"/>
        <v>3.7933419317133383</v>
      </c>
      <c r="R23" s="1">
        <f t="shared" si="2"/>
        <v>3.8990470132748554</v>
      </c>
      <c r="S23" s="1">
        <f t="shared" si="2"/>
        <v>3.9979275134435852</v>
      </c>
      <c r="T23" s="1">
        <f t="shared" si="8"/>
        <v>4.0908114658814023</v>
      </c>
      <c r="U23" s="1">
        <f t="shared" si="8"/>
        <v>4.1783847856557701</v>
      </c>
      <c r="V23" s="1">
        <f t="shared" si="8"/>
        <v>4.2612220398677501</v>
      </c>
      <c r="W23" s="1">
        <f t="shared" si="8"/>
        <v>4.3398093163492115</v>
      </c>
      <c r="X23" s="1">
        <f t="shared" si="5"/>
        <v>4.4145615069998794</v>
      </c>
      <c r="Y23" s="1">
        <f t="shared" si="5"/>
        <v>4.4858355667824092</v>
      </c>
      <c r="Z23" s="1">
        <f t="shared" si="5"/>
        <v>4.5539408229753171</v>
      </c>
      <c r="AA23" s="1">
        <f t="shared" si="5"/>
        <v>4.6191470887301262</v>
      </c>
      <c r="AB23" s="1">
        <f t="shared" si="5"/>
        <v>4.6816911192548369</v>
      </c>
      <c r="AC23" s="1">
        <f t="shared" si="5"/>
        <v>4.7417818009936399</v>
      </c>
      <c r="AD23" s="1">
        <f t="shared" si="5"/>
        <v>4.7996043609423111</v>
      </c>
      <c r="AE23" s="1">
        <f t="shared" si="5"/>
        <v>4.8553238100742346</v>
      </c>
      <c r="AF23" s="1">
        <f t="shared" si="5"/>
        <v>4.9090877822471155</v>
      </c>
      <c r="AG23" s="1">
        <f t="shared" si="5"/>
        <v>4.9610288916357517</v>
      </c>
      <c r="AH23" s="1">
        <f t="shared" si="5"/>
        <v>5.0112667034732761</v>
      </c>
      <c r="AI23" s="1">
        <f t="shared" si="5"/>
        <v>5.0599093918044815</v>
      </c>
      <c r="AJ23" s="1">
        <f t="shared" si="5"/>
        <v>5.1070551420689494</v>
      </c>
      <c r="AK23" s="1">
        <f t="shared" si="5"/>
        <v>5.1527933442422986</v>
      </c>
      <c r="AL23" s="1">
        <f t="shared" si="5"/>
        <v>5.1972056129798601</v>
      </c>
      <c r="AM23" s="1">
        <f t="shared" si="5"/>
        <v>5.2403666640166664</v>
      </c>
      <c r="AN23" s="1">
        <f t="shared" si="6"/>
        <v>5.2823450704641255</v>
      </c>
      <c r="AO23" s="1">
        <f t="shared" si="6"/>
        <v>5.3232039182286464</v>
      </c>
      <c r="AP23" s="1">
        <f t="shared" si="6"/>
        <v>5.36300137628018</v>
      </c>
      <c r="AQ23" s="1">
        <f t="shared" si="6"/>
        <v>5.4017911947101078</v>
      </c>
      <c r="AR23" s="1">
        <f t="shared" si="6"/>
        <v>5.4396231412804976</v>
      </c>
      <c r="AS23" s="1">
        <f t="shared" si="6"/>
        <v>5.4765433853607757</v>
      </c>
      <c r="AT23" s="1">
        <f t="shared" si="6"/>
        <v>5.5125948366820623</v>
      </c>
      <c r="AU23" s="1">
        <f t="shared" si="6"/>
        <v>5.5478174451433055</v>
      </c>
      <c r="AV23" s="1">
        <f t="shared" si="6"/>
        <v>5.5822484669222927</v>
      </c>
      <c r="AW23" s="1">
        <f t="shared" si="6"/>
        <v>5.6159227013362134</v>
      </c>
      <c r="AX23" s="1">
        <f t="shared" si="6"/>
        <v>5.6488727022271119</v>
      </c>
      <c r="AY23" s="1">
        <f t="shared" si="6"/>
        <v>5.6811289670910226</v>
      </c>
      <c r="AZ23" s="1">
        <f t="shared" si="6"/>
        <v>5.7127201067048841</v>
      </c>
      <c r="BA23" s="1">
        <f t="shared" si="6"/>
        <v>5.7436729976157332</v>
      </c>
      <c r="BB23" s="1">
        <f t="shared" si="6"/>
        <v>5.7740129195288388</v>
      </c>
      <c r="BC23" s="1">
        <f t="shared" si="6"/>
        <v>5.8037636793545362</v>
      </c>
      <c r="BD23" s="1">
        <f t="shared" si="7"/>
        <v>5.8329477234388261</v>
      </c>
      <c r="BE23" s="1">
        <f t="shared" si="7"/>
        <v>5.8615862393032074</v>
      </c>
      <c r="BF23" s="1">
        <f t="shared" si="7"/>
        <v>5.8896992480489319</v>
      </c>
      <c r="BG23" s="1">
        <f t="shared" si="7"/>
        <v>5.9173056884351318</v>
      </c>
      <c r="BH23" s="1">
        <f t="shared" si="7"/>
        <v>5.9444234935151883</v>
      </c>
      <c r="BI23" s="1">
        <f t="shared" si="7"/>
        <v>5.9710696606080109</v>
      </c>
      <c r="BJ23" s="1">
        <f t="shared" si="7"/>
        <v>5.9972603152879591</v>
      </c>
      <c r="BK23" s="1">
        <f t="shared" si="7"/>
        <v>6.023010769996648</v>
      </c>
      <c r="BL23" s="1">
        <f t="shared" si="7"/>
        <v>6.0483355778101355</v>
      </c>
      <c r="BM23" s="1">
        <f t="shared" si="7"/>
        <v>6.0732485818341724</v>
      </c>
      <c r="BN23" s="1">
        <f t="shared" si="7"/>
        <v>6.0977629606473158</v>
      </c>
      <c r="BO23" s="1">
        <f t="shared" si="7"/>
        <v>6.1218912701653778</v>
      </c>
    </row>
    <row r="24" spans="3:67" x14ac:dyDescent="0.35">
      <c r="C24" s="2">
        <f t="shared" si="3"/>
        <v>20</v>
      </c>
      <c r="D24" s="1">
        <f t="shared" si="2"/>
        <v>0</v>
      </c>
      <c r="E24" s="1">
        <f t="shared" si="2"/>
        <v>0.83048202372184066</v>
      </c>
      <c r="F24" s="1">
        <f t="shared" si="2"/>
        <v>1.4625234903024242</v>
      </c>
      <c r="G24" s="1">
        <f t="shared" si="2"/>
        <v>1.9109640474436813</v>
      </c>
      <c r="H24" s="1">
        <f t="shared" si="2"/>
        <v>2.2588015669004951</v>
      </c>
      <c r="I24" s="1">
        <f t="shared" si="2"/>
        <v>2.5430055140242649</v>
      </c>
      <c r="J24" s="1">
        <f t="shared" si="2"/>
        <v>2.7832965274902706</v>
      </c>
      <c r="K24" s="1">
        <f t="shared" si="2"/>
        <v>2.9914460711655222</v>
      </c>
      <c r="L24" s="1">
        <f t="shared" si="2"/>
        <v>3.1750469806048485</v>
      </c>
      <c r="M24" s="1">
        <f t="shared" si="2"/>
        <v>3.3392835906223364</v>
      </c>
      <c r="N24" s="1">
        <f t="shared" si="2"/>
        <v>3.4878536762325503</v>
      </c>
      <c r="O24" s="1">
        <f t="shared" si="2"/>
        <v>3.6234875377461058</v>
      </c>
      <c r="P24" s="1">
        <f t="shared" si="2"/>
        <v>3.7482585953177647</v>
      </c>
      <c r="Q24" s="1">
        <f t="shared" si="2"/>
        <v>3.8637785512121106</v>
      </c>
      <c r="R24" s="1">
        <f t="shared" si="2"/>
        <v>3.97132505720292</v>
      </c>
      <c r="S24" s="1">
        <f t="shared" si="2"/>
        <v>4.0719280948873626</v>
      </c>
      <c r="T24" s="1">
        <f t="shared" si="8"/>
        <v>4.1664301226019917</v>
      </c>
      <c r="U24" s="1">
        <f t="shared" si="8"/>
        <v>4.2555290043266885</v>
      </c>
      <c r="V24" s="1">
        <f t="shared" si="8"/>
        <v>4.3398093163492115</v>
      </c>
      <c r="W24" s="1">
        <f t="shared" si="8"/>
        <v>4.4197656143441773</v>
      </c>
      <c r="X24" s="1">
        <f t="shared" si="5"/>
        <v>4.4958200177926946</v>
      </c>
      <c r="Y24" s="1">
        <f t="shared" si="5"/>
        <v>4.5683356999543907</v>
      </c>
      <c r="Z24" s="1">
        <f t="shared" si="5"/>
        <v>4.6376273767116096</v>
      </c>
      <c r="AA24" s="1">
        <f t="shared" si="5"/>
        <v>4.7039695614679466</v>
      </c>
      <c r="AB24" s="1">
        <f t="shared" si="5"/>
        <v>4.7676031338009901</v>
      </c>
      <c r="AC24" s="1">
        <f t="shared" si="5"/>
        <v>4.8287406190396061</v>
      </c>
      <c r="AD24" s="1">
        <f t="shared" si="5"/>
        <v>4.8875704709072734</v>
      </c>
      <c r="AE24" s="1">
        <f t="shared" si="5"/>
        <v>4.944260574933951</v>
      </c>
      <c r="AF24" s="1">
        <f t="shared" si="5"/>
        <v>4.9989611368176812</v>
      </c>
      <c r="AG24" s="1">
        <f t="shared" si="5"/>
        <v>5.0518070809247604</v>
      </c>
      <c r="AH24" s="1">
        <f t="shared" si="5"/>
        <v>5.1029200553620875</v>
      </c>
      <c r="AI24" s="1">
        <f t="shared" si="5"/>
        <v>5.1524101186092031</v>
      </c>
      <c r="AJ24" s="1">
        <f t="shared" si="5"/>
        <v>5.2003771665349738</v>
      </c>
      <c r="AK24" s="1">
        <f t="shared" si="5"/>
        <v>5.2469121463238331</v>
      </c>
      <c r="AL24" s="1">
        <f t="shared" si="5"/>
        <v>5.2920980943907656</v>
      </c>
      <c r="AM24" s="1">
        <f t="shared" ref="AM24:BB39" si="9">MAX(($D$1 / 128 * LOG($C24, 2) * LOG(AM$4, 2)) + ($D$2 / 128), 0)</f>
        <v>5.3360110280485298</v>
      </c>
      <c r="AN24" s="1">
        <f t="shared" si="9"/>
        <v>5.3787207149793224</v>
      </c>
      <c r="AO24" s="1">
        <f t="shared" si="9"/>
        <v>5.420291340071052</v>
      </c>
      <c r="AP24" s="1">
        <f t="shared" si="9"/>
        <v>5.4607820856201892</v>
      </c>
      <c r="AQ24" s="1">
        <f t="shared" si="9"/>
        <v>5.5002476380660177</v>
      </c>
      <c r="AR24" s="1">
        <f t="shared" si="9"/>
        <v>5.5387386321447512</v>
      </c>
      <c r="AS24" s="1">
        <f t="shared" si="9"/>
        <v>5.5763020415145359</v>
      </c>
      <c r="AT24" s="1">
        <f t="shared" si="9"/>
        <v>5.6129815234110199</v>
      </c>
      <c r="AU24" s="1">
        <f t="shared" si="9"/>
        <v>5.6488177236762311</v>
      </c>
      <c r="AV24" s="1">
        <f t="shared" si="9"/>
        <v>5.6838485475053435</v>
      </c>
      <c r="AW24" s="1">
        <f t="shared" si="9"/>
        <v>5.7181094004334501</v>
      </c>
      <c r="AX24" s="1">
        <f t="shared" si="9"/>
        <v>5.7516334034034289</v>
      </c>
      <c r="AY24" s="1">
        <f t="shared" si="9"/>
        <v>5.784451585189788</v>
      </c>
      <c r="AZ24" s="1">
        <f t="shared" si="9"/>
        <v>5.8165930549805411</v>
      </c>
      <c r="BA24" s="1">
        <f t="shared" si="9"/>
        <v>5.8480851575228305</v>
      </c>
      <c r="BB24" s="1">
        <f t="shared" si="9"/>
        <v>5.8789536129044162</v>
      </c>
      <c r="BC24" s="1">
        <f t="shared" si="6"/>
        <v>5.9092226427614465</v>
      </c>
      <c r="BD24" s="1">
        <f t="shared" si="7"/>
        <v>5.9389150844641714</v>
      </c>
      <c r="BE24" s="1">
        <f t="shared" si="7"/>
        <v>5.9680524946291138</v>
      </c>
      <c r="BF24" s="1">
        <f t="shared" si="7"/>
        <v>5.9966552431330458</v>
      </c>
      <c r="BG24" s="1">
        <f t="shared" si="7"/>
        <v>6.0247425986557932</v>
      </c>
      <c r="BH24" s="1">
        <f t="shared" si="7"/>
        <v>6.0523328066516369</v>
      </c>
      <c r="BI24" s="1">
        <f t="shared" si="7"/>
        <v>6.0794431605395207</v>
      </c>
      <c r="BJ24" s="1">
        <f t="shared" si="7"/>
        <v>6.1060900668077025</v>
      </c>
      <c r="BK24" s="1">
        <f t="shared" si="7"/>
        <v>6.1322891046466008</v>
      </c>
      <c r="BL24" s="1">
        <f t="shared" si="7"/>
        <v>6.1580550806526286</v>
      </c>
      <c r="BM24" s="1">
        <f t="shared" si="7"/>
        <v>6.1834020790839288</v>
      </c>
      <c r="BN24" s="1">
        <f t="shared" si="7"/>
        <v>6.208343508095119</v>
      </c>
      <c r="BO24" s="1">
        <f t="shared" si="7"/>
        <v>6.2328921423310444</v>
      </c>
    </row>
    <row r="25" spans="3:67" x14ac:dyDescent="0.35">
      <c r="C25" s="2">
        <f t="shared" si="3"/>
        <v>21</v>
      </c>
      <c r="D25" s="1">
        <f t="shared" si="2"/>
        <v>0</v>
      </c>
      <c r="E25" s="1">
        <f t="shared" si="2"/>
        <v>0.84807935569469017</v>
      </c>
      <c r="F25" s="1">
        <f t="shared" si="2"/>
        <v>1.4904146015921322</v>
      </c>
      <c r="G25" s="1">
        <f t="shared" si="2"/>
        <v>1.9461587113893803</v>
      </c>
      <c r="H25" s="1">
        <f t="shared" si="2"/>
        <v>2.2996613064033142</v>
      </c>
      <c r="I25" s="1">
        <f t="shared" si="2"/>
        <v>2.588493957286822</v>
      </c>
      <c r="J25" s="1">
        <f t="shared" si="2"/>
        <v>2.832698484019331</v>
      </c>
      <c r="K25" s="1">
        <f t="shared" si="2"/>
        <v>3.0442380670840707</v>
      </c>
      <c r="L25" s="1">
        <f t="shared" si="2"/>
        <v>3.2308292031842645</v>
      </c>
      <c r="M25" s="1">
        <f t="shared" si="2"/>
        <v>3.3977406620980046</v>
      </c>
      <c r="N25" s="1">
        <f t="shared" si="2"/>
        <v>3.548730442863083</v>
      </c>
      <c r="O25" s="1">
        <f t="shared" ref="O25:AD40" si="10">MAX(($D$1 / 128 * LOG($C25, 2) * LOG(O$4, 2)) + ($D$2 / 128), 0)</f>
        <v>3.6865733129815128</v>
      </c>
      <c r="P25" s="1">
        <f t="shared" si="10"/>
        <v>3.8133764614834114</v>
      </c>
      <c r="Q25" s="1">
        <f t="shared" si="10"/>
        <v>3.9307778397140209</v>
      </c>
      <c r="R25" s="1">
        <f t="shared" si="10"/>
        <v>4.0400759079954467</v>
      </c>
      <c r="S25" s="1">
        <f t="shared" si="10"/>
        <v>4.1423174227787607</v>
      </c>
      <c r="T25" s="1">
        <f t="shared" si="10"/>
        <v>4.2383585631461607</v>
      </c>
      <c r="U25" s="1">
        <f t="shared" si="10"/>
        <v>4.328908558878954</v>
      </c>
      <c r="V25" s="1">
        <f t="shared" si="10"/>
        <v>4.4145615069998794</v>
      </c>
      <c r="W25" s="1">
        <f t="shared" si="10"/>
        <v>4.4958200177926946</v>
      </c>
      <c r="X25" s="1">
        <f t="shared" si="10"/>
        <v>4.5731130856114639</v>
      </c>
      <c r="Y25" s="1">
        <f t="shared" si="10"/>
        <v>4.646809798557773</v>
      </c>
      <c r="Z25" s="1">
        <f t="shared" si="10"/>
        <v>4.7172299981520975</v>
      </c>
      <c r="AA25" s="1">
        <f t="shared" si="10"/>
        <v>4.7846526686762036</v>
      </c>
      <c r="AB25" s="1">
        <f t="shared" si="10"/>
        <v>4.8493226128066285</v>
      </c>
      <c r="AC25" s="1">
        <f t="shared" si="10"/>
        <v>4.9114558171781022</v>
      </c>
      <c r="AD25" s="1">
        <f t="shared" si="10"/>
        <v>4.9712438047763969</v>
      </c>
      <c r="AE25" s="1">
        <f t="shared" ref="AE25:AT40" si="11">MAX(($D$1 / 128 * LOG($C25, 2) * LOG(AE$4, 2)) + ($D$2 / 128), 0)</f>
        <v>5.0288571954087109</v>
      </c>
      <c r="AF25" s="1">
        <f t="shared" si="11"/>
        <v>5.0844486411067349</v>
      </c>
      <c r="AG25" s="1">
        <f t="shared" si="11"/>
        <v>5.1381552636901366</v>
      </c>
      <c r="AH25" s="1">
        <f t="shared" si="11"/>
        <v>5.1901006924946316</v>
      </c>
      <c r="AI25" s="1">
        <f t="shared" si="11"/>
        <v>5.2403967784734506</v>
      </c>
      <c r="AJ25" s="1">
        <f t="shared" si="11"/>
        <v>5.2891450444552142</v>
      </c>
      <c r="AK25" s="1">
        <f t="shared" si="11"/>
        <v>5.3364379188408515</v>
      </c>
      <c r="AL25" s="1">
        <f t="shared" si="11"/>
        <v>5.3823597904226457</v>
      </c>
      <c r="AM25" s="1">
        <f t="shared" si="11"/>
        <v>5.4269879145736439</v>
      </c>
      <c r="AN25" s="1">
        <f t="shared" si="11"/>
        <v>5.4703931952513729</v>
      </c>
      <c r="AO25" s="1">
        <f t="shared" si="11"/>
        <v>5.5126408626945693</v>
      </c>
      <c r="AP25" s="1">
        <f t="shared" si="11"/>
        <v>5.5537910630755443</v>
      </c>
      <c r="AQ25" s="1">
        <f t="shared" si="11"/>
        <v>5.5938993734873854</v>
      </c>
      <c r="AR25" s="1">
        <f t="shared" si="11"/>
        <v>5.633017253331821</v>
      </c>
      <c r="AS25" s="1">
        <f t="shared" si="11"/>
        <v>5.6711924413061539</v>
      </c>
      <c r="AT25" s="1">
        <f t="shared" si="11"/>
        <v>5.7084693056720859</v>
      </c>
      <c r="AU25" s="1">
        <f t="shared" si="9"/>
        <v>5.7448891542524629</v>
      </c>
      <c r="AV25" s="1">
        <f t="shared" si="9"/>
        <v>5.7804905095875787</v>
      </c>
      <c r="AW25" s="1">
        <f t="shared" si="9"/>
        <v>5.8153093538467875</v>
      </c>
      <c r="AX25" s="1">
        <f t="shared" si="9"/>
        <v>5.8493793473990889</v>
      </c>
      <c r="AY25" s="1">
        <f t="shared" si="9"/>
        <v>5.8827320243708936</v>
      </c>
      <c r="AZ25" s="1">
        <f t="shared" si="9"/>
        <v>5.915396968038662</v>
      </c>
      <c r="BA25" s="1">
        <f t="shared" si="9"/>
        <v>5.9474019685013184</v>
      </c>
      <c r="BB25" s="1">
        <f t="shared" si="9"/>
        <v>5.9787731647382927</v>
      </c>
      <c r="BC25" s="1">
        <f t="shared" si="6"/>
        <v>6.0095351728727922</v>
      </c>
      <c r="BD25" s="1">
        <f t="shared" si="7"/>
        <v>6.0397112022171955</v>
      </c>
      <c r="BE25" s="1">
        <f t="shared" si="7"/>
        <v>6.0693231604710869</v>
      </c>
      <c r="BF25" s="1">
        <f t="shared" si="7"/>
        <v>6.0983917492663968</v>
      </c>
      <c r="BG25" s="1">
        <f t="shared" si="7"/>
        <v>6.1269365511034017</v>
      </c>
      <c r="BH25" s="1">
        <f t="shared" si="7"/>
        <v>6.1549761085920123</v>
      </c>
      <c r="BI25" s="1">
        <f t="shared" si="7"/>
        <v>6.182527996801424</v>
      </c>
      <c r="BJ25" s="1">
        <f t="shared" si="7"/>
        <v>6.2096088894250983</v>
      </c>
      <c r="BK25" s="1">
        <f t="shared" si="7"/>
        <v>6.2362346193848266</v>
      </c>
      <c r="BL25" s="1">
        <f t="shared" si="7"/>
        <v>6.2624202344254964</v>
      </c>
      <c r="BM25" s="1">
        <f t="shared" si="7"/>
        <v>6.2881800481893224</v>
      </c>
      <c r="BN25" s="1">
        <f t="shared" si="7"/>
        <v>6.3135276872035959</v>
      </c>
      <c r="BO25" s="1">
        <f t="shared" si="7"/>
        <v>6.3384761341681415</v>
      </c>
    </row>
    <row r="26" spans="3:67" x14ac:dyDescent="0.35">
      <c r="C26" s="2">
        <f t="shared" si="3"/>
        <v>22</v>
      </c>
      <c r="D26" s="1">
        <f t="shared" ref="D26:S41" si="12">MAX(($D$1 / 128 * LOG($C26, 2) * LOG(D$4, 2)) + ($D$2 / 128), 0)</f>
        <v>0</v>
      </c>
      <c r="E26" s="1">
        <f t="shared" si="12"/>
        <v>0.86485790465932433</v>
      </c>
      <c r="F26" s="1">
        <f t="shared" si="12"/>
        <v>1.5170079725175911</v>
      </c>
      <c r="G26" s="1">
        <f t="shared" si="12"/>
        <v>1.9797158093186487</v>
      </c>
      <c r="H26" s="1">
        <f t="shared" si="12"/>
        <v>2.3386198906357416</v>
      </c>
      <c r="I26" s="1">
        <f t="shared" si="12"/>
        <v>2.631865877176915</v>
      </c>
      <c r="J26" s="1">
        <f t="shared" si="12"/>
        <v>2.8798018260401812</v>
      </c>
      <c r="K26" s="1">
        <f t="shared" si="12"/>
        <v>3.0945737139779732</v>
      </c>
      <c r="L26" s="1">
        <f t="shared" si="12"/>
        <v>3.2840159450351822</v>
      </c>
      <c r="M26" s="1">
        <f t="shared" si="12"/>
        <v>3.4534777952950662</v>
      </c>
      <c r="N26" s="1">
        <f t="shared" si="12"/>
        <v>3.6067746856661924</v>
      </c>
      <c r="O26" s="1">
        <f t="shared" si="12"/>
        <v>3.74672378183624</v>
      </c>
      <c r="P26" s="1">
        <f t="shared" si="12"/>
        <v>3.8754644704849186</v>
      </c>
      <c r="Q26" s="1">
        <f t="shared" si="12"/>
        <v>3.9946597306995049</v>
      </c>
      <c r="R26" s="1">
        <f t="shared" si="12"/>
        <v>4.1056278631533329</v>
      </c>
      <c r="S26" s="1">
        <f t="shared" si="12"/>
        <v>4.2094316186372973</v>
      </c>
      <c r="T26" s="1">
        <f t="shared" si="10"/>
        <v>4.3069402585692025</v>
      </c>
      <c r="U26" s="1">
        <f t="shared" si="10"/>
        <v>4.3988738496945059</v>
      </c>
      <c r="V26" s="1">
        <f t="shared" si="10"/>
        <v>4.4858355667824092</v>
      </c>
      <c r="W26" s="1">
        <f t="shared" si="10"/>
        <v>4.5683356999543907</v>
      </c>
      <c r="X26" s="1">
        <f t="shared" si="10"/>
        <v>4.646809798557773</v>
      </c>
      <c r="Y26" s="1">
        <f t="shared" si="10"/>
        <v>4.7216325903255161</v>
      </c>
      <c r="Z26" s="1">
        <f t="shared" si="10"/>
        <v>4.793128803926356</v>
      </c>
      <c r="AA26" s="1">
        <f t="shared" si="10"/>
        <v>4.8615816864955645</v>
      </c>
      <c r="AB26" s="1">
        <f t="shared" si="10"/>
        <v>4.9272397812714832</v>
      </c>
      <c r="AC26" s="1">
        <f t="shared" si="10"/>
        <v>4.9903223751442436</v>
      </c>
      <c r="AD26" s="1">
        <f t="shared" si="10"/>
        <v>5.051023917552774</v>
      </c>
      <c r="AE26" s="1">
        <f t="shared" si="11"/>
        <v>5.1095176353588299</v>
      </c>
      <c r="AF26" s="1">
        <f t="shared" si="11"/>
        <v>5.165958513102745</v>
      </c>
      <c r="AG26" s="1">
        <f t="shared" si="11"/>
        <v>5.2204857678126571</v>
      </c>
      <c r="AH26" s="1">
        <f t="shared" si="11"/>
        <v>5.2732249178688679</v>
      </c>
      <c r="AI26" s="1">
        <f t="shared" si="11"/>
        <v>5.3242895232966214</v>
      </c>
      <c r="AJ26" s="1">
        <f t="shared" si="11"/>
        <v>5.3737826581837833</v>
      </c>
      <c r="AK26" s="1">
        <f t="shared" si="11"/>
        <v>5.4217981632285266</v>
      </c>
      <c r="AL26" s="1">
        <f t="shared" si="11"/>
        <v>5.4684217166759224</v>
      </c>
      <c r="AM26" s="1">
        <f t="shared" si="11"/>
        <v>5.51373175435383</v>
      </c>
      <c r="AN26" s="1">
        <f t="shared" si="11"/>
        <v>5.5578002636255563</v>
      </c>
      <c r="AO26" s="1">
        <f t="shared" si="11"/>
        <v>5.6006934714417334</v>
      </c>
      <c r="AP26" s="1">
        <f t="shared" si="11"/>
        <v>5.6424724430025099</v>
      </c>
      <c r="AQ26" s="1">
        <f t="shared" si="11"/>
        <v>5.6831936046137148</v>
      </c>
      <c r="AR26" s="1">
        <f t="shared" si="11"/>
        <v>5.7229092019718797</v>
      </c>
      <c r="AS26" s="1">
        <f t="shared" si="11"/>
        <v>5.7616677032170971</v>
      </c>
      <c r="AT26" s="1">
        <f t="shared" si="11"/>
        <v>5.7995141545539237</v>
      </c>
      <c r="AU26" s="1">
        <f t="shared" si="9"/>
        <v>5.8364904949848411</v>
      </c>
      <c r="AV26" s="1">
        <f t="shared" si="9"/>
        <v>5.8726358356709234</v>
      </c>
      <c r="AW26" s="1">
        <f t="shared" si="9"/>
        <v>5.9079867085856801</v>
      </c>
      <c r="AX26" s="1">
        <f t="shared" si="9"/>
        <v>5.9425772884253734</v>
      </c>
      <c r="AY26" s="1">
        <f t="shared" si="9"/>
        <v>5.9764395911548895</v>
      </c>
      <c r="AZ26" s="1">
        <f t="shared" si="9"/>
        <v>6.0096036520803624</v>
      </c>
      <c r="BA26" s="1">
        <f t="shared" si="9"/>
        <v>6.0420976859308073</v>
      </c>
      <c r="BB26" s="1">
        <f t="shared" si="9"/>
        <v>6.0739482310867929</v>
      </c>
      <c r="BC26" s="1">
        <f t="shared" si="6"/>
        <v>6.1051802798035677</v>
      </c>
      <c r="BD26" s="1">
        <f t="shared" si="7"/>
        <v>6.135817396029613</v>
      </c>
      <c r="BE26" s="1">
        <f t="shared" si="7"/>
        <v>6.1658818222120981</v>
      </c>
      <c r="BF26" s="1">
        <f t="shared" si="7"/>
        <v>6.1953945763019336</v>
      </c>
      <c r="BG26" s="1">
        <f t="shared" si="7"/>
        <v>6.2243755400181549</v>
      </c>
      <c r="BH26" s="1">
        <f t="shared" si="7"/>
        <v>6.2528435393000015</v>
      </c>
      <c r="BI26" s="1">
        <f t="shared" si="7"/>
        <v>6.2808164177620682</v>
      </c>
      <c r="BJ26" s="1">
        <f t="shared" si="7"/>
        <v>6.308311103870281</v>
      </c>
      <c r="BK26" s="1">
        <f t="shared" si="7"/>
        <v>6.3353436724719812</v>
      </c>
      <c r="BL26" s="1">
        <f t="shared" si="7"/>
        <v>6.3619294012401797</v>
      </c>
      <c r="BM26" s="1">
        <f t="shared" si="7"/>
        <v>6.388082822528192</v>
      </c>
      <c r="BN26" s="1">
        <f t="shared" si="7"/>
        <v>6.4138177710753634</v>
      </c>
      <c r="BO26" s="1">
        <f t="shared" si="7"/>
        <v>6.4391474279559464</v>
      </c>
    </row>
    <row r="27" spans="3:67" x14ac:dyDescent="0.35">
      <c r="C27" s="2">
        <f t="shared" si="3"/>
        <v>23</v>
      </c>
      <c r="D27" s="1">
        <f t="shared" si="12"/>
        <v>0</v>
      </c>
      <c r="E27" s="1">
        <f t="shared" si="12"/>
        <v>0.88089048901425326</v>
      </c>
      <c r="F27" s="1">
        <f t="shared" si="12"/>
        <v>1.5424190175098023</v>
      </c>
      <c r="G27" s="1">
        <f t="shared" si="12"/>
        <v>2.0117809780285065</v>
      </c>
      <c r="H27" s="1">
        <f t="shared" si="12"/>
        <v>2.3758463986831027</v>
      </c>
      <c r="I27" s="1">
        <f t="shared" si="12"/>
        <v>2.6733095065240553</v>
      </c>
      <c r="J27" s="1">
        <f t="shared" si="12"/>
        <v>2.9248109806422948</v>
      </c>
      <c r="K27" s="1">
        <f t="shared" si="12"/>
        <v>3.14267146704276</v>
      </c>
      <c r="L27" s="1">
        <f t="shared" si="12"/>
        <v>3.3348380350196045</v>
      </c>
      <c r="M27" s="1">
        <f t="shared" si="12"/>
        <v>3.5067368876973561</v>
      </c>
      <c r="N27" s="1">
        <f t="shared" si="12"/>
        <v>3.6622383149121034</v>
      </c>
      <c r="O27" s="1">
        <f t="shared" si="12"/>
        <v>3.8041999955383092</v>
      </c>
      <c r="P27" s="1">
        <f t="shared" si="12"/>
        <v>3.9347920824163456</v>
      </c>
      <c r="Q27" s="1">
        <f t="shared" si="12"/>
        <v>4.0557014696565474</v>
      </c>
      <c r="R27" s="1">
        <f t="shared" si="12"/>
        <v>4.1682654161929049</v>
      </c>
      <c r="S27" s="1">
        <f t="shared" si="12"/>
        <v>4.2735619560570131</v>
      </c>
      <c r="T27" s="1">
        <f t="shared" si="10"/>
        <v>4.372472851369186</v>
      </c>
      <c r="U27" s="1">
        <f t="shared" si="10"/>
        <v>4.4657285240338576</v>
      </c>
      <c r="V27" s="1">
        <f t="shared" si="10"/>
        <v>4.5539408229753171</v>
      </c>
      <c r="W27" s="1">
        <f t="shared" si="10"/>
        <v>4.6376273767116096</v>
      </c>
      <c r="X27" s="1">
        <f t="shared" si="10"/>
        <v>4.7172299981520975</v>
      </c>
      <c r="Y27" s="1">
        <f t="shared" si="10"/>
        <v>4.793128803926356</v>
      </c>
      <c r="Z27" s="1">
        <f t="shared" si="10"/>
        <v>4.8656531925715871</v>
      </c>
      <c r="AA27" s="1">
        <f t="shared" si="10"/>
        <v>4.9350904845525632</v>
      </c>
      <c r="AB27" s="1">
        <f t="shared" si="10"/>
        <v>5.0016927973662053</v>
      </c>
      <c r="AC27" s="1">
        <f t="shared" si="10"/>
        <v>5.0656825714305986</v>
      </c>
      <c r="AD27" s="1">
        <f t="shared" si="10"/>
        <v>5.1272570525294068</v>
      </c>
      <c r="AE27" s="1">
        <f t="shared" si="11"/>
        <v>5.1865919586708005</v>
      </c>
      <c r="AF27" s="1">
        <f t="shared" si="11"/>
        <v>5.2438445032017693</v>
      </c>
      <c r="AG27" s="1">
        <f t="shared" si="11"/>
        <v>5.299155905207158</v>
      </c>
      <c r="AH27" s="1">
        <f t="shared" si="11"/>
        <v>5.3526534881260233</v>
      </c>
      <c r="AI27" s="1">
        <f t="shared" si="11"/>
        <v>5.4044524450712661</v>
      </c>
      <c r="AJ27" s="1">
        <f t="shared" si="11"/>
        <v>5.4546573324219052</v>
      </c>
      <c r="AK27" s="1">
        <f t="shared" si="11"/>
        <v>5.503363340383439</v>
      </c>
      <c r="AL27" s="1">
        <f t="shared" si="11"/>
        <v>5.550657379325397</v>
      </c>
      <c r="AM27" s="1">
        <f t="shared" si="11"/>
        <v>5.5966190130481106</v>
      </c>
      <c r="AN27" s="1">
        <f t="shared" si="11"/>
        <v>5.6413212641530706</v>
      </c>
      <c r="AO27" s="1">
        <f t="shared" si="11"/>
        <v>5.6848313119895701</v>
      </c>
      <c r="AP27" s="1">
        <f t="shared" si="11"/>
        <v>5.7272110999261479</v>
      </c>
      <c r="AQ27" s="1">
        <f t="shared" si="11"/>
        <v>5.7685178657258627</v>
      </c>
      <c r="AR27" s="1">
        <f t="shared" si="11"/>
        <v>5.8088046064218375</v>
      </c>
      <c r="AS27" s="1">
        <f t="shared" si="11"/>
        <v>5.8481204871663506</v>
      </c>
      <c r="AT27" s="1">
        <f t="shared" si="11"/>
        <v>5.8865112019658623</v>
      </c>
      <c r="AU27" s="1">
        <f t="shared" si="9"/>
        <v>5.924019292940609</v>
      </c>
      <c r="AV27" s="1">
        <f t="shared" si="9"/>
        <v>5.9606844337027072</v>
      </c>
      <c r="AW27" s="1">
        <f t="shared" si="9"/>
        <v>5.9965436815858411</v>
      </c>
      <c r="AX27" s="1">
        <f t="shared" si="9"/>
        <v>6.0316317027468429</v>
      </c>
      <c r="AY27" s="1">
        <f t="shared" si="9"/>
        <v>6.0659809735668162</v>
      </c>
      <c r="AZ27" s="1">
        <f t="shared" si="9"/>
        <v>6.0996219612845897</v>
      </c>
      <c r="BA27" s="1">
        <f t="shared" si="9"/>
        <v>6.1325832863804584</v>
      </c>
      <c r="BB27" s="1">
        <f t="shared" si="9"/>
        <v>6.1648918688789882</v>
      </c>
      <c r="BC27" s="1">
        <f t="shared" si="6"/>
        <v>6.1965730604448526</v>
      </c>
      <c r="BD27" s="1">
        <f t="shared" si="7"/>
        <v>6.2276507638957206</v>
      </c>
      <c r="BE27" s="1">
        <f t="shared" si="7"/>
        <v>6.2581475415436598</v>
      </c>
      <c r="BF27" s="1">
        <f t="shared" si="7"/>
        <v>6.2880847135952056</v>
      </c>
      <c r="BG27" s="1">
        <f t="shared" si="7"/>
        <v>6.3174824476850553</v>
      </c>
      <c r="BH27" s="1">
        <f t="shared" si="7"/>
        <v>6.3463598404851203</v>
      </c>
      <c r="BI27" s="1">
        <f t="shared" si="7"/>
        <v>6.3747349922160215</v>
      </c>
      <c r="BJ27" s="1">
        <f t="shared" si="7"/>
        <v>6.4026250747891114</v>
      </c>
      <c r="BK27" s="1">
        <f t="shared" si="7"/>
        <v>6.430046394221411</v>
      </c>
      <c r="BL27" s="1">
        <f t="shared" si="7"/>
        <v>6.4570144478915834</v>
      </c>
      <c r="BM27" s="1">
        <f t="shared" si="7"/>
        <v>6.4835439771402763</v>
      </c>
      <c r="BN27" s="1">
        <f t="shared" si="7"/>
        <v>6.5096490156618989</v>
      </c>
      <c r="BO27" s="1">
        <f t="shared" si="7"/>
        <v>6.53534293408552</v>
      </c>
    </row>
    <row r="28" spans="3:67" x14ac:dyDescent="0.35">
      <c r="C28" s="2">
        <f t="shared" si="3"/>
        <v>24</v>
      </c>
      <c r="D28" s="1">
        <f t="shared" si="12"/>
        <v>0</v>
      </c>
      <c r="E28" s="1">
        <f t="shared" si="12"/>
        <v>0.89624062518028924</v>
      </c>
      <c r="F28" s="1">
        <f t="shared" si="12"/>
        <v>1.5667484077139329</v>
      </c>
      <c r="G28" s="1">
        <f t="shared" si="12"/>
        <v>2.0424812503605785</v>
      </c>
      <c r="H28" s="1">
        <f t="shared" si="12"/>
        <v>2.4114883111073682</v>
      </c>
      <c r="I28" s="1">
        <f t="shared" si="12"/>
        <v>2.7129890328942219</v>
      </c>
      <c r="J28" s="1">
        <f t="shared" si="12"/>
        <v>2.9679042609622703</v>
      </c>
      <c r="K28" s="1">
        <f t="shared" si="12"/>
        <v>3.1887218755408675</v>
      </c>
      <c r="L28" s="1">
        <f t="shared" si="12"/>
        <v>3.3834968154278657</v>
      </c>
      <c r="M28" s="1">
        <f t="shared" si="12"/>
        <v>3.5577289362876576</v>
      </c>
      <c r="N28" s="1">
        <f t="shared" si="12"/>
        <v>3.715341061315276</v>
      </c>
      <c r="O28" s="1">
        <f t="shared" si="12"/>
        <v>3.8592296580745113</v>
      </c>
      <c r="P28" s="1">
        <f t="shared" si="12"/>
        <v>3.9915943359640185</v>
      </c>
      <c r="Q28" s="1">
        <f t="shared" si="12"/>
        <v>4.1141448861425589</v>
      </c>
      <c r="R28" s="1">
        <f t="shared" si="12"/>
        <v>4.228236718821301</v>
      </c>
      <c r="S28" s="1">
        <f t="shared" si="12"/>
        <v>4.334962500721157</v>
      </c>
      <c r="T28" s="1">
        <f t="shared" si="10"/>
        <v>4.4352159625559908</v>
      </c>
      <c r="U28" s="1">
        <f t="shared" si="10"/>
        <v>4.5297374406081543</v>
      </c>
      <c r="V28" s="1">
        <f t="shared" si="10"/>
        <v>4.6191470887301262</v>
      </c>
      <c r="W28" s="1">
        <f t="shared" si="10"/>
        <v>4.7039695614679466</v>
      </c>
      <c r="X28" s="1">
        <f t="shared" si="10"/>
        <v>4.7846526686762036</v>
      </c>
      <c r="Y28" s="1">
        <f t="shared" si="10"/>
        <v>4.8615816864955645</v>
      </c>
      <c r="Z28" s="1">
        <f t="shared" si="10"/>
        <v>4.9350904845525632</v>
      </c>
      <c r="AA28" s="1">
        <f t="shared" si="10"/>
        <v>5.0054702832548017</v>
      </c>
      <c r="AB28" s="1">
        <f t="shared" si="10"/>
        <v>5.0729766222147363</v>
      </c>
      <c r="AC28" s="1">
        <f t="shared" si="10"/>
        <v>5.1378349611443088</v>
      </c>
      <c r="AD28" s="1">
        <f t="shared" si="10"/>
        <v>5.200245223141799</v>
      </c>
      <c r="AE28" s="1">
        <f t="shared" si="11"/>
        <v>5.2603855113228484</v>
      </c>
      <c r="AF28" s="1">
        <f t="shared" si="11"/>
        <v>5.3184151729689928</v>
      </c>
      <c r="AG28" s="1">
        <f t="shared" si="11"/>
        <v>5.3744773440015905</v>
      </c>
      <c r="AH28" s="1">
        <f t="shared" si="11"/>
        <v>5.4287010760837351</v>
      </c>
      <c r="AI28" s="1">
        <f t="shared" si="11"/>
        <v>5.4812031259014464</v>
      </c>
      <c r="AJ28" s="1">
        <f t="shared" si="11"/>
        <v>5.5320894690292084</v>
      </c>
      <c r="AK28" s="1">
        <f t="shared" si="11"/>
        <v>5.5814565877362803</v>
      </c>
      <c r="AL28" s="1">
        <f t="shared" si="11"/>
        <v>5.6293925720696381</v>
      </c>
      <c r="AM28" s="1">
        <f t="shared" si="11"/>
        <v>5.6759780657884438</v>
      </c>
      <c r="AN28" s="1">
        <f t="shared" si="11"/>
        <v>5.7212870826660893</v>
      </c>
      <c r="AO28" s="1">
        <f t="shared" si="11"/>
        <v>5.7653877139104157</v>
      </c>
      <c r="AP28" s="1">
        <f t="shared" si="11"/>
        <v>5.8083427436779518</v>
      </c>
      <c r="AQ28" s="1">
        <f t="shared" si="11"/>
        <v>5.8502101866482361</v>
      </c>
      <c r="AR28" s="1">
        <f t="shared" si="11"/>
        <v>5.8910437592093441</v>
      </c>
      <c r="AS28" s="1">
        <f t="shared" si="11"/>
        <v>5.9308932938564931</v>
      </c>
      <c r="AT28" s="1">
        <f t="shared" si="11"/>
        <v>5.9698051048235019</v>
      </c>
      <c r="AU28" s="1">
        <f t="shared" si="9"/>
        <v>6.007822311675854</v>
      </c>
      <c r="AV28" s="1">
        <f t="shared" si="9"/>
        <v>6.0449851265352335</v>
      </c>
      <c r="AW28" s="1">
        <f t="shared" si="9"/>
        <v>6.0813311097328517</v>
      </c>
      <c r="AX28" s="1">
        <f t="shared" si="9"/>
        <v>6.1168953979664407</v>
      </c>
      <c r="AY28" s="1">
        <f t="shared" si="9"/>
        <v>6.1517109084350903</v>
      </c>
      <c r="AZ28" s="1">
        <f t="shared" si="9"/>
        <v>6.1858085219245407</v>
      </c>
      <c r="BA28" s="1">
        <f t="shared" si="9"/>
        <v>6.2192172473950249</v>
      </c>
      <c r="BB28" s="1">
        <f t="shared" si="9"/>
        <v>6.2519643702699232</v>
      </c>
      <c r="BC28" s="1">
        <f t="shared" si="6"/>
        <v>6.2840755863245974</v>
      </c>
      <c r="BD28" s="1">
        <f t="shared" si="7"/>
        <v>6.3155751228214889</v>
      </c>
      <c r="BE28" s="1">
        <f t="shared" si="7"/>
        <v>6.3464858483220876</v>
      </c>
      <c r="BF28" s="1">
        <f t="shared" si="7"/>
        <v>6.3768293724226437</v>
      </c>
      <c r="BG28" s="1">
        <f t="shared" si="7"/>
        <v>6.4066261365031387</v>
      </c>
      <c r="BH28" s="1">
        <f t="shared" si="7"/>
        <v>6.4358954964440604</v>
      </c>
      <c r="BI28" s="1">
        <f t="shared" si="7"/>
        <v>6.4646557981492805</v>
      </c>
      <c r="BJ28" s="1">
        <f t="shared" si="7"/>
        <v>6.4929244466130003</v>
      </c>
      <c r="BK28" s="1">
        <f t="shared" si="7"/>
        <v>6.52071796918188</v>
      </c>
      <c r="BL28" s="1">
        <f t="shared" si="7"/>
        <v>6.5480520735881678</v>
      </c>
      <c r="BM28" s="1">
        <f t="shared" si="7"/>
        <v>6.5749417012640237</v>
      </c>
      <c r="BN28" s="1">
        <f t="shared" si="7"/>
        <v>6.6014010763901361</v>
      </c>
      <c r="BO28" s="1">
        <f t="shared" si="7"/>
        <v>6.627443751081735</v>
      </c>
    </row>
    <row r="29" spans="3:67" x14ac:dyDescent="0.35">
      <c r="C29" s="2">
        <f t="shared" si="3"/>
        <v>25</v>
      </c>
      <c r="D29" s="1">
        <f t="shared" si="12"/>
        <v>0</v>
      </c>
      <c r="E29" s="1">
        <f t="shared" si="12"/>
        <v>0.91096404744368109</v>
      </c>
      <c r="F29" s="1">
        <f t="shared" si="12"/>
        <v>1.5900844798836919</v>
      </c>
      <c r="G29" s="1">
        <f t="shared" si="12"/>
        <v>2.0719280948873622</v>
      </c>
      <c r="H29" s="1">
        <f t="shared" si="12"/>
        <v>2.4456750389136275</v>
      </c>
      <c r="I29" s="1">
        <f t="shared" si="12"/>
        <v>2.7510485273273728</v>
      </c>
      <c r="J29" s="1">
        <f t="shared" si="12"/>
        <v>3.0092381329229361</v>
      </c>
      <c r="K29" s="1">
        <f t="shared" si="12"/>
        <v>3.2328921423310435</v>
      </c>
      <c r="L29" s="1">
        <f t="shared" si="12"/>
        <v>3.4301689597673839</v>
      </c>
      <c r="M29" s="1">
        <f t="shared" si="12"/>
        <v>3.6066390863573092</v>
      </c>
      <c r="N29" s="1">
        <f t="shared" si="12"/>
        <v>3.7662757338278023</v>
      </c>
      <c r="O29" s="1">
        <f t="shared" si="12"/>
        <v>3.9120125747710546</v>
      </c>
      <c r="P29" s="1">
        <f t="shared" si="12"/>
        <v>4.0460774724944368</v>
      </c>
      <c r="Q29" s="1">
        <f t="shared" si="12"/>
        <v>4.1702021803666165</v>
      </c>
      <c r="R29" s="1">
        <f t="shared" si="12"/>
        <v>4.2857595187973194</v>
      </c>
      <c r="S29" s="1">
        <f t="shared" si="12"/>
        <v>4.3938561897747244</v>
      </c>
      <c r="T29" s="1">
        <f t="shared" si="10"/>
        <v>4.4953974039536435</v>
      </c>
      <c r="U29" s="1">
        <f t="shared" si="10"/>
        <v>4.5911330072110648</v>
      </c>
      <c r="V29" s="1">
        <f t="shared" si="10"/>
        <v>4.6816911192548369</v>
      </c>
      <c r="W29" s="1">
        <f t="shared" si="10"/>
        <v>4.7676031338009901</v>
      </c>
      <c r="X29" s="1">
        <f t="shared" si="10"/>
        <v>4.8493226128066285</v>
      </c>
      <c r="Y29" s="1">
        <f t="shared" si="10"/>
        <v>4.9272397812714832</v>
      </c>
      <c r="Z29" s="1">
        <f t="shared" si="10"/>
        <v>5.0016927973662053</v>
      </c>
      <c r="AA29" s="1">
        <f t="shared" si="10"/>
        <v>5.0729766222147363</v>
      </c>
      <c r="AB29" s="1">
        <f t="shared" si="10"/>
        <v>5.1413500778272549</v>
      </c>
      <c r="AC29" s="1">
        <f t="shared" si="10"/>
        <v>5.2070415199381186</v>
      </c>
      <c r="AD29" s="1">
        <f t="shared" si="10"/>
        <v>5.2702534396510758</v>
      </c>
      <c r="AE29" s="1">
        <f t="shared" si="11"/>
        <v>5.3311662278102974</v>
      </c>
      <c r="AF29" s="1">
        <f t="shared" si="11"/>
        <v>5.3899412785077887</v>
      </c>
      <c r="AG29" s="1">
        <f t="shared" si="11"/>
        <v>5.4467235662410012</v>
      </c>
      <c r="AH29" s="1">
        <f t="shared" si="11"/>
        <v>5.5016438003372983</v>
      </c>
      <c r="AI29" s="1">
        <f t="shared" si="11"/>
        <v>5.5548202372184052</v>
      </c>
      <c r="AJ29" s="1">
        <f t="shared" si="11"/>
        <v>5.6063602137114934</v>
      </c>
      <c r="AK29" s="1">
        <f t="shared" si="11"/>
        <v>5.6563614513973244</v>
      </c>
      <c r="AL29" s="1">
        <f t="shared" si="11"/>
        <v>5.704913171836564</v>
      </c>
      <c r="AM29" s="1">
        <f t="shared" si="11"/>
        <v>5.7520970546547456</v>
      </c>
      <c r="AN29" s="1">
        <f t="shared" si="11"/>
        <v>5.7979880643296928</v>
      </c>
      <c r="AO29" s="1">
        <f t="shared" si="11"/>
        <v>5.8426551666985178</v>
      </c>
      <c r="AP29" s="1">
        <f t="shared" si="11"/>
        <v>5.8861619523781288</v>
      </c>
      <c r="AQ29" s="1">
        <f t="shared" si="11"/>
        <v>5.928567181244671</v>
      </c>
      <c r="AR29" s="1">
        <f t="shared" si="11"/>
        <v>5.9699252596714176</v>
      </c>
      <c r="AS29" s="1">
        <f t="shared" si="11"/>
        <v>6.0102866602503093</v>
      </c>
      <c r="AT29" s="1">
        <f t="shared" si="11"/>
        <v>6.0496982921199409</v>
      </c>
      <c r="AU29" s="1">
        <f t="shared" si="9"/>
        <v>6.0882038287151641</v>
      </c>
      <c r="AV29" s="1">
        <f t="shared" si="9"/>
        <v>6.1258439986810114</v>
      </c>
      <c r="AW29" s="1">
        <f t="shared" si="9"/>
        <v>6.1626568448098862</v>
      </c>
      <c r="AX29" s="1">
        <f t="shared" si="9"/>
        <v>6.1986779551292193</v>
      </c>
      <c r="AY29" s="1">
        <f t="shared" si="9"/>
        <v>6.2339406696584172</v>
      </c>
      <c r="AZ29" s="1">
        <f t="shared" si="9"/>
        <v>6.2684762658458721</v>
      </c>
      <c r="BA29" s="1">
        <f t="shared" si="9"/>
        <v>6.3023141252709367</v>
      </c>
      <c r="BB29" s="1">
        <f t="shared" si="9"/>
        <v>6.3354818838373346</v>
      </c>
      <c r="BC29" s="1">
        <f t="shared" si="6"/>
        <v>6.3680055673817995</v>
      </c>
      <c r="BD29" s="1">
        <f t="shared" si="7"/>
        <v>6.3999097143651422</v>
      </c>
      <c r="BE29" s="1">
        <f t="shared" si="7"/>
        <v>6.4312174870947567</v>
      </c>
      <c r="BF29" s="1">
        <f t="shared" si="7"/>
        <v>6.4619507727414298</v>
      </c>
      <c r="BG29" s="1">
        <f t="shared" si="7"/>
        <v>6.49213027525398</v>
      </c>
      <c r="BH29" s="1">
        <f t="shared" si="7"/>
        <v>6.5217755991385298</v>
      </c>
      <c r="BI29" s="1">
        <f t="shared" si="7"/>
        <v>6.5509053259514687</v>
      </c>
      <c r="BJ29" s="1">
        <f t="shared" si="7"/>
        <v>6.5795370842535617</v>
      </c>
      <c r="BK29" s="1">
        <f t="shared" si="7"/>
        <v>6.607687613684682</v>
      </c>
      <c r="BL29" s="1">
        <f t="shared" si="7"/>
        <v>6.6353728237423697</v>
      </c>
      <c r="BM29" s="1">
        <f t="shared" si="7"/>
        <v>6.66260784778098</v>
      </c>
      <c r="BN29" s="1">
        <f t="shared" si="7"/>
        <v>6.6894070926903195</v>
      </c>
      <c r="BO29" s="1">
        <f t="shared" si="7"/>
        <v>6.715784284662087</v>
      </c>
    </row>
    <row r="30" spans="3:67" x14ac:dyDescent="0.35">
      <c r="C30" s="2">
        <f t="shared" si="3"/>
        <v>26</v>
      </c>
      <c r="D30" s="1">
        <f t="shared" si="12"/>
        <v>0</v>
      </c>
      <c r="E30" s="1">
        <f t="shared" si="12"/>
        <v>0.92510992953527316</v>
      </c>
      <c r="F30" s="1">
        <f t="shared" si="12"/>
        <v>1.6125051725384882</v>
      </c>
      <c r="G30" s="1">
        <f t="shared" si="12"/>
        <v>2.1002198590705463</v>
      </c>
      <c r="H30" s="1">
        <f t="shared" si="12"/>
        <v>2.4785207599690593</v>
      </c>
      <c r="I30" s="1">
        <f t="shared" si="12"/>
        <v>2.7876151020737612</v>
      </c>
      <c r="J30" s="1">
        <f t="shared" si="12"/>
        <v>3.0489506446396133</v>
      </c>
      <c r="K30" s="1">
        <f t="shared" si="12"/>
        <v>3.2753297886058195</v>
      </c>
      <c r="L30" s="1">
        <f t="shared" si="12"/>
        <v>3.4750103450769765</v>
      </c>
      <c r="M30" s="1">
        <f t="shared" si="12"/>
        <v>3.6536306895043329</v>
      </c>
      <c r="N30" s="1">
        <f t="shared" si="12"/>
        <v>3.8152124456089709</v>
      </c>
      <c r="O30" s="1">
        <f t="shared" si="12"/>
        <v>3.9627250316090352</v>
      </c>
      <c r="P30" s="1">
        <f t="shared" si="12"/>
        <v>4.0984234564343049</v>
      </c>
      <c r="Q30" s="1">
        <f t="shared" si="12"/>
        <v>4.224060574174886</v>
      </c>
      <c r="R30" s="1">
        <f t="shared" si="12"/>
        <v>4.3410259325075478</v>
      </c>
      <c r="S30" s="1">
        <f t="shared" si="12"/>
        <v>4.4504397181410926</v>
      </c>
      <c r="T30" s="1">
        <f t="shared" si="10"/>
        <v>4.5532181713597346</v>
      </c>
      <c r="U30" s="1">
        <f t="shared" si="10"/>
        <v>4.6501202746122496</v>
      </c>
      <c r="V30" s="1">
        <f t="shared" si="10"/>
        <v>4.7417818009936399</v>
      </c>
      <c r="W30" s="1">
        <f t="shared" si="10"/>
        <v>4.8287406190396061</v>
      </c>
      <c r="X30" s="1">
        <f t="shared" si="10"/>
        <v>4.9114558171781022</v>
      </c>
      <c r="Y30" s="1">
        <f t="shared" si="10"/>
        <v>4.9903223751442436</v>
      </c>
      <c r="Z30" s="1">
        <f t="shared" si="10"/>
        <v>5.0656825714305986</v>
      </c>
      <c r="AA30" s="1">
        <f t="shared" si="10"/>
        <v>5.1378349611443088</v>
      </c>
      <c r="AB30" s="1">
        <f t="shared" si="10"/>
        <v>5.2070415199381186</v>
      </c>
      <c r="AC30" s="1">
        <f t="shared" si="10"/>
        <v>5.2735333859695785</v>
      </c>
      <c r="AD30" s="1">
        <f t="shared" si="10"/>
        <v>5.3375155176154649</v>
      </c>
      <c r="AE30" s="1">
        <f t="shared" si="11"/>
        <v>5.3991705037101596</v>
      </c>
      <c r="AF30" s="1">
        <f t="shared" si="11"/>
        <v>5.4586617048680584</v>
      </c>
      <c r="AG30" s="1">
        <f t="shared" si="11"/>
        <v>5.5161358620428214</v>
      </c>
      <c r="AH30" s="1">
        <f t="shared" si="11"/>
        <v>5.5717252772026322</v>
      </c>
      <c r="AI30" s="1">
        <f t="shared" si="11"/>
        <v>5.6255496476763653</v>
      </c>
      <c r="AJ30" s="1">
        <f t="shared" si="11"/>
        <v>5.677717618147458</v>
      </c>
      <c r="AK30" s="1">
        <f t="shared" si="11"/>
        <v>5.7283281008950073</v>
      </c>
      <c r="AL30" s="1">
        <f t="shared" si="11"/>
        <v>5.777471404608673</v>
      </c>
      <c r="AM30" s="1">
        <f t="shared" si="11"/>
        <v>5.8252302041475224</v>
      </c>
      <c r="AN30" s="1">
        <f t="shared" si="11"/>
        <v>5.8716803774015274</v>
      </c>
      <c r="AO30" s="1">
        <f t="shared" si="11"/>
        <v>5.9168917305289126</v>
      </c>
      <c r="AP30" s="1">
        <f t="shared" si="11"/>
        <v>5.9609286289727939</v>
      </c>
      <c r="AQ30" s="1">
        <f t="shared" si="11"/>
        <v>6.0038505485748797</v>
      </c>
      <c r="AR30" s="1">
        <f t="shared" si="11"/>
        <v>6.0457125586283178</v>
      </c>
      <c r="AS30" s="1">
        <f t="shared" si="11"/>
        <v>6.0865657467133749</v>
      </c>
      <c r="AT30" s="1">
        <f t="shared" si="11"/>
        <v>6.1264575935377188</v>
      </c>
      <c r="AU30" s="1">
        <f t="shared" si="9"/>
        <v>6.1654323046795163</v>
      </c>
      <c r="AV30" s="1">
        <f t="shared" si="9"/>
        <v>6.2035311050460358</v>
      </c>
      <c r="AW30" s="1">
        <f t="shared" si="9"/>
        <v>6.2407925009658722</v>
      </c>
      <c r="AX30" s="1">
        <f t="shared" si="9"/>
        <v>6.2772525140923223</v>
      </c>
      <c r="AY30" s="1">
        <f t="shared" si="9"/>
        <v>6.3129448906795815</v>
      </c>
      <c r="AZ30" s="1">
        <f t="shared" si="9"/>
        <v>6.3479012892792266</v>
      </c>
      <c r="BA30" s="1">
        <f t="shared" si="9"/>
        <v>6.3821514494733913</v>
      </c>
      <c r="BB30" s="1">
        <f t="shared" si="9"/>
        <v>6.4157233438982226</v>
      </c>
      <c r="BC30" s="1">
        <f t="shared" si="6"/>
        <v>6.4486433155048521</v>
      </c>
      <c r="BD30" s="1">
        <f t="shared" si="7"/>
        <v>6.4809362017454113</v>
      </c>
      <c r="BE30" s="1">
        <f t="shared" si="7"/>
        <v>6.5126254471507385</v>
      </c>
      <c r="BF30" s="1">
        <f t="shared" si="7"/>
        <v>6.5437332055780297</v>
      </c>
      <c r="BG30" s="1">
        <f t="shared" ref="BG30:BO30" si="13">MAX(($D$1 / 128 * LOG($C30, 2) * LOG(BG$4, 2)) + ($D$2 / 128), 0)</f>
        <v>6.5742804332454332</v>
      </c>
      <c r="BH30" s="1">
        <f t="shared" si="13"/>
        <v>6.6042869735321288</v>
      </c>
      <c r="BI30" s="1">
        <f t="shared" si="13"/>
        <v>6.6337716344033302</v>
      </c>
      <c r="BJ30" s="1">
        <f t="shared" si="13"/>
        <v>6.6627522592167576</v>
      </c>
      <c r="BK30" s="1">
        <f t="shared" si="13"/>
        <v>6.6912457915780941</v>
      </c>
      <c r="BL30" s="1">
        <f t="shared" si="13"/>
        <v>6.7192683348357374</v>
      </c>
      <c r="BM30" s="1">
        <f t="shared" si="13"/>
        <v>6.7468352067379049</v>
      </c>
      <c r="BN30" s="1">
        <f t="shared" si="13"/>
        <v>6.7739609897165902</v>
      </c>
      <c r="BO30" s="1">
        <f t="shared" si="13"/>
        <v>6.8006595772116389</v>
      </c>
    </row>
    <row r="31" spans="3:67" x14ac:dyDescent="0.35">
      <c r="C31" s="2">
        <f t="shared" si="3"/>
        <v>27</v>
      </c>
      <c r="D31" s="1">
        <f t="shared" si="12"/>
        <v>0</v>
      </c>
      <c r="E31" s="1">
        <f t="shared" si="12"/>
        <v>0.93872187554086728</v>
      </c>
      <c r="F31" s="1">
        <f t="shared" si="12"/>
        <v>1.6340795965191961</v>
      </c>
      <c r="G31" s="1">
        <f t="shared" si="12"/>
        <v>2.1274437510817346</v>
      </c>
      <c r="H31" s="1">
        <f t="shared" si="12"/>
        <v>2.5101267198255379</v>
      </c>
      <c r="I31" s="1">
        <f t="shared" si="12"/>
        <v>2.8228014720600632</v>
      </c>
      <c r="J31" s="1">
        <f t="shared" si="12"/>
        <v>3.0871642082572004</v>
      </c>
      <c r="K31" s="1">
        <f t="shared" si="12"/>
        <v>3.3161656266226016</v>
      </c>
      <c r="L31" s="1">
        <f t="shared" si="12"/>
        <v>3.5181591930383922</v>
      </c>
      <c r="M31" s="1">
        <f t="shared" si="12"/>
        <v>3.6988485953664059</v>
      </c>
      <c r="N31" s="1">
        <f t="shared" si="12"/>
        <v>3.8623020420119065</v>
      </c>
      <c r="O31" s="1">
        <f t="shared" si="12"/>
        <v>4.0115233476009307</v>
      </c>
      <c r="P31" s="1">
        <f t="shared" si="12"/>
        <v>4.1487936420745974</v>
      </c>
      <c r="Q31" s="1">
        <f t="shared" si="12"/>
        <v>4.275886083798067</v>
      </c>
      <c r="R31" s="1">
        <f t="shared" si="12"/>
        <v>4.394206316344734</v>
      </c>
      <c r="S31" s="1">
        <f t="shared" si="12"/>
        <v>4.5048875021634691</v>
      </c>
      <c r="T31" s="1">
        <f t="shared" si="10"/>
        <v>4.6088564948547068</v>
      </c>
      <c r="U31" s="1">
        <f t="shared" si="10"/>
        <v>4.7068810685792588</v>
      </c>
      <c r="V31" s="1">
        <f t="shared" si="10"/>
        <v>4.7996043609423111</v>
      </c>
      <c r="W31" s="1">
        <f t="shared" si="10"/>
        <v>4.8875704709072734</v>
      </c>
      <c r="X31" s="1">
        <f t="shared" si="10"/>
        <v>4.9712438047763969</v>
      </c>
      <c r="Y31" s="1">
        <f t="shared" si="10"/>
        <v>5.051023917552774</v>
      </c>
      <c r="Z31" s="1">
        <f t="shared" si="10"/>
        <v>5.1272570525294068</v>
      </c>
      <c r="AA31" s="1">
        <f t="shared" si="10"/>
        <v>5.200245223141799</v>
      </c>
      <c r="AB31" s="1">
        <f t="shared" si="10"/>
        <v>5.2702534396510758</v>
      </c>
      <c r="AC31" s="1">
        <f t="shared" si="10"/>
        <v>5.3375155176154649</v>
      </c>
      <c r="AD31" s="1">
        <f t="shared" si="10"/>
        <v>5.4022387895575887</v>
      </c>
      <c r="AE31" s="1">
        <f t="shared" si="11"/>
        <v>5.4646079593389345</v>
      </c>
      <c r="AF31" s="1">
        <f t="shared" si="11"/>
        <v>5.524788279869937</v>
      </c>
      <c r="AG31" s="1">
        <f t="shared" si="11"/>
        <v>5.5829281918856015</v>
      </c>
      <c r="AH31" s="1">
        <f t="shared" si="11"/>
        <v>5.6391615298807318</v>
      </c>
      <c r="AI31" s="1">
        <f t="shared" si="11"/>
        <v>5.6936093777043366</v>
      </c>
      <c r="AJ31" s="1">
        <f t="shared" si="11"/>
        <v>5.7463816385311022</v>
      </c>
      <c r="AK31" s="1">
        <f t="shared" si="11"/>
        <v>5.7975783703955734</v>
      </c>
      <c r="AL31" s="1">
        <f t="shared" si="11"/>
        <v>5.8472909280827388</v>
      </c>
      <c r="AM31" s="1">
        <f t="shared" si="11"/>
        <v>5.8956029441201263</v>
      </c>
      <c r="AN31" s="1">
        <f t="shared" si="11"/>
        <v>5.9425911753331286</v>
      </c>
      <c r="AO31" s="1">
        <f t="shared" si="11"/>
        <v>5.9883262364831786</v>
      </c>
      <c r="AP31" s="1">
        <f t="shared" si="11"/>
        <v>6.032873238593794</v>
      </c>
      <c r="AQ31" s="1">
        <f t="shared" si="11"/>
        <v>6.07629234644814</v>
      </c>
      <c r="AR31" s="1">
        <f t="shared" si="11"/>
        <v>6.1186392672373415</v>
      </c>
      <c r="AS31" s="1">
        <f t="shared" si="11"/>
        <v>6.1599656803172644</v>
      </c>
      <c r="AT31" s="1">
        <f t="shared" si="11"/>
        <v>6.2003196163907823</v>
      </c>
      <c r="AU31" s="1">
        <f t="shared" si="9"/>
        <v>6.2397457930936406</v>
      </c>
      <c r="AV31" s="1">
        <f t="shared" si="9"/>
        <v>6.2782859128639306</v>
      </c>
      <c r="AW31" s="1">
        <f t="shared" si="9"/>
        <v>6.3159789280702743</v>
      </c>
      <c r="AX31" s="1">
        <f t="shared" si="9"/>
        <v>6.3528612776246334</v>
      </c>
      <c r="AY31" s="1">
        <f t="shared" si="9"/>
        <v>6.3889670986826657</v>
      </c>
      <c r="AZ31" s="1">
        <f t="shared" si="9"/>
        <v>6.4243284165144008</v>
      </c>
      <c r="BA31" s="1">
        <f t="shared" si="9"/>
        <v>6.4589753151919433</v>
      </c>
      <c r="BB31" s="1">
        <f t="shared" si="9"/>
        <v>6.4929360913739025</v>
      </c>
      <c r="BC31" s="1">
        <f t="shared" si="6"/>
        <v>6.5262373931563324</v>
      </c>
      <c r="BD31" s="1">
        <f t="shared" ref="BD31:BO38" si="14">MAX(($D$1 / 128 * LOG($C31, 2) * LOG(BD$4, 2)) + ($D$2 / 128), 0)</f>
        <v>6.5589043456972638</v>
      </c>
      <c r="BE31" s="1">
        <f t="shared" si="14"/>
        <v>6.5909606650984562</v>
      </c>
      <c r="BF31" s="1">
        <f t="shared" si="14"/>
        <v>6.6224287618374449</v>
      </c>
      <c r="BG31" s="1">
        <f t="shared" si="14"/>
        <v>6.6533298348798029</v>
      </c>
      <c r="BH31" s="1">
        <f t="shared" si="14"/>
        <v>6.6836839574615086</v>
      </c>
      <c r="BI31" s="1">
        <f t="shared" si="14"/>
        <v>6.7135101554108036</v>
      </c>
      <c r="BJ31" s="1">
        <f t="shared" si="14"/>
        <v>6.7428264787748553</v>
      </c>
      <c r="BK31" s="1">
        <f t="shared" si="14"/>
        <v>6.771650067426469</v>
      </c>
      <c r="BL31" s="1">
        <f t="shared" si="14"/>
        <v>6.7999972112480043</v>
      </c>
      <c r="BM31" s="1">
        <f t="shared" si="14"/>
        <v>6.8278834054215993</v>
      </c>
      <c r="BN31" s="1">
        <f t="shared" si="14"/>
        <v>6.8553234012955926</v>
      </c>
      <c r="BO31" s="1">
        <f t="shared" si="14"/>
        <v>6.8823312532452032</v>
      </c>
    </row>
    <row r="32" spans="3:67" x14ac:dyDescent="0.35">
      <c r="C32" s="2">
        <f t="shared" si="3"/>
        <v>28</v>
      </c>
      <c r="D32" s="1">
        <f t="shared" si="12"/>
        <v>0</v>
      </c>
      <c r="E32" s="1">
        <f t="shared" si="12"/>
        <v>0.95183873051440093</v>
      </c>
      <c r="F32" s="1">
        <f t="shared" si="12"/>
        <v>1.6548693197796447</v>
      </c>
      <c r="G32" s="1">
        <f t="shared" si="12"/>
        <v>2.1536774610288019</v>
      </c>
      <c r="H32" s="1">
        <f t="shared" si="12"/>
        <v>2.5405831139051487</v>
      </c>
      <c r="I32" s="1">
        <f t="shared" si="12"/>
        <v>2.8567080502940456</v>
      </c>
      <c r="J32" s="1">
        <f t="shared" si="12"/>
        <v>3.1239878756290658</v>
      </c>
      <c r="K32" s="1">
        <f t="shared" si="12"/>
        <v>3.3555161915432028</v>
      </c>
      <c r="L32" s="1">
        <f t="shared" si="12"/>
        <v>3.5597386395592894</v>
      </c>
      <c r="M32" s="1">
        <f t="shared" si="12"/>
        <v>3.7424218444195505</v>
      </c>
      <c r="N32" s="1">
        <f t="shared" si="12"/>
        <v>3.9076789048444294</v>
      </c>
      <c r="O32" s="1">
        <f t="shared" si="12"/>
        <v>4.058546780808447</v>
      </c>
      <c r="P32" s="1">
        <f t="shared" si="12"/>
        <v>4.1973317731957582</v>
      </c>
      <c r="Q32" s="1">
        <f t="shared" si="12"/>
        <v>4.3258266061434663</v>
      </c>
      <c r="R32" s="1">
        <f t="shared" si="12"/>
        <v>4.4454524336847943</v>
      </c>
      <c r="S32" s="1">
        <f t="shared" si="12"/>
        <v>4.5573549220576037</v>
      </c>
      <c r="T32" s="1">
        <f t="shared" si="10"/>
        <v>4.6624711521530946</v>
      </c>
      <c r="U32" s="1">
        <f t="shared" si="10"/>
        <v>4.7615773700736899</v>
      </c>
      <c r="V32" s="1">
        <f t="shared" si="10"/>
        <v>4.8553238100742346</v>
      </c>
      <c r="W32" s="1">
        <f t="shared" si="10"/>
        <v>4.944260574933951</v>
      </c>
      <c r="X32" s="1">
        <f t="shared" si="10"/>
        <v>5.0288571954087109</v>
      </c>
      <c r="Y32" s="1">
        <f t="shared" si="10"/>
        <v>5.1095176353588299</v>
      </c>
      <c r="Z32" s="1">
        <f t="shared" si="10"/>
        <v>5.1865919586708005</v>
      </c>
      <c r="AA32" s="1">
        <f t="shared" si="10"/>
        <v>5.2603855113228484</v>
      </c>
      <c r="AB32" s="1">
        <f t="shared" si="10"/>
        <v>5.3311662278102974</v>
      </c>
      <c r="AC32" s="1">
        <f t="shared" si="10"/>
        <v>5.3991705037101596</v>
      </c>
      <c r="AD32" s="1">
        <f t="shared" si="10"/>
        <v>5.4646079593389345</v>
      </c>
      <c r="AE32" s="1">
        <f t="shared" si="11"/>
        <v>5.5276653366578676</v>
      </c>
      <c r="AF32" s="1">
        <f t="shared" si="11"/>
        <v>5.588509712047208</v>
      </c>
      <c r="AG32" s="1">
        <f t="shared" si="11"/>
        <v>5.6472911641991947</v>
      </c>
      <c r="AH32" s="1">
        <f t="shared" si="11"/>
        <v>5.7041450043944915</v>
      </c>
      <c r="AI32" s="1">
        <f t="shared" si="11"/>
        <v>5.7591936525720051</v>
      </c>
      <c r="AJ32" s="1">
        <f t="shared" si="11"/>
        <v>5.8125482246240727</v>
      </c>
      <c r="AK32" s="1">
        <f t="shared" si="11"/>
        <v>5.864309882667496</v>
      </c>
      <c r="AL32" s="1">
        <f t="shared" si="11"/>
        <v>5.9145709895342149</v>
      </c>
      <c r="AM32" s="1">
        <f t="shared" si="11"/>
        <v>5.9634161005880912</v>
      </c>
      <c r="AN32" s="1">
        <f t="shared" si="11"/>
        <v>6.010922819621471</v>
      </c>
      <c r="AO32" s="1">
        <f t="shared" si="11"/>
        <v>6.0571625405886351</v>
      </c>
      <c r="AP32" s="1">
        <f t="shared" si="11"/>
        <v>6.1022010929754025</v>
      </c>
      <c r="AQ32" s="1">
        <f t="shared" si="11"/>
        <v>6.1460993054483524</v>
      </c>
      <c r="AR32" s="1">
        <f t="shared" si="11"/>
        <v>6.1889134998950821</v>
      </c>
      <c r="AS32" s="1">
        <f t="shared" si="11"/>
        <v>6.2306959259231123</v>
      </c>
      <c r="AT32" s="1">
        <f t="shared" si="11"/>
        <v>6.2714951442262068</v>
      </c>
      <c r="AU32" s="1">
        <f t="shared" si="9"/>
        <v>6.3113563658732303</v>
      </c>
      <c r="AV32" s="1">
        <f t="shared" si="9"/>
        <v>6.3503217534644385</v>
      </c>
      <c r="AW32" s="1">
        <f t="shared" si="9"/>
        <v>6.3884306891852018</v>
      </c>
      <c r="AX32" s="1">
        <f t="shared" si="9"/>
        <v>6.4257200140296957</v>
      </c>
      <c r="AY32" s="1">
        <f t="shared" si="9"/>
        <v>6.4622242418372489</v>
      </c>
      <c r="AZ32" s="1">
        <f t="shared" si="9"/>
        <v>6.4979757512581315</v>
      </c>
      <c r="BA32" s="1">
        <f t="shared" si="9"/>
        <v>6.5330049583246987</v>
      </c>
      <c r="BB32" s="1">
        <f t="shared" si="9"/>
        <v>6.5673404719327397</v>
      </c>
      <c r="BC32" s="1">
        <f t="shared" si="6"/>
        <v>6.6010092342245601</v>
      </c>
      <c r="BD32" s="1">
        <f t="shared" si="14"/>
        <v>6.6340366475997063</v>
      </c>
      <c r="BE32" s="1">
        <f t="shared" si="14"/>
        <v>6.6664466898533359</v>
      </c>
      <c r="BF32" s="1">
        <f t="shared" si="14"/>
        <v>6.6982620187495776</v>
      </c>
      <c r="BG32" s="1">
        <f t="shared" si="14"/>
        <v>6.729504067172269</v>
      </c>
      <c r="BH32" s="1">
        <f t="shared" si="14"/>
        <v>6.7601931298538798</v>
      </c>
      <c r="BI32" s="1">
        <f t="shared" si="14"/>
        <v>6.7903484425616076</v>
      </c>
      <c r="BJ32" s="1">
        <f t="shared" si="14"/>
        <v>6.8199882545144002</v>
      </c>
      <c r="BK32" s="1">
        <f t="shared" si="14"/>
        <v>6.8491298947135961</v>
      </c>
      <c r="BL32" s="1">
        <f t="shared" si="14"/>
        <v>6.8777898327909375</v>
      </c>
      <c r="BM32" s="1">
        <f t="shared" si="14"/>
        <v>6.9059837349088928</v>
      </c>
      <c r="BN32" s="1">
        <f t="shared" si="14"/>
        <v>6.9337265151883551</v>
      </c>
      <c r="BO32" s="1">
        <f t="shared" si="14"/>
        <v>6.9610323830864056</v>
      </c>
    </row>
    <row r="33" spans="3:67" x14ac:dyDescent="0.35">
      <c r="C33" s="2">
        <f t="shared" si="3"/>
        <v>29</v>
      </c>
      <c r="D33" s="1">
        <f t="shared" si="12"/>
        <v>0</v>
      </c>
      <c r="E33" s="1">
        <f t="shared" si="12"/>
        <v>0.96449524878189319</v>
      </c>
      <c r="F33" s="1">
        <f t="shared" si="12"/>
        <v>1.6749294266233123</v>
      </c>
      <c r="G33" s="1">
        <f t="shared" si="12"/>
        <v>2.1789904975637864</v>
      </c>
      <c r="H33" s="1">
        <f t="shared" si="12"/>
        <v>2.5699706392538944</v>
      </c>
      <c r="I33" s="1">
        <f t="shared" si="12"/>
        <v>2.8894246754052051</v>
      </c>
      <c r="J33" s="1">
        <f t="shared" si="12"/>
        <v>3.1595192144834225</v>
      </c>
      <c r="K33" s="1">
        <f t="shared" si="12"/>
        <v>3.3934857463456796</v>
      </c>
      <c r="L33" s="1">
        <f t="shared" si="12"/>
        <v>3.5998588532466247</v>
      </c>
      <c r="M33" s="1">
        <f t="shared" si="12"/>
        <v>3.784465888035788</v>
      </c>
      <c r="N33" s="1">
        <f t="shared" si="12"/>
        <v>3.9514632643208527</v>
      </c>
      <c r="O33" s="1">
        <f t="shared" si="12"/>
        <v>4.1039199241870987</v>
      </c>
      <c r="P33" s="1">
        <f t="shared" si="12"/>
        <v>4.2441664560861643</v>
      </c>
      <c r="Q33" s="1">
        <f t="shared" si="12"/>
        <v>4.3740144632653148</v>
      </c>
      <c r="R33" s="1">
        <f t="shared" si="12"/>
        <v>4.4949000658772071</v>
      </c>
      <c r="S33" s="1">
        <f t="shared" si="12"/>
        <v>4.6079809951275728</v>
      </c>
      <c r="T33" s="1">
        <f t="shared" si="10"/>
        <v>4.7142042002710758</v>
      </c>
      <c r="U33" s="1">
        <f t="shared" si="10"/>
        <v>4.814354102028517</v>
      </c>
      <c r="V33" s="1">
        <f t="shared" si="10"/>
        <v>4.9090877822471155</v>
      </c>
      <c r="W33" s="1">
        <f t="shared" si="10"/>
        <v>4.9989611368176812</v>
      </c>
      <c r="X33" s="1">
        <f t="shared" si="10"/>
        <v>5.0844486411067349</v>
      </c>
      <c r="Y33" s="1">
        <f t="shared" si="10"/>
        <v>5.165958513102745</v>
      </c>
      <c r="Z33" s="1">
        <f t="shared" si="10"/>
        <v>5.2438445032017693</v>
      </c>
      <c r="AA33" s="1">
        <f t="shared" si="10"/>
        <v>5.3184151729689928</v>
      </c>
      <c r="AB33" s="1">
        <f t="shared" si="10"/>
        <v>5.3899412785077887</v>
      </c>
      <c r="AC33" s="1">
        <f t="shared" si="10"/>
        <v>5.4586617048680584</v>
      </c>
      <c r="AD33" s="1">
        <f t="shared" si="10"/>
        <v>5.524788279869937</v>
      </c>
      <c r="AE33" s="1">
        <f t="shared" si="11"/>
        <v>5.588509712047208</v>
      </c>
      <c r="AF33" s="1">
        <f t="shared" si="11"/>
        <v>5.6499948372551705</v>
      </c>
      <c r="AG33" s="1">
        <f t="shared" si="11"/>
        <v>5.7093953146591003</v>
      </c>
      <c r="AH33" s="1">
        <f t="shared" si="11"/>
        <v>5.7668478804976457</v>
      </c>
      <c r="AI33" s="1">
        <f t="shared" si="11"/>
        <v>5.8224762439094659</v>
      </c>
      <c r="AJ33" s="1">
        <f t="shared" si="11"/>
        <v>5.8763926909441642</v>
      </c>
      <c r="AK33" s="1">
        <f t="shared" si="11"/>
        <v>5.928699449052969</v>
      </c>
      <c r="AL33" s="1">
        <f t="shared" si="11"/>
        <v>5.9794898537373165</v>
      </c>
      <c r="AM33" s="1">
        <f t="shared" si="11"/>
        <v>6.0288493508104102</v>
      </c>
      <c r="AN33" s="1">
        <f t="shared" si="11"/>
        <v>6.0768563613072022</v>
      </c>
      <c r="AO33" s="1">
        <f t="shared" si="11"/>
        <v>6.1235830310290087</v>
      </c>
      <c r="AP33" s="1">
        <f t="shared" si="11"/>
        <v>6.1690958827094766</v>
      </c>
      <c r="AQ33" s="1">
        <f t="shared" si="11"/>
        <v>6.2134563855995744</v>
      </c>
      <c r="AR33" s="1">
        <f t="shared" si="11"/>
        <v>6.2567214547105703</v>
      </c>
      <c r="AS33" s="1">
        <f t="shared" si="11"/>
        <v>6.2989438898886281</v>
      </c>
      <c r="AT33" s="1">
        <f t="shared" si="11"/>
        <v>6.3401727632183427</v>
      </c>
      <c r="AU33" s="1">
        <f t="shared" si="9"/>
        <v>6.3804537618846382</v>
      </c>
      <c r="AV33" s="1">
        <f t="shared" si="9"/>
        <v>6.4198294925005186</v>
      </c>
      <c r="AW33" s="1">
        <f t="shared" si="9"/>
        <v>6.4583397519836625</v>
      </c>
      <c r="AX33" s="1">
        <f t="shared" si="9"/>
        <v>6.4960217692993627</v>
      </c>
      <c r="AY33" s="1">
        <f t="shared" si="9"/>
        <v>6.532910421750886</v>
      </c>
      <c r="AZ33" s="1">
        <f t="shared" si="9"/>
        <v>6.5690384289668451</v>
      </c>
      <c r="BA33" s="1">
        <f t="shared" si="9"/>
        <v>6.6044365272896819</v>
      </c>
      <c r="BB33" s="1">
        <f t="shared" si="9"/>
        <v>6.6391336268943872</v>
      </c>
      <c r="BC33" s="1">
        <f t="shared" si="6"/>
        <v>6.6731569536499515</v>
      </c>
      <c r="BD33" s="1">
        <f t="shared" si="14"/>
        <v>6.7065321774676283</v>
      </c>
      <c r="BE33" s="1">
        <f t="shared" si="14"/>
        <v>6.7392835286518302</v>
      </c>
      <c r="BF33" s="1">
        <f t="shared" si="14"/>
        <v>6.7714339035747466</v>
      </c>
      <c r="BG33" s="1">
        <f t="shared" si="14"/>
        <v>6.8030049608291021</v>
      </c>
      <c r="BH33" s="1">
        <f t="shared" si="14"/>
        <v>6.8340172088704287</v>
      </c>
      <c r="BI33" s="1">
        <f t="shared" si="14"/>
        <v>6.8644900860370628</v>
      </c>
      <c r="BJ33" s="1">
        <f t="shared" si="14"/>
        <v>6.8944420337297849</v>
      </c>
      <c r="BK33" s="1">
        <f t="shared" si="14"/>
        <v>6.9238905634409935</v>
      </c>
      <c r="BL33" s="1">
        <f t="shared" si="14"/>
        <v>6.9528523182435009</v>
      </c>
      <c r="BM33" s="1">
        <f t="shared" si="14"/>
        <v>6.9813431292795389</v>
      </c>
      <c r="BN33" s="1">
        <f t="shared" si="14"/>
        <v>7.0093780677300472</v>
      </c>
      <c r="BO33" s="1">
        <f t="shared" si="14"/>
        <v>7.0369714926913591</v>
      </c>
    </row>
    <row r="34" spans="3:67" x14ac:dyDescent="0.35">
      <c r="C34" s="2">
        <f t="shared" si="3"/>
        <v>30</v>
      </c>
      <c r="D34" s="1">
        <f t="shared" si="12"/>
        <v>0</v>
      </c>
      <c r="E34" s="1">
        <f t="shared" si="12"/>
        <v>0.97672264890212968</v>
      </c>
      <c r="F34" s="1">
        <f t="shared" si="12"/>
        <v>1.6943093972952004</v>
      </c>
      <c r="G34" s="1">
        <f t="shared" si="12"/>
        <v>2.2034452978042594</v>
      </c>
      <c r="H34" s="1">
        <f t="shared" si="12"/>
        <v>2.5983617831205006</v>
      </c>
      <c r="I34" s="1">
        <f t="shared" si="12"/>
        <v>2.9210320461973298</v>
      </c>
      <c r="J34" s="1">
        <f t="shared" si="12"/>
        <v>3.1938458663949358</v>
      </c>
      <c r="K34" s="1">
        <f t="shared" si="12"/>
        <v>3.4301679467063888</v>
      </c>
      <c r="L34" s="1">
        <f t="shared" si="12"/>
        <v>3.6386187945904007</v>
      </c>
      <c r="M34" s="1">
        <f t="shared" si="12"/>
        <v>3.8250844320226305</v>
      </c>
      <c r="N34" s="1">
        <f t="shared" si="12"/>
        <v>3.993763118910528</v>
      </c>
      <c r="O34" s="1">
        <f t="shared" si="12"/>
        <v>4.1477546950994597</v>
      </c>
      <c r="P34" s="1">
        <f t="shared" si="12"/>
        <v>4.2894132131406906</v>
      </c>
      <c r="Q34" s="1">
        <f t="shared" si="12"/>
        <v>4.4205685152970648</v>
      </c>
      <c r="R34" s="1">
        <f t="shared" si="12"/>
        <v>4.5426711804157014</v>
      </c>
      <c r="S34" s="1">
        <f t="shared" si="12"/>
        <v>4.6568905956085187</v>
      </c>
      <c r="T34" s="1">
        <f t="shared" si="10"/>
        <v>4.7641832439076426</v>
      </c>
      <c r="U34" s="1">
        <f t="shared" si="10"/>
        <v>4.8653414434925297</v>
      </c>
      <c r="V34" s="1">
        <f t="shared" si="10"/>
        <v>4.9610288916357517</v>
      </c>
      <c r="W34" s="1">
        <f t="shared" si="10"/>
        <v>5.0518070809247604</v>
      </c>
      <c r="X34" s="1">
        <f t="shared" si="10"/>
        <v>5.1381552636901366</v>
      </c>
      <c r="Y34" s="1">
        <f t="shared" si="10"/>
        <v>5.2204857678126571</v>
      </c>
      <c r="Z34" s="1">
        <f t="shared" si="10"/>
        <v>5.299155905207158</v>
      </c>
      <c r="AA34" s="1">
        <f t="shared" si="10"/>
        <v>5.3744773440015905</v>
      </c>
      <c r="AB34" s="1">
        <f t="shared" si="10"/>
        <v>5.4467235662410012</v>
      </c>
      <c r="AC34" s="1">
        <f t="shared" si="10"/>
        <v>5.5161358620428214</v>
      </c>
      <c r="AD34" s="1">
        <f t="shared" si="10"/>
        <v>5.5829281918856015</v>
      </c>
      <c r="AE34" s="1">
        <f t="shared" si="11"/>
        <v>5.6472911641991947</v>
      </c>
      <c r="AF34" s="1">
        <f t="shared" si="11"/>
        <v>5.7093953146591003</v>
      </c>
      <c r="AG34" s="1">
        <f t="shared" si="11"/>
        <v>5.7693938293178313</v>
      </c>
      <c r="AH34" s="1">
        <f t="shared" si="11"/>
        <v>5.8274248210589459</v>
      </c>
      <c r="AI34" s="1">
        <f t="shared" si="11"/>
        <v>5.8836132445106486</v>
      </c>
      <c r="AJ34" s="1">
        <f t="shared" si="11"/>
        <v>5.938072516205728</v>
      </c>
      <c r="AK34" s="1">
        <f t="shared" si="11"/>
        <v>5.9909058928097716</v>
      </c>
      <c r="AL34" s="1">
        <f t="shared" si="11"/>
        <v>6.0422076495154364</v>
      </c>
      <c r="AM34" s="1">
        <f t="shared" si="11"/>
        <v>6.0920640923946596</v>
      </c>
      <c r="AN34" s="1">
        <f t="shared" si="11"/>
        <v>6.1405544320164607</v>
      </c>
      <c r="AO34" s="1">
        <f t="shared" si="11"/>
        <v>6.1877515405378816</v>
      </c>
      <c r="AP34" s="1">
        <f t="shared" si="11"/>
        <v>6.2337226104358914</v>
      </c>
      <c r="AQ34" s="1">
        <f t="shared" si="11"/>
        <v>6.2785297298268903</v>
      </c>
      <c r="AR34" s="1">
        <f t="shared" si="11"/>
        <v>6.3222303867360106</v>
      </c>
      <c r="AS34" s="1">
        <f t="shared" si="11"/>
        <v>6.3648779125922665</v>
      </c>
      <c r="AT34" s="1">
        <f t="shared" si="11"/>
        <v>6.4065218735324221</v>
      </c>
      <c r="AU34" s="1">
        <f t="shared" si="9"/>
        <v>6.4472084167147869</v>
      </c>
      <c r="AV34" s="1">
        <f t="shared" si="9"/>
        <v>6.4869805777109013</v>
      </c>
      <c r="AW34" s="1">
        <f t="shared" si="9"/>
        <v>6.5258785541092879</v>
      </c>
      <c r="AX34" s="1">
        <f t="shared" si="9"/>
        <v>6.5639399496922302</v>
      </c>
      <c r="AY34" s="1">
        <f t="shared" si="9"/>
        <v>6.6011999929037204</v>
      </c>
      <c r="AZ34" s="1">
        <f t="shared" si="9"/>
        <v>6.6376917327898717</v>
      </c>
      <c r="BA34" s="1">
        <f t="shared" si="9"/>
        <v>6.6734462151431302</v>
      </c>
      <c r="BB34" s="1">
        <f t="shared" si="9"/>
        <v>6.7084926412028425</v>
      </c>
      <c r="BC34" s="1">
        <f t="shared" si="6"/>
        <v>6.7428585109449504</v>
      </c>
      <c r="BD34" s="1">
        <f t="shared" si="14"/>
        <v>6.7765697527224589</v>
      </c>
      <c r="BE34" s="1">
        <f t="shared" si="14"/>
        <v>6.8096508407877314</v>
      </c>
      <c r="BF34" s="1">
        <f t="shared" si="14"/>
        <v>6.8421249020310286</v>
      </c>
      <c r="BG34" s="1">
        <f t="shared" si="14"/>
        <v>6.8740138131013255</v>
      </c>
      <c r="BH34" s="1">
        <f t="shared" si="14"/>
        <v>6.9053382889309534</v>
      </c>
      <c r="BI34" s="1">
        <f t="shared" si="14"/>
        <v>6.9361179635612284</v>
      </c>
      <c r="BJ34" s="1">
        <f t="shared" si="14"/>
        <v>6.9663714640588594</v>
      </c>
      <c r="BK34" s="1">
        <f t="shared" si="14"/>
        <v>6.9961164782199603</v>
      </c>
      <c r="BL34" s="1">
        <f t="shared" si="14"/>
        <v>7.0253698166779079</v>
      </c>
      <c r="BM34" s="1">
        <f t="shared" si="14"/>
        <v>7.0541474699610758</v>
      </c>
      <c r="BN34" s="1">
        <f t="shared" si="14"/>
        <v>7.0824646609853366</v>
      </c>
      <c r="BO34" s="1">
        <f t="shared" si="14"/>
        <v>7.1103358934127776</v>
      </c>
    </row>
    <row r="35" spans="3:67" x14ac:dyDescent="0.35">
      <c r="C35" s="2">
        <f t="shared" si="3"/>
        <v>31</v>
      </c>
      <c r="D35" s="1">
        <f t="shared" si="12"/>
        <v>0</v>
      </c>
      <c r="E35" s="1">
        <f t="shared" si="12"/>
        <v>0.98854907759671895</v>
      </c>
      <c r="F35" s="1">
        <f t="shared" si="12"/>
        <v>1.7130538432935771</v>
      </c>
      <c r="G35" s="1">
        <f t="shared" si="12"/>
        <v>2.2270981551934379</v>
      </c>
      <c r="H35" s="1">
        <f t="shared" si="12"/>
        <v>2.6258219001686491</v>
      </c>
      <c r="I35" s="1">
        <f t="shared" si="12"/>
        <v>2.9516029208902959</v>
      </c>
      <c r="J35" s="1">
        <f t="shared" si="12"/>
        <v>3.2270468492010544</v>
      </c>
      <c r="K35" s="1">
        <f t="shared" si="12"/>
        <v>3.4656472327901566</v>
      </c>
      <c r="L35" s="1">
        <f t="shared" si="12"/>
        <v>3.6761076865871543</v>
      </c>
      <c r="M35" s="1">
        <f t="shared" si="12"/>
        <v>3.8643709777653692</v>
      </c>
      <c r="N35" s="1">
        <f t="shared" si="12"/>
        <v>4.0346758402721496</v>
      </c>
      <c r="O35" s="1">
        <f t="shared" si="12"/>
        <v>4.190151998487015</v>
      </c>
      <c r="P35" s="1">
        <f t="shared" si="12"/>
        <v>4.3331761996059122</v>
      </c>
      <c r="Q35" s="1">
        <f t="shared" si="12"/>
        <v>4.4655959267977732</v>
      </c>
      <c r="R35" s="1">
        <f t="shared" si="12"/>
        <v>4.5888757434622267</v>
      </c>
      <c r="S35" s="1">
        <f t="shared" si="12"/>
        <v>4.7041963103868758</v>
      </c>
      <c r="T35" s="1">
        <f t="shared" si="10"/>
        <v>4.8125233317414731</v>
      </c>
      <c r="U35" s="1">
        <f t="shared" si="10"/>
        <v>4.9146567641838725</v>
      </c>
      <c r="V35" s="1">
        <f t="shared" si="10"/>
        <v>5.0112667034732761</v>
      </c>
      <c r="W35" s="1">
        <f t="shared" si="10"/>
        <v>5.1029200553620875</v>
      </c>
      <c r="X35" s="1">
        <f t="shared" si="10"/>
        <v>5.1901006924946316</v>
      </c>
      <c r="Y35" s="1">
        <f t="shared" si="10"/>
        <v>5.2732249178688679</v>
      </c>
      <c r="Z35" s="1">
        <f t="shared" si="10"/>
        <v>5.3526534881260233</v>
      </c>
      <c r="AA35" s="1">
        <f t="shared" si="10"/>
        <v>5.4287010760837351</v>
      </c>
      <c r="AB35" s="1">
        <f t="shared" si="10"/>
        <v>5.5016438003372983</v>
      </c>
      <c r="AC35" s="1">
        <f t="shared" si="10"/>
        <v>5.5717252772026322</v>
      </c>
      <c r="AD35" s="1">
        <f t="shared" si="10"/>
        <v>5.6391615298807318</v>
      </c>
      <c r="AE35" s="1">
        <f t="shared" si="11"/>
        <v>5.7041450043944915</v>
      </c>
      <c r="AF35" s="1">
        <f t="shared" si="11"/>
        <v>5.7668478804976457</v>
      </c>
      <c r="AG35" s="1">
        <f t="shared" si="11"/>
        <v>5.8274248210589459</v>
      </c>
      <c r="AH35" s="1">
        <f t="shared" si="11"/>
        <v>5.8860152704627335</v>
      </c>
      <c r="AI35" s="1">
        <f t="shared" si="11"/>
        <v>5.942745387983595</v>
      </c>
      <c r="AJ35" s="1">
        <f t="shared" si="11"/>
        <v>5.9977296835657254</v>
      </c>
      <c r="AK35" s="1">
        <f t="shared" si="11"/>
        <v>6.0510724093381913</v>
      </c>
      <c r="AL35" s="1">
        <f t="shared" si="11"/>
        <v>6.102868749369704</v>
      </c>
      <c r="AM35" s="1">
        <f t="shared" si="11"/>
        <v>6.1532058417805917</v>
      </c>
      <c r="AN35" s="1">
        <f t="shared" si="11"/>
        <v>6.2021636607828592</v>
      </c>
      <c r="AO35" s="1">
        <f t="shared" si="11"/>
        <v>6.2498157810699952</v>
      </c>
      <c r="AP35" s="1">
        <f t="shared" si="11"/>
        <v>6.2962300428994897</v>
      </c>
      <c r="AQ35" s="1">
        <f t="shared" si="11"/>
        <v>6.3414691329588067</v>
      </c>
      <c r="AR35" s="1">
        <f t="shared" si="11"/>
        <v>6.3855910934961804</v>
      </c>
      <c r="AS35" s="1">
        <f t="shared" si="11"/>
        <v>6.4286497700913507</v>
      </c>
      <c r="AT35" s="1">
        <f t="shared" si="11"/>
        <v>6.4706952067318699</v>
      </c>
      <c r="AU35" s="1">
        <f t="shared" si="9"/>
        <v>6.5117739954655871</v>
      </c>
      <c r="AV35" s="1">
        <f t="shared" si="9"/>
        <v>6.5519295867558034</v>
      </c>
      <c r="AW35" s="1">
        <f t="shared" si="9"/>
        <v>6.5912025657227424</v>
      </c>
      <c r="AX35" s="1">
        <f t="shared" si="9"/>
        <v>6.629630898674356</v>
      </c>
      <c r="AY35" s="1">
        <f t="shared" si="9"/>
        <v>6.6672501536804534</v>
      </c>
      <c r="AZ35" s="1">
        <f t="shared" si="9"/>
        <v>6.7040936984021089</v>
      </c>
      <c r="BA35" s="1">
        <f t="shared" si="9"/>
        <v>6.7401928779340174</v>
      </c>
      <c r="BB35" s="1">
        <f t="shared" si="9"/>
        <v>6.7755771750350497</v>
      </c>
      <c r="BC35" s="1">
        <f t="shared" si="6"/>
        <v>6.8102743547993505</v>
      </c>
      <c r="BD35" s="1">
        <f t="shared" si="14"/>
        <v>6.8443105955466299</v>
      </c>
      <c r="BE35" s="1">
        <f t="shared" si="14"/>
        <v>6.877710607477451</v>
      </c>
      <c r="BF35" s="1">
        <f t="shared" si="14"/>
        <v>6.9104977404407988</v>
      </c>
      <c r="BG35" s="1">
        <f t="shared" si="14"/>
        <v>6.9426940819912115</v>
      </c>
      <c r="BH35" s="1">
        <f t="shared" si="14"/>
        <v>6.9743205467668545</v>
      </c>
      <c r="BI35" s="1">
        <f t="shared" si="14"/>
        <v>7.005396958094364</v>
      </c>
      <c r="BJ35" s="1">
        <f t="shared" si="14"/>
        <v>7.0359421226178593</v>
      </c>
      <c r="BK35" s="1">
        <f t="shared" si="14"/>
        <v>7.0659738986556651</v>
      </c>
      <c r="BL35" s="1">
        <f t="shared" si="14"/>
        <v>7.095509258906934</v>
      </c>
      <c r="BM35" s="1">
        <f t="shared" si="14"/>
        <v>7.1245643480594527</v>
      </c>
      <c r="BN35" s="1">
        <f t="shared" si="14"/>
        <v>7.1531545357882091</v>
      </c>
      <c r="BO35" s="1">
        <f t="shared" si="14"/>
        <v>7.1812944655803133</v>
      </c>
    </row>
    <row r="36" spans="3:67" x14ac:dyDescent="0.35">
      <c r="C36" s="2">
        <f t="shared" si="3"/>
        <v>32</v>
      </c>
      <c r="D36" s="1">
        <f t="shared" si="12"/>
        <v>0</v>
      </c>
      <c r="E36" s="1">
        <f t="shared" si="12"/>
        <v>1</v>
      </c>
      <c r="F36" s="1">
        <f t="shared" si="12"/>
        <v>1.7312031259014453</v>
      </c>
      <c r="G36" s="1">
        <f t="shared" si="12"/>
        <v>2.25</v>
      </c>
      <c r="H36" s="1">
        <f t="shared" si="12"/>
        <v>2.6524101186092026</v>
      </c>
      <c r="I36" s="1">
        <f t="shared" si="12"/>
        <v>2.9812031259014451</v>
      </c>
      <c r="J36" s="1">
        <f t="shared" si="12"/>
        <v>3.2591936525720051</v>
      </c>
      <c r="K36" s="1">
        <f t="shared" si="12"/>
        <v>3.5</v>
      </c>
      <c r="L36" s="1">
        <f t="shared" si="12"/>
        <v>3.7124062518028906</v>
      </c>
      <c r="M36" s="1">
        <f t="shared" si="12"/>
        <v>3.9024101186092031</v>
      </c>
      <c r="N36" s="1">
        <f t="shared" si="12"/>
        <v>4.0742895232966223</v>
      </c>
      <c r="O36" s="1">
        <f t="shared" si="12"/>
        <v>4.2312031259014455</v>
      </c>
      <c r="P36" s="1">
        <f t="shared" si="12"/>
        <v>4.3755496476763653</v>
      </c>
      <c r="Q36" s="1">
        <f t="shared" si="12"/>
        <v>4.5091936525720051</v>
      </c>
      <c r="R36" s="1">
        <f t="shared" si="12"/>
        <v>4.6336132445106486</v>
      </c>
      <c r="S36" s="1">
        <f t="shared" si="12"/>
        <v>4.75</v>
      </c>
      <c r="T36" s="1">
        <f t="shared" si="10"/>
        <v>4.8593285515629248</v>
      </c>
      <c r="U36" s="1">
        <f t="shared" si="10"/>
        <v>4.9624062518028902</v>
      </c>
      <c r="V36" s="1">
        <f t="shared" si="10"/>
        <v>5.0599093918044815</v>
      </c>
      <c r="W36" s="1">
        <f t="shared" si="10"/>
        <v>5.1524101186092031</v>
      </c>
      <c r="X36" s="1">
        <f t="shared" si="10"/>
        <v>5.2403967784734506</v>
      </c>
      <c r="Y36" s="1">
        <f t="shared" si="10"/>
        <v>5.3242895232966214</v>
      </c>
      <c r="Z36" s="1">
        <f t="shared" si="10"/>
        <v>5.4044524450712661</v>
      </c>
      <c r="AA36" s="1">
        <f t="shared" si="10"/>
        <v>5.4812031259014464</v>
      </c>
      <c r="AB36" s="1">
        <f t="shared" si="10"/>
        <v>5.5548202372184052</v>
      </c>
      <c r="AC36" s="1">
        <f t="shared" si="10"/>
        <v>5.6255496476763653</v>
      </c>
      <c r="AD36" s="1">
        <f t="shared" si="10"/>
        <v>5.6936093777043366</v>
      </c>
      <c r="AE36" s="1">
        <f t="shared" si="11"/>
        <v>5.7591936525720051</v>
      </c>
      <c r="AF36" s="1">
        <f t="shared" si="11"/>
        <v>5.8224762439094659</v>
      </c>
      <c r="AG36" s="1">
        <f t="shared" si="11"/>
        <v>5.8836132445106486</v>
      </c>
      <c r="AH36" s="1">
        <f t="shared" si="11"/>
        <v>5.942745387983595</v>
      </c>
      <c r="AI36" s="1">
        <f t="shared" si="11"/>
        <v>6</v>
      </c>
      <c r="AJ36" s="1">
        <f t="shared" si="11"/>
        <v>6.055492649198067</v>
      </c>
      <c r="AK36" s="1">
        <f t="shared" si="11"/>
        <v>6.1093285515629248</v>
      </c>
      <c r="AL36" s="1">
        <f t="shared" si="11"/>
        <v>6.1616037711812082</v>
      </c>
      <c r="AM36" s="1">
        <f t="shared" si="11"/>
        <v>6.2124062518028902</v>
      </c>
      <c r="AN36" s="1">
        <f t="shared" si="11"/>
        <v>6.2618167070361874</v>
      </c>
      <c r="AO36" s="1">
        <f t="shared" si="11"/>
        <v>6.3099093918044815</v>
      </c>
      <c r="AP36" s="1">
        <f t="shared" si="11"/>
        <v>6.3567527735778109</v>
      </c>
      <c r="AQ36" s="1">
        <f t="shared" si="11"/>
        <v>6.4024101186092031</v>
      </c>
      <c r="AR36" s="1">
        <f t="shared" si="11"/>
        <v>6.4469400057726052</v>
      </c>
      <c r="AS36" s="1">
        <f t="shared" si="11"/>
        <v>6.4903967784734506</v>
      </c>
      <c r="AT36" s="1">
        <f t="shared" si="11"/>
        <v>6.5328309433776219</v>
      </c>
      <c r="AU36" s="1">
        <f t="shared" si="9"/>
        <v>6.5742895232966214</v>
      </c>
      <c r="AV36" s="1">
        <f t="shared" si="9"/>
        <v>6.6148163704120932</v>
      </c>
      <c r="AW36" s="1">
        <f t="shared" si="9"/>
        <v>6.6544524450712661</v>
      </c>
      <c r="AX36" s="1">
        <f t="shared" si="9"/>
        <v>6.6932360645970466</v>
      </c>
      <c r="AY36" s="1">
        <f t="shared" si="9"/>
        <v>6.7312031259014464</v>
      </c>
      <c r="AZ36" s="1">
        <f t="shared" si="9"/>
        <v>6.7683873051440102</v>
      </c>
      <c r="BA36" s="1">
        <f t="shared" si="9"/>
        <v>6.8048202372184052</v>
      </c>
      <c r="BB36" s="1">
        <f t="shared" si="9"/>
        <v>6.8405316774643703</v>
      </c>
      <c r="BC36" s="1">
        <f t="shared" si="6"/>
        <v>6.8755496476763653</v>
      </c>
      <c r="BD36" s="1">
        <f t="shared" si="14"/>
        <v>6.9099005682039998</v>
      </c>
      <c r="BE36" s="1">
        <f t="shared" si="14"/>
        <v>6.9436093777043366</v>
      </c>
      <c r="BF36" s="1">
        <f t="shared" si="14"/>
        <v>6.9766996419058245</v>
      </c>
      <c r="BG36" s="1">
        <f t="shared" si="14"/>
        <v>7.009193652572006</v>
      </c>
      <c r="BH36" s="1">
        <f t="shared" si="14"/>
        <v>7.0411125177059279</v>
      </c>
      <c r="BI36" s="1">
        <f t="shared" si="14"/>
        <v>7.0724762439094651</v>
      </c>
      <c r="BJ36" s="1">
        <f t="shared" si="14"/>
        <v>7.1033038117023022</v>
      </c>
      <c r="BK36" s="1">
        <f t="shared" si="14"/>
        <v>7.1336132445106486</v>
      </c>
      <c r="BL36" s="1">
        <f t="shared" si="14"/>
        <v>7.1634216719536088</v>
      </c>
      <c r="BM36" s="1">
        <f t="shared" si="14"/>
        <v>7.192745387983595</v>
      </c>
      <c r="BN36" s="1">
        <f t="shared" si="14"/>
        <v>7.2215999043748962</v>
      </c>
      <c r="BO36" s="1">
        <f t="shared" si="14"/>
        <v>7.25</v>
      </c>
    </row>
    <row r="37" spans="3:67" x14ac:dyDescent="0.35">
      <c r="C37" s="2">
        <f t="shared" si="3"/>
        <v>33</v>
      </c>
      <c r="D37" s="1">
        <f t="shared" si="12"/>
        <v>0</v>
      </c>
      <c r="E37" s="1">
        <f t="shared" si="12"/>
        <v>1.0110985298396133</v>
      </c>
      <c r="F37" s="1">
        <f t="shared" si="12"/>
        <v>1.7487938795103672</v>
      </c>
      <c r="G37" s="1">
        <f t="shared" si="12"/>
        <v>2.2721970596792267</v>
      </c>
      <c r="H37" s="1">
        <f t="shared" si="12"/>
        <v>2.6781801068557467</v>
      </c>
      <c r="I37" s="1">
        <f t="shared" si="12"/>
        <v>3.0098924093499804</v>
      </c>
      <c r="J37" s="1">
        <f t="shared" si="12"/>
        <v>3.2903511649448469</v>
      </c>
      <c r="K37" s="1">
        <f t="shared" si="12"/>
        <v>3.5332955895188398</v>
      </c>
      <c r="L37" s="1">
        <f t="shared" si="12"/>
        <v>3.7475877590207345</v>
      </c>
      <c r="M37" s="1">
        <f t="shared" si="12"/>
        <v>3.9392786366953603</v>
      </c>
      <c r="N37" s="1">
        <f t="shared" si="12"/>
        <v>4.1126841283441697</v>
      </c>
      <c r="O37" s="1">
        <f t="shared" si="12"/>
        <v>4.2709909391895939</v>
      </c>
      <c r="P37" s="1">
        <f t="shared" si="12"/>
        <v>4.4166190883078444</v>
      </c>
      <c r="Q37" s="1">
        <f t="shared" si="12"/>
        <v>4.55144969478446</v>
      </c>
      <c r="R37" s="1">
        <f t="shared" si="12"/>
        <v>4.6769739863661144</v>
      </c>
      <c r="S37" s="1">
        <f t="shared" si="12"/>
        <v>4.7943941193584534</v>
      </c>
      <c r="T37" s="1">
        <f t="shared" si="10"/>
        <v>4.9046933798748524</v>
      </c>
      <c r="U37" s="1">
        <f t="shared" si="10"/>
        <v>5.0086862888603472</v>
      </c>
      <c r="V37" s="1">
        <f t="shared" si="10"/>
        <v>5.1070551420689494</v>
      </c>
      <c r="W37" s="1">
        <f t="shared" si="10"/>
        <v>5.2003771665349738</v>
      </c>
      <c r="X37" s="1">
        <f t="shared" si="10"/>
        <v>5.2891450444552142</v>
      </c>
      <c r="Y37" s="1">
        <f t="shared" si="10"/>
        <v>5.3737826581837833</v>
      </c>
      <c r="Z37" s="1">
        <f t="shared" si="10"/>
        <v>5.4546573324219052</v>
      </c>
      <c r="AA37" s="1">
        <f t="shared" si="10"/>
        <v>5.5320894690292084</v>
      </c>
      <c r="AB37" s="1">
        <f t="shared" si="10"/>
        <v>5.6063602137114934</v>
      </c>
      <c r="AC37" s="1">
        <f t="shared" si="10"/>
        <v>5.677717618147458</v>
      </c>
      <c r="AD37" s="1">
        <f t="shared" si="10"/>
        <v>5.7463816385311022</v>
      </c>
      <c r="AE37" s="1">
        <f t="shared" si="11"/>
        <v>5.8125482246240727</v>
      </c>
      <c r="AF37" s="1">
        <f t="shared" si="11"/>
        <v>5.8763926909441642</v>
      </c>
      <c r="AG37" s="1">
        <f t="shared" si="11"/>
        <v>5.938072516205728</v>
      </c>
      <c r="AH37" s="1">
        <f t="shared" si="11"/>
        <v>5.9977296835657254</v>
      </c>
      <c r="AI37" s="1">
        <f t="shared" si="11"/>
        <v>6.055492649198067</v>
      </c>
      <c r="AJ37" s="1">
        <f t="shared" si="11"/>
        <v>6.1114780078545365</v>
      </c>
      <c r="AK37" s="1">
        <f t="shared" si="11"/>
        <v>6.165791909714466</v>
      </c>
      <c r="AL37" s="1">
        <f t="shared" si="11"/>
        <v>6.2185312718005941</v>
      </c>
      <c r="AM37" s="1">
        <f t="shared" si="11"/>
        <v>6.2697848186999607</v>
      </c>
      <c r="AN37" s="1">
        <f t="shared" si="11"/>
        <v>6.3196339806626947</v>
      </c>
      <c r="AO37" s="1">
        <f t="shared" si="11"/>
        <v>6.368153671908563</v>
      </c>
      <c r="AP37" s="1">
        <f t="shared" si="11"/>
        <v>6.4154129678182121</v>
      </c>
      <c r="AQ37" s="1">
        <f t="shared" si="11"/>
        <v>6.4614756963745874</v>
      </c>
      <c r="AR37" s="1">
        <f t="shared" si="11"/>
        <v>6.5064009565631391</v>
      </c>
      <c r="AS37" s="1">
        <f t="shared" si="11"/>
        <v>6.5502435742948277</v>
      </c>
      <c r="AT37" s="1">
        <f t="shared" si="11"/>
        <v>6.5930545046753259</v>
      </c>
      <c r="AU37" s="1">
        <f t="shared" si="9"/>
        <v>6.634881188023396</v>
      </c>
      <c r="AV37" s="1">
        <f t="shared" si="9"/>
        <v>6.6757678658764812</v>
      </c>
      <c r="AW37" s="1">
        <f t="shared" si="9"/>
        <v>6.7157558622615179</v>
      </c>
      <c r="AX37" s="1">
        <f t="shared" si="9"/>
        <v>6.7548838347141746</v>
      </c>
      <c r="AY37" s="1">
        <f t="shared" si="9"/>
        <v>6.793187998868822</v>
      </c>
      <c r="AZ37" s="1">
        <f t="shared" si="9"/>
        <v>6.8307023298896938</v>
      </c>
      <c r="BA37" s="1">
        <f t="shared" si="9"/>
        <v>6.867458743551107</v>
      </c>
      <c r="BB37" s="1">
        <f t="shared" si="9"/>
        <v>6.9034872593852192</v>
      </c>
      <c r="BC37" s="1">
        <f t="shared" si="6"/>
        <v>6.9388161479870716</v>
      </c>
      <c r="BD37" s="1">
        <f t="shared" si="14"/>
        <v>6.9734720642879005</v>
      </c>
      <c r="BE37" s="1">
        <f t="shared" si="14"/>
        <v>7.0074801683707157</v>
      </c>
      <c r="BF37" s="1">
        <f t="shared" si="14"/>
        <v>7.0408642351999164</v>
      </c>
      <c r="BG37" s="1">
        <f t="shared" si="14"/>
        <v>7.0736467544636872</v>
      </c>
      <c r="BH37" s="1">
        <f t="shared" si="14"/>
        <v>7.105849021579318</v>
      </c>
      <c r="BI37" s="1">
        <f t="shared" si="14"/>
        <v>7.137491220783776</v>
      </c>
      <c r="BJ37" s="1">
        <f t="shared" si="14"/>
        <v>7.168592501121438</v>
      </c>
      <c r="BK37" s="1">
        <f t="shared" si="14"/>
        <v>7.1991710460453406</v>
      </c>
      <c r="BL37" s="1">
        <f t="shared" si="14"/>
        <v>7.229244137265459</v>
      </c>
      <c r="BM37" s="1">
        <f t="shared" si="14"/>
        <v>7.258828213405339</v>
      </c>
      <c r="BN37" s="1">
        <f t="shared" si="14"/>
        <v>7.2879389239655818</v>
      </c>
      <c r="BO37" s="1">
        <f t="shared" si="14"/>
        <v>7.3165911790376796</v>
      </c>
    </row>
    <row r="38" spans="3:67" x14ac:dyDescent="0.35">
      <c r="C38" s="2">
        <f t="shared" si="3"/>
        <v>34</v>
      </c>
      <c r="D38" s="1">
        <f t="shared" si="12"/>
        <v>0</v>
      </c>
      <c r="E38" s="1">
        <f t="shared" si="12"/>
        <v>1.021865710312585</v>
      </c>
      <c r="F38" s="1">
        <f t="shared" si="12"/>
        <v>1.7658594567985246</v>
      </c>
      <c r="G38" s="1">
        <f t="shared" si="12"/>
        <v>2.29373142062517</v>
      </c>
      <c r="H38" s="1">
        <f t="shared" si="12"/>
        <v>2.7031807256986622</v>
      </c>
      <c r="I38" s="1">
        <f t="shared" si="12"/>
        <v>3.037725167111109</v>
      </c>
      <c r="J38" s="1">
        <f t="shared" si="12"/>
        <v>3.3205784620423264</v>
      </c>
      <c r="K38" s="1">
        <f t="shared" si="12"/>
        <v>3.5655971309377552</v>
      </c>
      <c r="L38" s="1">
        <f t="shared" si="12"/>
        <v>3.7817189135970493</v>
      </c>
      <c r="M38" s="1">
        <f t="shared" si="12"/>
        <v>3.9750464360112474</v>
      </c>
      <c r="N38" s="1">
        <f t="shared" si="12"/>
        <v>4.1499324529159427</v>
      </c>
      <c r="O38" s="1">
        <f t="shared" si="12"/>
        <v>4.3095908774236946</v>
      </c>
      <c r="P38" s="1">
        <f t="shared" si="12"/>
        <v>4.4564623905824217</v>
      </c>
      <c r="Q38" s="1">
        <f t="shared" si="12"/>
        <v>4.5924441723549112</v>
      </c>
      <c r="R38" s="1">
        <f t="shared" si="12"/>
        <v>4.7190401824971868</v>
      </c>
      <c r="S38" s="1">
        <f t="shared" si="12"/>
        <v>4.83746284125034</v>
      </c>
      <c r="T38" s="1">
        <f t="shared" si="10"/>
        <v>4.9487038299631605</v>
      </c>
      <c r="U38" s="1">
        <f t="shared" si="10"/>
        <v>5.0535846239096331</v>
      </c>
      <c r="V38" s="1">
        <f t="shared" si="10"/>
        <v>5.1527933442422986</v>
      </c>
      <c r="W38" s="1">
        <f t="shared" si="10"/>
        <v>5.2469121463238331</v>
      </c>
      <c r="X38" s="1">
        <f t="shared" si="10"/>
        <v>5.3364379188408515</v>
      </c>
      <c r="Y38" s="1">
        <f t="shared" si="10"/>
        <v>5.4217981632285266</v>
      </c>
      <c r="Z38" s="1">
        <f t="shared" si="10"/>
        <v>5.503363340383439</v>
      </c>
      <c r="AA38" s="1">
        <f t="shared" si="10"/>
        <v>5.5814565877362803</v>
      </c>
      <c r="AB38" s="1">
        <f t="shared" si="10"/>
        <v>5.6563614513973244</v>
      </c>
      <c r="AC38" s="1">
        <f t="shared" si="10"/>
        <v>5.7283281008950073</v>
      </c>
      <c r="AD38" s="1">
        <f t="shared" si="10"/>
        <v>5.7975783703955734</v>
      </c>
      <c r="AE38" s="1">
        <f t="shared" si="11"/>
        <v>5.864309882667496</v>
      </c>
      <c r="AF38" s="1">
        <f t="shared" si="11"/>
        <v>5.928699449052969</v>
      </c>
      <c r="AG38" s="1">
        <f t="shared" si="11"/>
        <v>5.9909058928097716</v>
      </c>
      <c r="AH38" s="1">
        <f t="shared" si="11"/>
        <v>6.0510724093381913</v>
      </c>
      <c r="AI38" s="1">
        <f t="shared" si="11"/>
        <v>6.1093285515629248</v>
      </c>
      <c r="AJ38" s="1">
        <f t="shared" si="11"/>
        <v>6.165791909714466</v>
      </c>
      <c r="AK38" s="1">
        <f t="shared" si="11"/>
        <v>6.2205695402757453</v>
      </c>
      <c r="AL38" s="1">
        <f t="shared" si="11"/>
        <v>6.2737591877409882</v>
      </c>
      <c r="AM38" s="1">
        <f t="shared" si="11"/>
        <v>6.3254503342222179</v>
      </c>
      <c r="AN38" s="1">
        <f t="shared" si="11"/>
        <v>6.3757251052159516</v>
      </c>
      <c r="AO38" s="1">
        <f t="shared" si="11"/>
        <v>6.4246590545548834</v>
      </c>
      <c r="AP38" s="1">
        <f t="shared" si="11"/>
        <v>6.4723218473809467</v>
      </c>
      <c r="AQ38" s="1">
        <f t="shared" si="11"/>
        <v>6.5187778566364178</v>
      </c>
      <c r="AR38" s="1">
        <f t="shared" si="11"/>
        <v>6.5640866858901932</v>
      </c>
      <c r="AS38" s="1">
        <f t="shared" si="11"/>
        <v>6.6083036291534363</v>
      </c>
      <c r="AT38" s="1">
        <f t="shared" si="11"/>
        <v>6.6514800765833284</v>
      </c>
      <c r="AU38" s="1">
        <f t="shared" si="9"/>
        <v>6.6936638735411114</v>
      </c>
      <c r="AV38" s="1">
        <f t="shared" si="9"/>
        <v>6.734899639295711</v>
      </c>
      <c r="AW38" s="1">
        <f t="shared" si="9"/>
        <v>6.7752290506960247</v>
      </c>
      <c r="AX38" s="1">
        <f t="shared" si="9"/>
        <v>6.8146910953333446</v>
      </c>
      <c r="AY38" s="1">
        <f t="shared" si="9"/>
        <v>6.8533222980488651</v>
      </c>
      <c r="AZ38" s="1">
        <f t="shared" si="9"/>
        <v>6.8911569240846529</v>
      </c>
      <c r="BA38" s="1">
        <f t="shared" si="9"/>
        <v>6.9282271617099092</v>
      </c>
      <c r="BB38" s="1">
        <f t="shared" si="9"/>
        <v>6.9645632867616847</v>
      </c>
      <c r="BC38" s="1">
        <f t="shared" si="6"/>
        <v>7.000193811207593</v>
      </c>
      <c r="BD38" s="1">
        <f t="shared" si="14"/>
        <v>7.0351456175570091</v>
      </c>
      <c r="BE38" s="1">
        <f t="shared" si="14"/>
        <v>7.0694440807081591</v>
      </c>
      <c r="BF38" s="1">
        <f t="shared" si="14"/>
        <v>7.1031131786146045</v>
      </c>
      <c r="BG38" s="1">
        <f t="shared" si="14"/>
        <v>7.1361755929800816</v>
      </c>
      <c r="BH38" s="1">
        <f t="shared" si="14"/>
        <v>7.1686528010408237</v>
      </c>
      <c r="BI38" s="1">
        <f t="shared" si="14"/>
        <v>7.2005651593655529</v>
      </c>
      <c r="BJ38" s="1">
        <f t="shared" si="14"/>
        <v>7.2319319804919893</v>
      </c>
      <c r="BK38" s="1">
        <f t="shared" si="14"/>
        <v>7.2627716031223573</v>
      </c>
      <c r="BL38" s="1">
        <f t="shared" si="14"/>
        <v>7.2931014565167898</v>
      </c>
      <c r="BM38" s="1">
        <f t="shared" si="14"/>
        <v>7.322938119650777</v>
      </c>
      <c r="BN38" s="1">
        <f t="shared" si="14"/>
        <v>7.3522973756393757</v>
      </c>
      <c r="BO38" s="1">
        <f t="shared" si="14"/>
        <v>7.3811942618755104</v>
      </c>
    </row>
    <row r="39" spans="3:67" x14ac:dyDescent="0.35">
      <c r="C39" s="2">
        <f t="shared" si="3"/>
        <v>35</v>
      </c>
      <c r="D39" s="1">
        <f t="shared" si="12"/>
        <v>0</v>
      </c>
      <c r="E39" s="1">
        <f t="shared" si="12"/>
        <v>1.0323207542362416</v>
      </c>
      <c r="F39" s="1">
        <f t="shared" si="12"/>
        <v>1.7824303093609126</v>
      </c>
      <c r="G39" s="1">
        <f t="shared" si="12"/>
        <v>2.3146415084724832</v>
      </c>
      <c r="H39" s="1">
        <f t="shared" si="12"/>
        <v>2.727456585918282</v>
      </c>
      <c r="I39" s="1">
        <f t="shared" si="12"/>
        <v>3.064751063597154</v>
      </c>
      <c r="J39" s="1">
        <f t="shared" si="12"/>
        <v>3.3499294810617322</v>
      </c>
      <c r="K39" s="1">
        <f t="shared" si="12"/>
        <v>3.5969622627087245</v>
      </c>
      <c r="L39" s="1">
        <f t="shared" si="12"/>
        <v>3.8148606187218252</v>
      </c>
      <c r="M39" s="1">
        <f t="shared" si="12"/>
        <v>4.0097773401545238</v>
      </c>
      <c r="N39" s="1">
        <f t="shared" si="12"/>
        <v>4.1861009624396814</v>
      </c>
      <c r="O39" s="1">
        <f t="shared" si="12"/>
        <v>4.3470718178333962</v>
      </c>
      <c r="P39" s="1">
        <f t="shared" si="12"/>
        <v>4.4951506503724303</v>
      </c>
      <c r="Q39" s="1">
        <f t="shared" si="12"/>
        <v>4.6322502352979731</v>
      </c>
      <c r="R39" s="1">
        <f t="shared" si="12"/>
        <v>4.7598868952791946</v>
      </c>
      <c r="S39" s="1">
        <f t="shared" si="12"/>
        <v>4.8792830169449664</v>
      </c>
      <c r="T39" s="1">
        <f t="shared" si="10"/>
        <v>4.9914384335047473</v>
      </c>
      <c r="U39" s="1">
        <f t="shared" si="10"/>
        <v>5.0971813729580662</v>
      </c>
      <c r="V39" s="1">
        <f t="shared" si="10"/>
        <v>5.1972056129798601</v>
      </c>
      <c r="W39" s="1">
        <f t="shared" si="10"/>
        <v>5.2920980943907656</v>
      </c>
      <c r="X39" s="1">
        <f t="shared" si="10"/>
        <v>5.3823597904226457</v>
      </c>
      <c r="Y39" s="1">
        <f t="shared" si="10"/>
        <v>5.4684217166759224</v>
      </c>
      <c r="Z39" s="1">
        <f t="shared" si="10"/>
        <v>5.550657379325397</v>
      </c>
      <c r="AA39" s="1">
        <f t="shared" si="10"/>
        <v>5.6293925720696381</v>
      </c>
      <c r="AB39" s="1">
        <f t="shared" si="10"/>
        <v>5.704913171836564</v>
      </c>
      <c r="AC39" s="1">
        <f t="shared" si="10"/>
        <v>5.777471404608673</v>
      </c>
      <c r="AD39" s="1">
        <f t="shared" si="10"/>
        <v>5.8472909280827388</v>
      </c>
      <c r="AE39" s="1">
        <f t="shared" si="11"/>
        <v>5.9145709895342149</v>
      </c>
      <c r="AF39" s="1">
        <f t="shared" si="11"/>
        <v>5.9794898537373165</v>
      </c>
      <c r="AG39" s="1">
        <f t="shared" si="11"/>
        <v>6.0422076495154364</v>
      </c>
      <c r="AH39" s="1">
        <f t="shared" si="11"/>
        <v>6.102868749369704</v>
      </c>
      <c r="AI39" s="1">
        <f t="shared" si="11"/>
        <v>6.1616037711812082</v>
      </c>
      <c r="AJ39" s="1">
        <f t="shared" si="11"/>
        <v>6.2185312718005941</v>
      </c>
      <c r="AK39" s="1">
        <f t="shared" si="11"/>
        <v>6.2737591877409882</v>
      </c>
      <c r="AL39" s="1">
        <f t="shared" si="11"/>
        <v>6.3273860669800142</v>
      </c>
      <c r="AM39" s="1">
        <f t="shared" si="11"/>
        <v>6.379502127194308</v>
      </c>
      <c r="AN39" s="1">
        <f t="shared" si="11"/>
        <v>6.4301901689718424</v>
      </c>
      <c r="AO39" s="1">
        <f t="shared" si="11"/>
        <v>6.4795263672161019</v>
      </c>
      <c r="AP39" s="1">
        <f t="shared" si="11"/>
        <v>6.5275809597333438</v>
      </c>
      <c r="AQ39" s="1">
        <f t="shared" si="11"/>
        <v>6.5744188486270074</v>
      </c>
      <c r="AR39" s="1">
        <f t="shared" si="11"/>
        <v>6.6201001274217495</v>
      </c>
      <c r="AS39" s="1">
        <f t="shared" si="11"/>
        <v>6.6646805446588866</v>
      </c>
      <c r="AT39" s="1">
        <f t="shared" si="11"/>
        <v>6.7082119129351288</v>
      </c>
      <c r="AU39" s="1">
        <f t="shared" si="9"/>
        <v>6.7507424709121642</v>
      </c>
      <c r="AV39" s="1">
        <f t="shared" si="9"/>
        <v>6.7923172046401072</v>
      </c>
      <c r="AW39" s="1">
        <f t="shared" si="9"/>
        <v>6.8329781335616389</v>
      </c>
      <c r="AX39" s="1">
        <f t="shared" si="9"/>
        <v>6.872764565755487</v>
      </c>
      <c r="AY39" s="1">
        <f t="shared" si="9"/>
        <v>6.9117133263058799</v>
      </c>
      <c r="AZ39" s="1">
        <f t="shared" si="9"/>
        <v>6.9498589621234643</v>
      </c>
      <c r="BA39" s="1">
        <f t="shared" si="9"/>
        <v>6.9872339260728049</v>
      </c>
      <c r="BB39" s="1">
        <f t="shared" si="9"/>
        <v>7.0238687428656599</v>
      </c>
      <c r="BC39" s="1">
        <f t="shared" ref="BC39:BO39" si="15">MAX(($D$1 / 128 * LOG($C39, 2) * LOG(BC$4, 2)) + ($D$2 / 128), 0)</f>
        <v>7.059792158844914</v>
      </c>
      <c r="BD39" s="1">
        <f t="shared" si="15"/>
        <v>7.0950312775006781</v>
      </c>
      <c r="BE39" s="1">
        <f t="shared" si="15"/>
        <v>7.1296116823189797</v>
      </c>
      <c r="BF39" s="1">
        <f t="shared" si="15"/>
        <v>7.1635575483579634</v>
      </c>
      <c r="BG39" s="1">
        <f t="shared" si="15"/>
        <v>7.1968917437704576</v>
      </c>
      <c r="BH39" s="1">
        <f t="shared" si="15"/>
        <v>7.2296359223407745</v>
      </c>
      <c r="BI39" s="1">
        <f t="shared" si="15"/>
        <v>7.2618106079735574</v>
      </c>
      <c r="BJ39" s="1">
        <f t="shared" si="15"/>
        <v>7.2934352719602611</v>
      </c>
      <c r="BK39" s="1">
        <f t="shared" si="15"/>
        <v>7.3245284037516782</v>
      </c>
      <c r="BL39" s="1">
        <f t="shared" si="15"/>
        <v>7.3551075758806803</v>
      </c>
      <c r="BM39" s="1">
        <f t="shared" si="15"/>
        <v>7.3851895036059458</v>
      </c>
      <c r="BN39" s="1">
        <f t="shared" si="15"/>
        <v>7.4147900997835574</v>
      </c>
      <c r="BO39" s="1">
        <f t="shared" si="15"/>
        <v>7.4439245254174491</v>
      </c>
    </row>
    <row r="40" spans="3:67" x14ac:dyDescent="0.35">
      <c r="C40" s="2">
        <f t="shared" si="3"/>
        <v>36</v>
      </c>
      <c r="D40" s="1">
        <f t="shared" si="12"/>
        <v>0</v>
      </c>
      <c r="E40" s="1">
        <f t="shared" si="12"/>
        <v>1.042481250360578</v>
      </c>
      <c r="F40" s="1">
        <f t="shared" si="12"/>
        <v>1.7985343147067088</v>
      </c>
      <c r="G40" s="1">
        <f t="shared" si="12"/>
        <v>2.3349625007211561</v>
      </c>
      <c r="H40" s="1">
        <f t="shared" si="12"/>
        <v>2.7510485273273728</v>
      </c>
      <c r="I40" s="1">
        <f t="shared" si="12"/>
        <v>3.0910155650672864</v>
      </c>
      <c r="J40" s="1">
        <f t="shared" si="12"/>
        <v>3.3784535998669352</v>
      </c>
      <c r="K40" s="1">
        <f t="shared" si="12"/>
        <v>3.6274437510817341</v>
      </c>
      <c r="L40" s="1">
        <f t="shared" si="12"/>
        <v>3.8470686294134175</v>
      </c>
      <c r="M40" s="1">
        <f t="shared" si="12"/>
        <v>4.0435297776879517</v>
      </c>
      <c r="N40" s="1">
        <f t="shared" si="12"/>
        <v>4.2212505039932529</v>
      </c>
      <c r="O40" s="1">
        <f t="shared" si="12"/>
        <v>4.3834968154278648</v>
      </c>
      <c r="P40" s="1">
        <f t="shared" si="12"/>
        <v>4.5327489537869434</v>
      </c>
      <c r="Q40" s="1">
        <f t="shared" si="12"/>
        <v>4.6709348502275132</v>
      </c>
      <c r="R40" s="1">
        <f t="shared" si="12"/>
        <v>4.7995828420340816</v>
      </c>
      <c r="S40" s="1">
        <f t="shared" si="12"/>
        <v>4.9199250014423122</v>
      </c>
      <c r="T40" s="1">
        <f t="shared" si="10"/>
        <v>5.0329690838616399</v>
      </c>
      <c r="U40" s="1">
        <f t="shared" si="10"/>
        <v>5.1395498797739947</v>
      </c>
      <c r="V40" s="1">
        <f t="shared" si="10"/>
        <v>5.2403666640166664</v>
      </c>
      <c r="W40" s="1">
        <f t="shared" si="10"/>
        <v>5.3360110280485298</v>
      </c>
      <c r="X40" s="1">
        <f t="shared" si="10"/>
        <v>5.4269879145736439</v>
      </c>
      <c r="Y40" s="1">
        <f t="shared" si="10"/>
        <v>5.51373175435383</v>
      </c>
      <c r="Z40" s="1">
        <f t="shared" si="10"/>
        <v>5.5966190130481106</v>
      </c>
      <c r="AA40" s="1">
        <f t="shared" si="10"/>
        <v>5.6759780657884438</v>
      </c>
      <c r="AB40" s="1">
        <f t="shared" si="10"/>
        <v>5.7520970546547456</v>
      </c>
      <c r="AC40" s="1">
        <f t="shared" si="10"/>
        <v>5.8252302041475224</v>
      </c>
      <c r="AD40" s="1">
        <f t="shared" si="10"/>
        <v>5.8956029441201263</v>
      </c>
      <c r="AE40" s="1">
        <f t="shared" si="11"/>
        <v>5.9634161005880912</v>
      </c>
      <c r="AF40" s="1">
        <f t="shared" si="11"/>
        <v>6.0288493508104102</v>
      </c>
      <c r="AG40" s="1">
        <f t="shared" si="11"/>
        <v>6.0920640923946596</v>
      </c>
      <c r="AH40" s="1">
        <f t="shared" si="11"/>
        <v>6.1532058417805917</v>
      </c>
      <c r="AI40" s="1">
        <f t="shared" si="11"/>
        <v>6.2124062518028902</v>
      </c>
      <c r="AJ40" s="1">
        <f t="shared" si="11"/>
        <v>6.2697848186999607</v>
      </c>
      <c r="AK40" s="1">
        <f t="shared" si="11"/>
        <v>6.3254503342222179</v>
      </c>
      <c r="AL40" s="1">
        <f t="shared" si="11"/>
        <v>6.379502127194308</v>
      </c>
      <c r="AM40" s="1">
        <f t="shared" si="11"/>
        <v>6.4320311301345727</v>
      </c>
      <c r="AN40" s="1">
        <f t="shared" si="11"/>
        <v>6.4831207997032267</v>
      </c>
      <c r="AO40" s="1">
        <f t="shared" si="11"/>
        <v>6.5328479143772444</v>
      </c>
      <c r="AP40" s="1">
        <f t="shared" si="11"/>
        <v>6.5812832684936531</v>
      </c>
      <c r="AQ40" s="1">
        <f t="shared" si="11"/>
        <v>6.6284922784091078</v>
      </c>
      <c r="AR40" s="1">
        <f t="shared" si="11"/>
        <v>6.6745355138006026</v>
      </c>
      <c r="AS40" s="1">
        <f t="shared" si="11"/>
        <v>6.719469164934222</v>
      </c>
      <c r="AT40" s="1">
        <f t="shared" ref="AT40:BI55" si="16">MAX(($D$1 / 128 * LOG($C40, 2) * LOG(AT$4, 2)) + ($D$2 / 128), 0)</f>
        <v>6.7633454549449024</v>
      </c>
      <c r="AU40" s="1">
        <f t="shared" si="16"/>
        <v>6.806213004714408</v>
      </c>
      <c r="AV40" s="1">
        <f t="shared" si="16"/>
        <v>6.8481171567407904</v>
      </c>
      <c r="AW40" s="1">
        <f t="shared" si="16"/>
        <v>6.8891002634086886</v>
      </c>
      <c r="AX40" s="1">
        <f t="shared" si="16"/>
        <v>6.9292019442552402</v>
      </c>
      <c r="AY40" s="1">
        <f t="shared" si="16"/>
        <v>6.9684593161490218</v>
      </c>
      <c r="AZ40" s="1">
        <f t="shared" si="16"/>
        <v>7.0069071997338703</v>
      </c>
      <c r="BA40" s="1">
        <f t="shared" si="16"/>
        <v>7.0445783050153237</v>
      </c>
      <c r="BB40" s="1">
        <f t="shared" si="16"/>
        <v>7.0815033985683487</v>
      </c>
      <c r="BC40" s="1">
        <f t="shared" si="16"/>
        <v>7.1177114545081004</v>
      </c>
      <c r="BD40" s="1">
        <f t="shared" si="16"/>
        <v>7.1532297910797746</v>
      </c>
      <c r="BE40" s="1">
        <f t="shared" si="16"/>
        <v>7.1880841944807043</v>
      </c>
      <c r="BF40" s="1">
        <f t="shared" si="16"/>
        <v>7.2222990313206257</v>
      </c>
      <c r="BG40" s="1">
        <f t="shared" si="16"/>
        <v>7.2558973509486702</v>
      </c>
      <c r="BH40" s="1">
        <f t="shared" si="16"/>
        <v>7.2889009787233761</v>
      </c>
      <c r="BI40" s="1">
        <f t="shared" si="16"/>
        <v>7.3213306011709873</v>
      </c>
      <c r="BJ40" s="1">
        <f t="shared" ref="BJ40:BO49" si="17">MAX(($D$1 / 128 * LOG($C40, 2) * LOG(BJ$4, 2)) + ($D$2 / 128), 0)</f>
        <v>7.3532058438641563</v>
      </c>
      <c r="BK40" s="1">
        <f t="shared" si="17"/>
        <v>7.3845453427552377</v>
      </c>
      <c r="BL40" s="1">
        <f t="shared" si="17"/>
        <v>7.4153668096134453</v>
      </c>
      <c r="BM40" s="1">
        <f t="shared" si="17"/>
        <v>7.4456870921411697</v>
      </c>
      <c r="BN40" s="1">
        <f t="shared" si="17"/>
        <v>7.4755222292803527</v>
      </c>
      <c r="BO40" s="1">
        <f t="shared" si="17"/>
        <v>7.5048875021634682</v>
      </c>
    </row>
    <row r="41" spans="3:67" x14ac:dyDescent="0.35">
      <c r="C41" s="2">
        <f t="shared" si="3"/>
        <v>37</v>
      </c>
      <c r="D41" s="1">
        <f t="shared" si="12"/>
        <v>0</v>
      </c>
      <c r="E41" s="1">
        <f t="shared" si="12"/>
        <v>1.0523633414072375</v>
      </c>
      <c r="F41" s="1">
        <f t="shared" si="12"/>
        <v>1.8141970584443761</v>
      </c>
      <c r="G41" s="1">
        <f t="shared" si="12"/>
        <v>2.3547266828144751</v>
      </c>
      <c r="H41" s="1">
        <f t="shared" si="12"/>
        <v>2.7739940321648464</v>
      </c>
      <c r="I41" s="1">
        <f t="shared" si="12"/>
        <v>3.1165603998516134</v>
      </c>
      <c r="J41" s="1">
        <f t="shared" si="12"/>
        <v>3.4061961368069964</v>
      </c>
      <c r="K41" s="1">
        <f t="shared" si="12"/>
        <v>3.6570900242217128</v>
      </c>
      <c r="L41" s="1">
        <f t="shared" si="12"/>
        <v>3.8783941168887521</v>
      </c>
      <c r="M41" s="1">
        <f t="shared" si="12"/>
        <v>4.0763573735720842</v>
      </c>
      <c r="N41" s="1">
        <f t="shared" si="12"/>
        <v>4.255436922218319</v>
      </c>
      <c r="O41" s="1">
        <f t="shared" si="12"/>
        <v>4.418923741258852</v>
      </c>
      <c r="P41" s="1">
        <f t="shared" si="12"/>
        <v>4.5693170359942892</v>
      </c>
      <c r="Q41" s="1">
        <f t="shared" si="12"/>
        <v>4.7085594782142328</v>
      </c>
      <c r="R41" s="1">
        <f t="shared" si="12"/>
        <v>4.8381910906092225</v>
      </c>
      <c r="S41" s="1">
        <f t="shared" ref="S41:AH56" si="18">MAX(($D$1 / 128 * LOG($C41, 2) * LOG(S$4, 2)) + ($D$2 / 128), 0)</f>
        <v>4.9594533656289501</v>
      </c>
      <c r="T41" s="1">
        <f t="shared" si="18"/>
        <v>5.0733617638087134</v>
      </c>
      <c r="U41" s="1">
        <f t="shared" si="18"/>
        <v>5.1807574582959894</v>
      </c>
      <c r="V41" s="1">
        <f t="shared" si="18"/>
        <v>5.2823450704641255</v>
      </c>
      <c r="W41" s="1">
        <f t="shared" si="18"/>
        <v>5.3787207149793224</v>
      </c>
      <c r="X41" s="1">
        <f t="shared" si="18"/>
        <v>5.4703931952513729</v>
      </c>
      <c r="Y41" s="1">
        <f t="shared" si="18"/>
        <v>5.5578002636255563</v>
      </c>
      <c r="Z41" s="1">
        <f t="shared" si="18"/>
        <v>5.6413212641530706</v>
      </c>
      <c r="AA41" s="1">
        <f t="shared" si="18"/>
        <v>5.7212870826660893</v>
      </c>
      <c r="AB41" s="1">
        <f t="shared" si="18"/>
        <v>5.7979880643296928</v>
      </c>
      <c r="AC41" s="1">
        <f t="shared" si="18"/>
        <v>5.8716803774015274</v>
      </c>
      <c r="AD41" s="1">
        <f t="shared" si="18"/>
        <v>5.9425911753331286</v>
      </c>
      <c r="AE41" s="1">
        <f t="shared" si="18"/>
        <v>6.010922819621471</v>
      </c>
      <c r="AF41" s="1">
        <f t="shared" si="18"/>
        <v>6.0768563613072022</v>
      </c>
      <c r="AG41" s="1">
        <f t="shared" si="18"/>
        <v>6.1405544320164607</v>
      </c>
      <c r="AH41" s="1">
        <f t="shared" si="18"/>
        <v>6.2021636607828592</v>
      </c>
      <c r="AI41" s="1">
        <f t="shared" ref="AI41:AX56" si="19">MAX(($D$1 / 128 * LOG($C41, 2) * LOG(AI$4, 2)) + ($D$2 / 128), 0)</f>
        <v>6.2618167070361874</v>
      </c>
      <c r="AJ41" s="1">
        <f t="shared" si="19"/>
        <v>6.3196339806626947</v>
      </c>
      <c r="AK41" s="1">
        <f t="shared" si="19"/>
        <v>6.3757251052159516</v>
      </c>
      <c r="AL41" s="1">
        <f t="shared" si="19"/>
        <v>6.4301901689718424</v>
      </c>
      <c r="AM41" s="1">
        <f t="shared" si="19"/>
        <v>6.4831207997032267</v>
      </c>
      <c r="AN41" s="1">
        <f t="shared" si="19"/>
        <v>6.5346010921656994</v>
      </c>
      <c r="AO41" s="1">
        <f t="shared" si="19"/>
        <v>6.5847084118713628</v>
      </c>
      <c r="AP41" s="1">
        <f t="shared" si="19"/>
        <v>6.6335140944386657</v>
      </c>
      <c r="AQ41" s="1">
        <f t="shared" si="19"/>
        <v>6.6810840563865597</v>
      </c>
      <c r="AR41" s="1">
        <f t="shared" si="19"/>
        <v>6.7274793304974514</v>
      </c>
      <c r="AS41" s="1">
        <f t="shared" si="19"/>
        <v>6.7727565366586102</v>
      </c>
      <c r="AT41" s="1">
        <f t="shared" si="19"/>
        <v>6.8169682972941485</v>
      </c>
      <c r="AU41" s="1">
        <f t="shared" si="19"/>
        <v>6.8601636050327937</v>
      </c>
      <c r="AV41" s="1">
        <f t="shared" si="19"/>
        <v>6.902388149053599</v>
      </c>
      <c r="AW41" s="1">
        <f t="shared" si="19"/>
        <v>6.9436846055603088</v>
      </c>
      <c r="AX41" s="1">
        <f t="shared" si="19"/>
        <v>6.9840928970142784</v>
      </c>
      <c r="AY41" s="1">
        <f t="shared" si="16"/>
        <v>7.0236504240733275</v>
      </c>
      <c r="AZ41" s="1">
        <f t="shared" si="16"/>
        <v>7.0623922736139928</v>
      </c>
      <c r="BA41" s="1">
        <f t="shared" si="16"/>
        <v>7.1003514057369301</v>
      </c>
      <c r="BB41" s="1">
        <f t="shared" si="16"/>
        <v>7.1375588222530899</v>
      </c>
      <c r="BC41" s="1">
        <f t="shared" si="16"/>
        <v>7.1740437188087647</v>
      </c>
      <c r="BD41" s="1">
        <f t="shared" si="16"/>
        <v>7.2098336225197919</v>
      </c>
      <c r="BE41" s="1">
        <f t="shared" si="16"/>
        <v>7.2449545167403668</v>
      </c>
      <c r="BF41" s="1">
        <f t="shared" si="16"/>
        <v>7.2794309543831659</v>
      </c>
      <c r="BG41" s="1">
        <f t="shared" si="16"/>
        <v>7.3132861610287092</v>
      </c>
      <c r="BH41" s="1">
        <f t="shared" si="16"/>
        <v>7.3465421289085029</v>
      </c>
      <c r="BI41" s="1">
        <f t="shared" si="16"/>
        <v>7.3792197027144386</v>
      </c>
      <c r="BJ41" s="1">
        <f t="shared" si="17"/>
        <v>7.4113386580729488</v>
      </c>
      <c r="BK41" s="1">
        <f t="shared" si="17"/>
        <v>7.442917773423698</v>
      </c>
      <c r="BL41" s="1">
        <f t="shared" si="17"/>
        <v>7.4739748959570651</v>
      </c>
      <c r="BM41" s="1">
        <f t="shared" si="17"/>
        <v>7.5045270021900965</v>
      </c>
      <c r="BN41" s="1">
        <f t="shared" si="17"/>
        <v>7.5345902536957485</v>
      </c>
      <c r="BO41" s="1">
        <f t="shared" si="17"/>
        <v>7.5641800484434256</v>
      </c>
    </row>
    <row r="42" spans="3:67" x14ac:dyDescent="0.35">
      <c r="C42" s="2">
        <f t="shared" si="3"/>
        <v>38</v>
      </c>
      <c r="D42" s="1">
        <f t="shared" ref="D42:S57" si="20">MAX(($D$1 / 128 * LOG($C42, 2) * LOG(D$4, 2)) + ($D$2 / 128), 0)</f>
        <v>0</v>
      </c>
      <c r="E42" s="1">
        <f t="shared" si="20"/>
        <v>1.0619818783608963</v>
      </c>
      <c r="F42" s="1">
        <f t="shared" si="20"/>
        <v>1.8294420788277259</v>
      </c>
      <c r="G42" s="1">
        <f t="shared" si="20"/>
        <v>2.3739637567217926</v>
      </c>
      <c r="H42" s="1">
        <f t="shared" si="20"/>
        <v>2.7963275833492589</v>
      </c>
      <c r="I42" s="1">
        <f t="shared" si="20"/>
        <v>3.1414239571886222</v>
      </c>
      <c r="J42" s="1">
        <f t="shared" si="20"/>
        <v>3.433198783866843</v>
      </c>
      <c r="K42" s="1">
        <f t="shared" si="20"/>
        <v>3.6859456350826889</v>
      </c>
      <c r="L42" s="1">
        <f t="shared" si="20"/>
        <v>3.9088841576554518</v>
      </c>
      <c r="M42" s="1">
        <f t="shared" si="20"/>
        <v>4.1083094617101557</v>
      </c>
      <c r="N42" s="1">
        <f t="shared" si="20"/>
        <v>4.2887115930808379</v>
      </c>
      <c r="O42" s="1">
        <f t="shared" si="20"/>
        <v>4.4534058355495194</v>
      </c>
      <c r="P42" s="1">
        <f t="shared" si="20"/>
        <v>4.6049098521680154</v>
      </c>
      <c r="Q42" s="1">
        <f t="shared" si="20"/>
        <v>4.7451806622277388</v>
      </c>
      <c r="R42" s="1">
        <f t="shared" si="20"/>
        <v>4.8757696621769853</v>
      </c>
      <c r="S42" s="1">
        <f t="shared" si="20"/>
        <v>4.9979275134435852</v>
      </c>
      <c r="T42" s="1">
        <f t="shared" si="18"/>
        <v>5.1126771761939871</v>
      </c>
      <c r="U42" s="1">
        <f t="shared" si="18"/>
        <v>5.2208660360163481</v>
      </c>
      <c r="V42" s="1">
        <f t="shared" si="18"/>
        <v>5.3232039182286464</v>
      </c>
      <c r="W42" s="1">
        <f t="shared" si="18"/>
        <v>5.420291340071052</v>
      </c>
      <c r="X42" s="1">
        <f t="shared" si="18"/>
        <v>5.5126408626945693</v>
      </c>
      <c r="Y42" s="1">
        <f t="shared" si="18"/>
        <v>5.6006934714417334</v>
      </c>
      <c r="Z42" s="1">
        <f t="shared" si="18"/>
        <v>5.6848313119895701</v>
      </c>
      <c r="AA42" s="1">
        <f t="shared" si="18"/>
        <v>5.7653877139104157</v>
      </c>
      <c r="AB42" s="1">
        <f t="shared" si="18"/>
        <v>5.8426551666985178</v>
      </c>
      <c r="AC42" s="1">
        <f t="shared" si="18"/>
        <v>5.9168917305289126</v>
      </c>
      <c r="AD42" s="1">
        <f t="shared" si="18"/>
        <v>5.9883262364831786</v>
      </c>
      <c r="AE42" s="1">
        <f t="shared" si="18"/>
        <v>6.0571625405886351</v>
      </c>
      <c r="AF42" s="1">
        <f t="shared" si="18"/>
        <v>6.1235830310290087</v>
      </c>
      <c r="AG42" s="1">
        <f t="shared" si="18"/>
        <v>6.1877515405378816</v>
      </c>
      <c r="AH42" s="1">
        <f t="shared" si="18"/>
        <v>6.2498157810699952</v>
      </c>
      <c r="AI42" s="1">
        <f t="shared" si="19"/>
        <v>6.3099093918044815</v>
      </c>
      <c r="AJ42" s="1">
        <f t="shared" si="19"/>
        <v>6.368153671908563</v>
      </c>
      <c r="AK42" s="1">
        <f t="shared" si="19"/>
        <v>6.4246590545548834</v>
      </c>
      <c r="AL42" s="1">
        <f t="shared" si="19"/>
        <v>6.4795263672161019</v>
      </c>
      <c r="AM42" s="1">
        <f t="shared" si="19"/>
        <v>6.5328479143772444</v>
      </c>
      <c r="AN42" s="1">
        <f t="shared" si="19"/>
        <v>6.5847084118713628</v>
      </c>
      <c r="AO42" s="1">
        <f t="shared" si="19"/>
        <v>6.6351857965895427</v>
      </c>
      <c r="AP42" s="1">
        <f t="shared" si="19"/>
        <v>6.6843519309957422</v>
      </c>
      <c r="AQ42" s="1">
        <f t="shared" si="19"/>
        <v>6.7322732184319483</v>
      </c>
      <c r="AR42" s="1">
        <f t="shared" si="19"/>
        <v>6.779011142435019</v>
      </c>
      <c r="AS42" s="1">
        <f t="shared" si="19"/>
        <v>6.8246227410554656</v>
      </c>
      <c r="AT42" s="1">
        <f t="shared" si="19"/>
        <v>6.8691610253575863</v>
      </c>
      <c r="AU42" s="1">
        <f t="shared" si="19"/>
        <v>6.9126753498026297</v>
      </c>
      <c r="AV42" s="1">
        <f t="shared" si="19"/>
        <v>6.9552117410047112</v>
      </c>
      <c r="AW42" s="1">
        <f t="shared" si="19"/>
        <v>6.9968131903504664</v>
      </c>
      <c r="AX42" s="1">
        <f t="shared" si="19"/>
        <v>7.0375199151465209</v>
      </c>
      <c r="AY42" s="1">
        <f t="shared" si="16"/>
        <v>7.077369592271312</v>
      </c>
      <c r="AZ42" s="1">
        <f t="shared" si="16"/>
        <v>7.1163975677336859</v>
      </c>
      <c r="BA42" s="1">
        <f t="shared" si="16"/>
        <v>7.1546370450594141</v>
      </c>
      <c r="BB42" s="1">
        <f t="shared" si="16"/>
        <v>7.192119255021713</v>
      </c>
      <c r="BC42" s="1">
        <f t="shared" si="16"/>
        <v>7.2288736088898089</v>
      </c>
      <c r="BD42" s="1">
        <f t="shared" si="16"/>
        <v>7.2649278370796253</v>
      </c>
      <c r="BE42" s="1">
        <f t="shared" si="16"/>
        <v>7.3003081148440749</v>
      </c>
      <c r="BF42" s="1">
        <f t="shared" si="16"/>
        <v>7.3350391764300964</v>
      </c>
      <c r="BG42" s="1">
        <f t="shared" si="16"/>
        <v>7.3691444189495323</v>
      </c>
      <c r="BH42" s="1">
        <f t="shared" si="16"/>
        <v>7.4026459970563732</v>
      </c>
      <c r="BI42" s="1">
        <f t="shared" si="16"/>
        <v>7.4355649093899041</v>
      </c>
      <c r="BJ42" s="1">
        <f t="shared" si="17"/>
        <v>7.4679210776284197</v>
      </c>
      <c r="BK42" s="1">
        <f t="shared" si="17"/>
        <v>7.4997334188987779</v>
      </c>
      <c r="BL42" s="1">
        <f t="shared" si="17"/>
        <v>7.5310199122008568</v>
      </c>
      <c r="BM42" s="1">
        <f t="shared" si="17"/>
        <v>7.5617976594308915</v>
      </c>
      <c r="BN42" s="1">
        <f t="shared" si="17"/>
        <v>7.5920829415222952</v>
      </c>
      <c r="BO42" s="1">
        <f t="shared" si="17"/>
        <v>7.6218912701653778</v>
      </c>
    </row>
    <row r="43" spans="3:67" x14ac:dyDescent="0.35">
      <c r="C43" s="2">
        <f t="shared" si="3"/>
        <v>39</v>
      </c>
      <c r="D43" s="1">
        <f t="shared" si="20"/>
        <v>0</v>
      </c>
      <c r="E43" s="1">
        <f t="shared" si="20"/>
        <v>1.0713505547155622</v>
      </c>
      <c r="F43" s="1">
        <f t="shared" si="20"/>
        <v>1.8442910795312644</v>
      </c>
      <c r="G43" s="1">
        <f t="shared" si="20"/>
        <v>2.3927011094311244</v>
      </c>
      <c r="H43" s="1">
        <f t="shared" si="20"/>
        <v>2.8180809761890644</v>
      </c>
      <c r="I43" s="1">
        <f t="shared" si="20"/>
        <v>3.1656416342468265</v>
      </c>
      <c r="J43" s="1">
        <f t="shared" si="20"/>
        <v>3.459499983544279</v>
      </c>
      <c r="K43" s="1">
        <f t="shared" si="20"/>
        <v>3.7140516641466865</v>
      </c>
      <c r="L43" s="1">
        <f t="shared" si="20"/>
        <v>3.9385821590625287</v>
      </c>
      <c r="M43" s="1">
        <f t="shared" si="20"/>
        <v>4.139431530904627</v>
      </c>
      <c r="N43" s="1">
        <f t="shared" si="20"/>
        <v>4.3211218882869487</v>
      </c>
      <c r="O43" s="1">
        <f t="shared" si="20"/>
        <v>4.4869921889623887</v>
      </c>
      <c r="P43" s="1">
        <f t="shared" si="20"/>
        <v>4.6395780742572308</v>
      </c>
      <c r="Q43" s="1">
        <f t="shared" si="20"/>
        <v>4.7808505382598403</v>
      </c>
      <c r="R43" s="1">
        <f t="shared" si="20"/>
        <v>4.9123720557203292</v>
      </c>
      <c r="S43" s="1">
        <f t="shared" si="20"/>
        <v>5.0354022188622487</v>
      </c>
      <c r="T43" s="1">
        <f t="shared" si="18"/>
        <v>5.1509712926653846</v>
      </c>
      <c r="U43" s="1">
        <f t="shared" si="18"/>
        <v>5.2599327137780909</v>
      </c>
      <c r="V43" s="1">
        <f t="shared" si="18"/>
        <v>5.36300137628018</v>
      </c>
      <c r="W43" s="1">
        <f t="shared" si="18"/>
        <v>5.4607820856201892</v>
      </c>
      <c r="X43" s="1">
        <f t="shared" si="18"/>
        <v>5.5537910630755443</v>
      </c>
      <c r="Y43" s="1">
        <f t="shared" si="18"/>
        <v>5.6424724430025099</v>
      </c>
      <c r="Z43" s="1">
        <f t="shared" si="18"/>
        <v>5.7272110999261479</v>
      </c>
      <c r="AA43" s="1">
        <f t="shared" si="18"/>
        <v>5.8083427436779518</v>
      </c>
      <c r="AB43" s="1">
        <f t="shared" si="18"/>
        <v>5.8861619523781288</v>
      </c>
      <c r="AC43" s="1">
        <f t="shared" si="18"/>
        <v>5.9609286289727939</v>
      </c>
      <c r="AD43" s="1">
        <f t="shared" si="18"/>
        <v>6.032873238593794</v>
      </c>
      <c r="AE43" s="1">
        <f t="shared" si="18"/>
        <v>6.1022010929754025</v>
      </c>
      <c r="AF43" s="1">
        <f t="shared" si="18"/>
        <v>6.1690958827094766</v>
      </c>
      <c r="AG43" s="1">
        <f t="shared" si="18"/>
        <v>6.2337226104358914</v>
      </c>
      <c r="AH43" s="1">
        <f t="shared" si="18"/>
        <v>6.2962300428994897</v>
      </c>
      <c r="AI43" s="1">
        <f t="shared" si="19"/>
        <v>6.3567527735778109</v>
      </c>
      <c r="AJ43" s="1">
        <f t="shared" si="19"/>
        <v>6.4154129678182121</v>
      </c>
      <c r="AK43" s="1">
        <f t="shared" si="19"/>
        <v>6.4723218473809467</v>
      </c>
      <c r="AL43" s="1">
        <f t="shared" si="19"/>
        <v>6.5275809597333438</v>
      </c>
      <c r="AM43" s="1">
        <f t="shared" si="19"/>
        <v>6.5812832684936531</v>
      </c>
      <c r="AN43" s="1">
        <f t="shared" si="19"/>
        <v>6.6335140944386657</v>
      </c>
      <c r="AO43" s="1">
        <f t="shared" si="19"/>
        <v>6.6843519309957422</v>
      </c>
      <c r="AP43" s="1">
        <f t="shared" si="19"/>
        <v>6.7338691537884952</v>
      </c>
      <c r="AQ43" s="1">
        <f t="shared" si="19"/>
        <v>6.7821326403357514</v>
      </c>
      <c r="AR43" s="1">
        <f t="shared" si="19"/>
        <v>6.8292043132195772</v>
      </c>
      <c r="AS43" s="1">
        <f t="shared" si="19"/>
        <v>6.8751416177911064</v>
      </c>
      <c r="AT43" s="1">
        <f t="shared" si="19"/>
        <v>6.919997943659121</v>
      </c>
      <c r="AU43" s="1">
        <f t="shared" si="19"/>
        <v>6.9638229977180721</v>
      </c>
      <c r="AV43" s="1">
        <f t="shared" si="19"/>
        <v>7.0066631352515936</v>
      </c>
      <c r="AW43" s="1">
        <f t="shared" si="19"/>
        <v>7.04856165464171</v>
      </c>
      <c r="AX43" s="1">
        <f t="shared" si="19"/>
        <v>7.0895590603811236</v>
      </c>
      <c r="AY43" s="1">
        <f t="shared" si="16"/>
        <v>7.129693298393514</v>
      </c>
      <c r="AZ43" s="1">
        <f t="shared" si="16"/>
        <v>7.168999967088558</v>
      </c>
      <c r="BA43" s="1">
        <f t="shared" si="16"/>
        <v>7.207512507093691</v>
      </c>
      <c r="BB43" s="1">
        <f t="shared" si="16"/>
        <v>7.2452623721966489</v>
      </c>
      <c r="BC43" s="1">
        <f t="shared" si="16"/>
        <v>7.282279183688356</v>
      </c>
      <c r="BD43" s="1">
        <f t="shared" si="16"/>
        <v>7.3185908700036988</v>
      </c>
      <c r="BE43" s="1">
        <f t="shared" si="16"/>
        <v>7.3542237933093562</v>
      </c>
      <c r="BF43" s="1">
        <f t="shared" si="16"/>
        <v>7.3892028644760126</v>
      </c>
      <c r="BG43" s="1">
        <f t="shared" si="16"/>
        <v>7.4235516476909664</v>
      </c>
      <c r="BH43" s="1">
        <f t="shared" si="16"/>
        <v>7.4572924558114453</v>
      </c>
      <c r="BI43" s="1">
        <f t="shared" si="16"/>
        <v>7.4904464374250379</v>
      </c>
      <c r="BJ43" s="1">
        <f t="shared" si="17"/>
        <v>7.5230336564679154</v>
      </c>
      <c r="BK43" s="1">
        <f t="shared" si="17"/>
        <v>7.5550731651514536</v>
      </c>
      <c r="BL43" s="1">
        <f t="shared" si="17"/>
        <v>7.5865830708610167</v>
      </c>
      <c r="BM43" s="1">
        <f t="shared" si="17"/>
        <v>7.6175805976150519</v>
      </c>
      <c r="BN43" s="1">
        <f t="shared" si="17"/>
        <v>7.6480821426068077</v>
      </c>
      <c r="BO43" s="1">
        <f t="shared" si="17"/>
        <v>7.6781033282933731</v>
      </c>
    </row>
    <row r="44" spans="3:67" x14ac:dyDescent="0.35">
      <c r="C44" s="2">
        <f t="shared" si="3"/>
        <v>40</v>
      </c>
      <c r="D44" s="1">
        <f t="shared" si="20"/>
        <v>0</v>
      </c>
      <c r="E44" s="1">
        <f t="shared" si="20"/>
        <v>1.0804820237218407</v>
      </c>
      <c r="F44" s="1">
        <f t="shared" si="20"/>
        <v>1.8587641154827135</v>
      </c>
      <c r="G44" s="1">
        <f t="shared" si="20"/>
        <v>2.4109640474436813</v>
      </c>
      <c r="H44" s="1">
        <f t="shared" si="20"/>
        <v>2.8392835906223355</v>
      </c>
      <c r="I44" s="1">
        <f t="shared" si="20"/>
        <v>3.1892461392045539</v>
      </c>
      <c r="J44" s="1">
        <f t="shared" si="20"/>
        <v>3.4851352580046715</v>
      </c>
      <c r="K44" s="1">
        <f t="shared" si="20"/>
        <v>3.7414460711655222</v>
      </c>
      <c r="L44" s="1">
        <f t="shared" si="20"/>
        <v>3.9675282309654269</v>
      </c>
      <c r="M44" s="1">
        <f t="shared" si="20"/>
        <v>4.1697656143441773</v>
      </c>
      <c r="N44" s="1">
        <f t="shared" si="20"/>
        <v>4.3527115808918744</v>
      </c>
      <c r="O44" s="1">
        <f t="shared" si="20"/>
        <v>4.5197281629263948</v>
      </c>
      <c r="P44" s="1">
        <f t="shared" si="20"/>
        <v>4.6733685248530383</v>
      </c>
      <c r="Q44" s="1">
        <f t="shared" si="20"/>
        <v>4.8156172817265119</v>
      </c>
      <c r="R44" s="1">
        <f t="shared" si="20"/>
        <v>4.948047706105049</v>
      </c>
      <c r="S44" s="1">
        <f t="shared" si="20"/>
        <v>5.0719280948873626</v>
      </c>
      <c r="T44" s="1">
        <f t="shared" si="18"/>
        <v>5.1882958329145774</v>
      </c>
      <c r="U44" s="1">
        <f t="shared" si="18"/>
        <v>5.2980102546872665</v>
      </c>
      <c r="V44" s="1">
        <f t="shared" si="18"/>
        <v>5.4017911947101078</v>
      </c>
      <c r="W44" s="1">
        <f t="shared" si="18"/>
        <v>5.5002476380660177</v>
      </c>
      <c r="X44" s="1">
        <f t="shared" si="18"/>
        <v>5.5938993734873854</v>
      </c>
      <c r="Y44" s="1">
        <f t="shared" si="18"/>
        <v>5.6831936046137148</v>
      </c>
      <c r="Z44" s="1">
        <f t="shared" si="18"/>
        <v>5.7685178657258627</v>
      </c>
      <c r="AA44" s="1">
        <f t="shared" si="18"/>
        <v>5.8502101866482361</v>
      </c>
      <c r="AB44" s="1">
        <f t="shared" si="18"/>
        <v>5.928567181244671</v>
      </c>
      <c r="AC44" s="1">
        <f t="shared" si="18"/>
        <v>6.0038505485748797</v>
      </c>
      <c r="AD44" s="1">
        <f t="shared" si="18"/>
        <v>6.07629234644814</v>
      </c>
      <c r="AE44" s="1">
        <f t="shared" si="18"/>
        <v>6.1460993054483524</v>
      </c>
      <c r="AF44" s="1">
        <f t="shared" si="18"/>
        <v>6.2134563855995744</v>
      </c>
      <c r="AG44" s="1">
        <f t="shared" si="18"/>
        <v>6.2785297298268903</v>
      </c>
      <c r="AH44" s="1">
        <f t="shared" si="18"/>
        <v>6.3414691329588067</v>
      </c>
      <c r="AI44" s="1">
        <f t="shared" si="19"/>
        <v>6.4024101186092031</v>
      </c>
      <c r="AJ44" s="1">
        <f t="shared" si="19"/>
        <v>6.4614756963745874</v>
      </c>
      <c r="AK44" s="1">
        <f t="shared" si="19"/>
        <v>6.5187778566364178</v>
      </c>
      <c r="AL44" s="1">
        <f t="shared" si="19"/>
        <v>6.5744188486270074</v>
      </c>
      <c r="AM44" s="1">
        <f t="shared" si="19"/>
        <v>6.6284922784091078</v>
      </c>
      <c r="AN44" s="1">
        <f t="shared" si="19"/>
        <v>6.6810840563865597</v>
      </c>
      <c r="AO44" s="1">
        <f t="shared" si="19"/>
        <v>6.7322732184319483</v>
      </c>
      <c r="AP44" s="1">
        <f t="shared" si="19"/>
        <v>6.7821326403357514</v>
      </c>
      <c r="AQ44" s="1">
        <f t="shared" si="19"/>
        <v>6.8307296617878581</v>
      </c>
      <c r="AR44" s="1">
        <f t="shared" si="19"/>
        <v>6.8781266332992725</v>
      </c>
      <c r="AS44" s="1">
        <f t="shared" si="19"/>
        <v>6.9243813972092259</v>
      </c>
      <c r="AT44" s="1">
        <f t="shared" si="19"/>
        <v>6.9695477120865448</v>
      </c>
      <c r="AU44" s="1">
        <f t="shared" si="19"/>
        <v>7.0136756283355552</v>
      </c>
      <c r="AV44" s="1">
        <f t="shared" si="19"/>
        <v>7.056811821587762</v>
      </c>
      <c r="AW44" s="1">
        <f t="shared" si="19"/>
        <v>7.0989998894477031</v>
      </c>
      <c r="AX44" s="1">
        <f t="shared" si="19"/>
        <v>7.1402806163228387</v>
      </c>
      <c r="AY44" s="1">
        <f t="shared" si="16"/>
        <v>7.1806922103700765</v>
      </c>
      <c r="AZ44" s="1">
        <f t="shared" si="16"/>
        <v>7.220270516009343</v>
      </c>
      <c r="BA44" s="1">
        <f t="shared" si="16"/>
        <v>7.2590492049665123</v>
      </c>
      <c r="BB44" s="1">
        <f t="shared" si="16"/>
        <v>7.2970599483972904</v>
      </c>
      <c r="BC44" s="1">
        <f t="shared" si="16"/>
        <v>7.3343325722967201</v>
      </c>
      <c r="BD44" s="1">
        <f t="shared" si="16"/>
        <v>7.3708951981049715</v>
      </c>
      <c r="BE44" s="1">
        <f t="shared" si="16"/>
        <v>7.4067743701699813</v>
      </c>
      <c r="BF44" s="1">
        <f t="shared" si="16"/>
        <v>7.4419951715142103</v>
      </c>
      <c r="BG44" s="1">
        <f t="shared" si="16"/>
        <v>7.4765813291701937</v>
      </c>
      <c r="BH44" s="1">
        <f t="shared" si="16"/>
        <v>7.5105553101928217</v>
      </c>
      <c r="BI44" s="1">
        <f t="shared" si="16"/>
        <v>7.5439384093214139</v>
      </c>
      <c r="BJ44" s="1">
        <f t="shared" si="17"/>
        <v>7.5767508291481631</v>
      </c>
      <c r="BK44" s="1">
        <f t="shared" si="17"/>
        <v>7.6090117535487307</v>
      </c>
      <c r="BL44" s="1">
        <f t="shared" si="17"/>
        <v>7.6407394150433507</v>
      </c>
      <c r="BM44" s="1">
        <f t="shared" si="17"/>
        <v>7.6719511566806471</v>
      </c>
      <c r="BN44" s="1">
        <f t="shared" si="17"/>
        <v>7.7026634889700984</v>
      </c>
      <c r="BO44" s="1">
        <f t="shared" si="17"/>
        <v>7.7328921423310444</v>
      </c>
    </row>
    <row r="45" spans="3:67" x14ac:dyDescent="0.35">
      <c r="C45" s="2">
        <f t="shared" si="3"/>
        <v>41</v>
      </c>
      <c r="D45" s="1">
        <f t="shared" si="20"/>
        <v>0</v>
      </c>
      <c r="E45" s="1">
        <f t="shared" si="20"/>
        <v>1.0893880011545209</v>
      </c>
      <c r="F45" s="1">
        <f t="shared" si="20"/>
        <v>1.8728797557457804</v>
      </c>
      <c r="G45" s="1">
        <f t="shared" si="20"/>
        <v>2.4287760023090419</v>
      </c>
      <c r="H45" s="1">
        <f t="shared" si="20"/>
        <v>2.8599626298357088</v>
      </c>
      <c r="I45" s="1">
        <f t="shared" si="20"/>
        <v>3.2122677569003013</v>
      </c>
      <c r="J45" s="1">
        <f t="shared" si="20"/>
        <v>3.5101374975860402</v>
      </c>
      <c r="K45" s="1">
        <f t="shared" si="20"/>
        <v>3.7681640034635624</v>
      </c>
      <c r="L45" s="1">
        <f t="shared" si="20"/>
        <v>3.9957595114915607</v>
      </c>
      <c r="M45" s="1">
        <f t="shared" si="20"/>
        <v>4.1993506309902306</v>
      </c>
      <c r="N45" s="1">
        <f t="shared" si="20"/>
        <v>4.3835212008173592</v>
      </c>
      <c r="O45" s="1">
        <f t="shared" si="20"/>
        <v>4.5516557580548227</v>
      </c>
      <c r="P45" s="1">
        <f t="shared" si="20"/>
        <v>4.7063245574737964</v>
      </c>
      <c r="Q45" s="1">
        <f t="shared" si="20"/>
        <v>4.8495254987405607</v>
      </c>
      <c r="R45" s="1">
        <f t="shared" si="20"/>
        <v>4.9828423855814901</v>
      </c>
      <c r="S45" s="1">
        <f t="shared" si="20"/>
        <v>5.1075520046180838</v>
      </c>
      <c r="T45" s="1">
        <f t="shared" si="18"/>
        <v>5.2246986847356718</v>
      </c>
      <c r="U45" s="1">
        <f t="shared" si="18"/>
        <v>5.3351475126460812</v>
      </c>
      <c r="V45" s="1">
        <f t="shared" si="18"/>
        <v>5.4396231412804976</v>
      </c>
      <c r="W45" s="1">
        <f t="shared" si="18"/>
        <v>5.5387386321447512</v>
      </c>
      <c r="X45" s="1">
        <f t="shared" si="18"/>
        <v>5.633017253331821</v>
      </c>
      <c r="Y45" s="1">
        <f t="shared" si="18"/>
        <v>5.7229092019718797</v>
      </c>
      <c r="Z45" s="1">
        <f t="shared" si="18"/>
        <v>5.8088046064218375</v>
      </c>
      <c r="AA45" s="1">
        <f t="shared" si="18"/>
        <v>5.8910437592093441</v>
      </c>
      <c r="AB45" s="1">
        <f t="shared" si="18"/>
        <v>5.9699252596714176</v>
      </c>
      <c r="AC45" s="1">
        <f t="shared" si="18"/>
        <v>6.0457125586283178</v>
      </c>
      <c r="AD45" s="1">
        <f t="shared" si="18"/>
        <v>6.1186392672373415</v>
      </c>
      <c r="AE45" s="1">
        <f t="shared" si="18"/>
        <v>6.1889134998950821</v>
      </c>
      <c r="AF45" s="1">
        <f t="shared" si="18"/>
        <v>6.2567214547105703</v>
      </c>
      <c r="AG45" s="1">
        <f t="shared" si="18"/>
        <v>6.3222303867360106</v>
      </c>
      <c r="AH45" s="1">
        <f t="shared" si="18"/>
        <v>6.3855910934961804</v>
      </c>
      <c r="AI45" s="1">
        <f t="shared" si="19"/>
        <v>6.4469400057726052</v>
      </c>
      <c r="AJ45" s="1">
        <f t="shared" si="19"/>
        <v>6.5064009565631391</v>
      </c>
      <c r="AK45" s="1">
        <f t="shared" si="19"/>
        <v>6.5640866858901932</v>
      </c>
      <c r="AL45" s="1">
        <f t="shared" si="19"/>
        <v>6.6201001274217495</v>
      </c>
      <c r="AM45" s="1">
        <f t="shared" si="19"/>
        <v>6.6745355138006026</v>
      </c>
      <c r="AN45" s="1">
        <f t="shared" si="19"/>
        <v>6.7274793304974514</v>
      </c>
      <c r="AO45" s="1">
        <f t="shared" si="19"/>
        <v>6.779011142435019</v>
      </c>
      <c r="AP45" s="1">
        <f t="shared" si="19"/>
        <v>6.8292043132195772</v>
      </c>
      <c r="AQ45" s="1">
        <f t="shared" si="19"/>
        <v>6.8781266332992725</v>
      </c>
      <c r="AR45" s="1">
        <f t="shared" si="19"/>
        <v>6.9258408705468124</v>
      </c>
      <c r="AS45" s="1">
        <f t="shared" si="19"/>
        <v>6.9724052544863424</v>
      </c>
      <c r="AT45" s="1">
        <f t="shared" si="19"/>
        <v>7.0178739035356701</v>
      </c>
      <c r="AU45" s="1">
        <f t="shared" si="19"/>
        <v>7.0622972031264002</v>
      </c>
      <c r="AV45" s="1">
        <f t="shared" si="19"/>
        <v>7.10572214132727</v>
      </c>
      <c r="AW45" s="1">
        <f t="shared" si="19"/>
        <v>7.1481926075763589</v>
      </c>
      <c r="AX45" s="1">
        <f t="shared" si="19"/>
        <v>7.1897496592836969</v>
      </c>
      <c r="AY45" s="1">
        <f t="shared" si="16"/>
        <v>7.2304317603638655</v>
      </c>
      <c r="AZ45" s="1">
        <f t="shared" si="16"/>
        <v>7.2702749951720804</v>
      </c>
      <c r="BA45" s="1">
        <f t="shared" si="16"/>
        <v>7.309313260825939</v>
      </c>
      <c r="BB45" s="1">
        <f t="shared" si="16"/>
        <v>7.3475784404814517</v>
      </c>
      <c r="BC45" s="1">
        <f t="shared" si="16"/>
        <v>7.3851005597828392</v>
      </c>
      <c r="BD45" s="1">
        <f t="shared" si="16"/>
        <v>7.4219079284094986</v>
      </c>
      <c r="BE45" s="1">
        <f t="shared" si="16"/>
        <v>7.4580272683918629</v>
      </c>
      <c r="BF45" s="1">
        <f t="shared" si="16"/>
        <v>7.4934838306530684</v>
      </c>
      <c r="BG45" s="1">
        <f t="shared" si="16"/>
        <v>7.5283015010496035</v>
      </c>
      <c r="BH45" s="1">
        <f t="shared" si="16"/>
        <v>7.5625028970262793</v>
      </c>
      <c r="BI45" s="1">
        <f t="shared" si="16"/>
        <v>7.5961094558650899</v>
      </c>
      <c r="BJ45" s="1">
        <f t="shared" si="17"/>
        <v>7.6291415153902928</v>
      </c>
      <c r="BK45" s="1">
        <f t="shared" si="17"/>
        <v>7.661618387890532</v>
      </c>
      <c r="BL45" s="1">
        <f t="shared" si="17"/>
        <v>7.6935584279308404</v>
      </c>
      <c r="BM45" s="1">
        <f t="shared" si="17"/>
        <v>7.7249790946507009</v>
      </c>
      <c r="BN45" s="1">
        <f t="shared" si="17"/>
        <v>7.7558970090776018</v>
      </c>
      <c r="BO45" s="1">
        <f t="shared" si="17"/>
        <v>7.7863280069271248</v>
      </c>
    </row>
    <row r="46" spans="3:67" x14ac:dyDescent="0.35">
      <c r="C46" s="2">
        <f t="shared" si="3"/>
        <v>42</v>
      </c>
      <c r="D46" s="1">
        <f t="shared" si="20"/>
        <v>0</v>
      </c>
      <c r="E46" s="1">
        <f t="shared" si="20"/>
        <v>1.0980793556946902</v>
      </c>
      <c r="F46" s="1">
        <f t="shared" si="20"/>
        <v>1.8866552267724215</v>
      </c>
      <c r="G46" s="1">
        <f t="shared" si="20"/>
        <v>2.4461587113893803</v>
      </c>
      <c r="H46" s="1">
        <f t="shared" si="20"/>
        <v>2.8801433301251547</v>
      </c>
      <c r="I46" s="1">
        <f t="shared" si="20"/>
        <v>3.234734582467111</v>
      </c>
      <c r="J46" s="1">
        <f t="shared" si="20"/>
        <v>3.5345372145337324</v>
      </c>
      <c r="K46" s="1">
        <f t="shared" si="20"/>
        <v>3.7942380670840707</v>
      </c>
      <c r="L46" s="1">
        <f t="shared" si="20"/>
        <v>4.023310453544843</v>
      </c>
      <c r="M46" s="1">
        <f t="shared" si="20"/>
        <v>4.2282226858198451</v>
      </c>
      <c r="N46" s="1">
        <f t="shared" si="20"/>
        <v>4.4135883475224071</v>
      </c>
      <c r="O46" s="1">
        <f t="shared" si="20"/>
        <v>4.5828139381618023</v>
      </c>
      <c r="P46" s="1">
        <f t="shared" si="20"/>
        <v>4.7384863910186841</v>
      </c>
      <c r="Q46" s="1">
        <f t="shared" si="20"/>
        <v>4.8826165702284214</v>
      </c>
      <c r="R46" s="1">
        <f t="shared" si="20"/>
        <v>5.0167985568975766</v>
      </c>
      <c r="S46" s="1">
        <f t="shared" si="20"/>
        <v>5.1423174227787607</v>
      </c>
      <c r="T46" s="1">
        <f t="shared" si="18"/>
        <v>5.2602242734587463</v>
      </c>
      <c r="U46" s="1">
        <f t="shared" si="18"/>
        <v>5.371389809239532</v>
      </c>
      <c r="V46" s="1">
        <f t="shared" si="18"/>
        <v>5.4765433853607757</v>
      </c>
      <c r="W46" s="1">
        <f t="shared" si="18"/>
        <v>5.5763020415145359</v>
      </c>
      <c r="X46" s="1">
        <f t="shared" si="18"/>
        <v>5.6711924413061539</v>
      </c>
      <c r="Y46" s="1">
        <f t="shared" si="18"/>
        <v>5.7616677032170971</v>
      </c>
      <c r="Z46" s="1">
        <f t="shared" si="18"/>
        <v>5.8481204871663506</v>
      </c>
      <c r="AA46" s="1">
        <f t="shared" si="18"/>
        <v>5.9308932938564931</v>
      </c>
      <c r="AB46" s="1">
        <f t="shared" si="18"/>
        <v>6.0102866602503093</v>
      </c>
      <c r="AC46" s="1">
        <f t="shared" si="18"/>
        <v>6.0865657467133749</v>
      </c>
      <c r="AD46" s="1">
        <f t="shared" si="18"/>
        <v>6.1599656803172644</v>
      </c>
      <c r="AE46" s="1">
        <f t="shared" si="18"/>
        <v>6.2306959259231123</v>
      </c>
      <c r="AF46" s="1">
        <f t="shared" si="18"/>
        <v>6.2989438898886281</v>
      </c>
      <c r="AG46" s="1">
        <f t="shared" si="18"/>
        <v>6.3648779125922665</v>
      </c>
      <c r="AH46" s="1">
        <f t="shared" si="18"/>
        <v>6.4286497700913507</v>
      </c>
      <c r="AI46" s="1">
        <f t="shared" si="19"/>
        <v>6.4903967784734506</v>
      </c>
      <c r="AJ46" s="1">
        <f t="shared" si="19"/>
        <v>6.5502435742948277</v>
      </c>
      <c r="AK46" s="1">
        <f t="shared" si="19"/>
        <v>6.6083036291534363</v>
      </c>
      <c r="AL46" s="1">
        <f t="shared" si="19"/>
        <v>6.6646805446588866</v>
      </c>
      <c r="AM46" s="1">
        <f t="shared" si="19"/>
        <v>6.719469164934222</v>
      </c>
      <c r="AN46" s="1">
        <f t="shared" si="19"/>
        <v>6.7727565366586102</v>
      </c>
      <c r="AO46" s="1">
        <f t="shared" si="19"/>
        <v>6.8246227410554656</v>
      </c>
      <c r="AP46" s="1">
        <f t="shared" si="19"/>
        <v>6.8751416177911064</v>
      </c>
      <c r="AQ46" s="1">
        <f t="shared" si="19"/>
        <v>6.9243813972092259</v>
      </c>
      <c r="AR46" s="1">
        <f t="shared" si="19"/>
        <v>6.9724052544863424</v>
      </c>
      <c r="AS46" s="1">
        <f t="shared" si="19"/>
        <v>7.0192717970008438</v>
      </c>
      <c r="AT46" s="1">
        <f t="shared" si="19"/>
        <v>7.0650354943476099</v>
      </c>
      <c r="AU46" s="1">
        <f t="shared" si="19"/>
        <v>7.109747058911787</v>
      </c>
      <c r="AV46" s="1">
        <f t="shared" si="19"/>
        <v>7.1534537836699972</v>
      </c>
      <c r="AW46" s="1">
        <f t="shared" si="19"/>
        <v>7.1961998428610405</v>
      </c>
      <c r="AX46" s="1">
        <f t="shared" si="19"/>
        <v>7.2380265603184988</v>
      </c>
      <c r="AY46" s="1">
        <f t="shared" si="16"/>
        <v>7.2789726495511831</v>
      </c>
      <c r="AZ46" s="1">
        <f t="shared" si="16"/>
        <v>7.3190744290674647</v>
      </c>
      <c r="BA46" s="1">
        <f t="shared" si="16"/>
        <v>7.3583660159449993</v>
      </c>
      <c r="BB46" s="1">
        <f t="shared" si="16"/>
        <v>7.3968795002311669</v>
      </c>
      <c r="BC46" s="1">
        <f t="shared" si="16"/>
        <v>7.4346451024080658</v>
      </c>
      <c r="BD46" s="1">
        <f t="shared" si="16"/>
        <v>7.4716913158579947</v>
      </c>
      <c r="BE46" s="1">
        <f t="shared" si="16"/>
        <v>7.5080450360119544</v>
      </c>
      <c r="BF46" s="1">
        <f t="shared" si="16"/>
        <v>7.5437316776475623</v>
      </c>
      <c r="BG46" s="1">
        <f t="shared" si="16"/>
        <v>7.5787752816178031</v>
      </c>
      <c r="BH46" s="1">
        <f t="shared" si="16"/>
        <v>7.613198612133198</v>
      </c>
      <c r="BI46" s="1">
        <f t="shared" si="16"/>
        <v>7.6470232455833171</v>
      </c>
      <c r="BJ46" s="1">
        <f t="shared" si="17"/>
        <v>7.6802696517655589</v>
      </c>
      <c r="BK46" s="1">
        <f t="shared" si="17"/>
        <v>7.7129572682869565</v>
      </c>
      <c r="BL46" s="1">
        <f t="shared" si="17"/>
        <v>7.7451045688162186</v>
      </c>
      <c r="BM46" s="1">
        <f t="shared" si="17"/>
        <v>7.7767291257860407</v>
      </c>
      <c r="BN46" s="1">
        <f t="shared" si="17"/>
        <v>7.8078476680785744</v>
      </c>
      <c r="BO46" s="1">
        <f t="shared" si="17"/>
        <v>7.8384761341681415</v>
      </c>
    </row>
    <row r="47" spans="3:67" x14ac:dyDescent="0.35">
      <c r="C47" s="2">
        <f t="shared" si="3"/>
        <v>43</v>
      </c>
      <c r="D47" s="1">
        <f t="shared" si="20"/>
        <v>0</v>
      </c>
      <c r="E47" s="1">
        <f t="shared" si="20"/>
        <v>1.1065661886755245</v>
      </c>
      <c r="F47" s="1">
        <f t="shared" si="20"/>
        <v>1.9001065387969271</v>
      </c>
      <c r="G47" s="1">
        <f t="shared" si="20"/>
        <v>2.463132377351049</v>
      </c>
      <c r="H47" s="1">
        <f t="shared" si="20"/>
        <v>2.8998491460599705</v>
      </c>
      <c r="I47" s="1">
        <f t="shared" si="20"/>
        <v>3.2566727274724512</v>
      </c>
      <c r="J47" s="1">
        <f t="shared" si="20"/>
        <v>3.5583627668751583</v>
      </c>
      <c r="K47" s="1">
        <f t="shared" si="20"/>
        <v>3.8196985660265739</v>
      </c>
      <c r="L47" s="1">
        <f t="shared" si="20"/>
        <v>4.0502130775938543</v>
      </c>
      <c r="M47" s="1">
        <f t="shared" si="20"/>
        <v>4.2564153347354958</v>
      </c>
      <c r="N47" s="1">
        <f t="shared" si="20"/>
        <v>4.4429479658783997</v>
      </c>
      <c r="O47" s="1">
        <f t="shared" si="20"/>
        <v>4.6132389161479761</v>
      </c>
      <c r="P47" s="1">
        <f t="shared" si="20"/>
        <v>4.7698914048621939</v>
      </c>
      <c r="Q47" s="1">
        <f t="shared" si="20"/>
        <v>4.9149289555506819</v>
      </c>
      <c r="R47" s="1">
        <f t="shared" si="20"/>
        <v>5.0499556848568981</v>
      </c>
      <c r="S47" s="1">
        <f t="shared" si="20"/>
        <v>5.1762647547020979</v>
      </c>
      <c r="T47" s="1">
        <f t="shared" si="18"/>
        <v>5.2949138879078044</v>
      </c>
      <c r="U47" s="1">
        <f t="shared" si="18"/>
        <v>5.4067792662693783</v>
      </c>
      <c r="V47" s="1">
        <f t="shared" si="18"/>
        <v>5.5125948366820623</v>
      </c>
      <c r="W47" s="1">
        <f t="shared" si="18"/>
        <v>5.6129815234110199</v>
      </c>
      <c r="X47" s="1">
        <f t="shared" si="18"/>
        <v>5.7084693056720859</v>
      </c>
      <c r="Y47" s="1">
        <f t="shared" si="18"/>
        <v>5.7995141545539237</v>
      </c>
      <c r="Z47" s="1">
        <f t="shared" si="18"/>
        <v>5.8865112019658623</v>
      </c>
      <c r="AA47" s="1">
        <f t="shared" si="18"/>
        <v>5.9698051048235019</v>
      </c>
      <c r="AB47" s="1">
        <f t="shared" si="18"/>
        <v>6.0496982921199409</v>
      </c>
      <c r="AC47" s="1">
        <f t="shared" si="18"/>
        <v>6.1264575935377188</v>
      </c>
      <c r="AD47" s="1">
        <f t="shared" si="18"/>
        <v>6.2003196163907823</v>
      </c>
      <c r="AE47" s="1">
        <f t="shared" si="18"/>
        <v>6.2714951442262068</v>
      </c>
      <c r="AF47" s="1">
        <f t="shared" si="18"/>
        <v>6.3401727632183427</v>
      </c>
      <c r="AG47" s="1">
        <f t="shared" si="18"/>
        <v>6.4065218735324221</v>
      </c>
      <c r="AH47" s="1">
        <f t="shared" si="18"/>
        <v>6.4706952067318699</v>
      </c>
      <c r="AI47" s="1">
        <f t="shared" si="19"/>
        <v>6.5328309433776219</v>
      </c>
      <c r="AJ47" s="1">
        <f t="shared" si="19"/>
        <v>6.5930545046753259</v>
      </c>
      <c r="AK47" s="1">
        <f t="shared" si="19"/>
        <v>6.6514800765833284</v>
      </c>
      <c r="AL47" s="1">
        <f t="shared" si="19"/>
        <v>6.7082119129351288</v>
      </c>
      <c r="AM47" s="1">
        <f t="shared" si="19"/>
        <v>6.7633454549449024</v>
      </c>
      <c r="AN47" s="1">
        <f t="shared" si="19"/>
        <v>6.8169682972941485</v>
      </c>
      <c r="AO47" s="1">
        <f t="shared" si="19"/>
        <v>6.8691610253575863</v>
      </c>
      <c r="AP47" s="1">
        <f t="shared" si="19"/>
        <v>6.919997943659121</v>
      </c>
      <c r="AQ47" s="1">
        <f t="shared" si="19"/>
        <v>6.9695477120865448</v>
      </c>
      <c r="AR47" s="1">
        <f t="shared" si="19"/>
        <v>7.0178739035356701</v>
      </c>
      <c r="AS47" s="1">
        <f t="shared" si="19"/>
        <v>7.0650354943476099</v>
      </c>
      <c r="AT47" s="1">
        <f t="shared" si="19"/>
        <v>7.1110872970305543</v>
      </c>
      <c r="AU47" s="1">
        <f t="shared" si="19"/>
        <v>7.1560803432294477</v>
      </c>
      <c r="AV47" s="1">
        <f t="shared" si="19"/>
        <v>7.2000622236538252</v>
      </c>
      <c r="AW47" s="1">
        <f t="shared" si="19"/>
        <v>7.2430773906413872</v>
      </c>
      <c r="AX47" s="1">
        <f t="shared" si="19"/>
        <v>7.285167428179891</v>
      </c>
      <c r="AY47" s="1">
        <f t="shared" si="16"/>
        <v>7.3263712934990259</v>
      </c>
      <c r="AZ47" s="1">
        <f t="shared" si="16"/>
        <v>7.3667255337503166</v>
      </c>
      <c r="BA47" s="1">
        <f t="shared" si="16"/>
        <v>7.4062644807954658</v>
      </c>
      <c r="BB47" s="1">
        <f t="shared" si="16"/>
        <v>7.4450204267047306</v>
      </c>
      <c r="BC47" s="1">
        <f t="shared" si="16"/>
        <v>7.4830237822132428</v>
      </c>
      <c r="BD47" s="1">
        <f t="shared" si="16"/>
        <v>7.5203032200833775</v>
      </c>
      <c r="BE47" s="1">
        <f t="shared" si="16"/>
        <v>7.5568858050663064</v>
      </c>
      <c r="BF47" s="1">
        <f t="shared" si="16"/>
        <v>7.5927971119383697</v>
      </c>
      <c r="BG47" s="1">
        <f t="shared" si="16"/>
        <v>7.6280613329017326</v>
      </c>
      <c r="BH47" s="1">
        <f t="shared" si="16"/>
        <v>7.6627013754789903</v>
      </c>
      <c r="BI47" s="1">
        <f t="shared" si="16"/>
        <v>7.6967389518938667</v>
      </c>
      <c r="BJ47" s="1">
        <f t="shared" si="17"/>
        <v>7.7301946608113585</v>
      </c>
      <c r="BK47" s="1">
        <f t="shared" si="17"/>
        <v>7.763088062207947</v>
      </c>
      <c r="BL47" s="1">
        <f t="shared" si="17"/>
        <v>7.7954377460533131</v>
      </c>
      <c r="BM47" s="1">
        <f t="shared" si="17"/>
        <v>7.827261395407394</v>
      </c>
      <c r="BN47" s="1">
        <f t="shared" si="17"/>
        <v>7.8585758444690121</v>
      </c>
      <c r="BO47" s="1">
        <f t="shared" si="17"/>
        <v>7.8893971320531477</v>
      </c>
    </row>
    <row r="48" spans="3:67" x14ac:dyDescent="0.35">
      <c r="C48" s="2">
        <f t="shared" si="3"/>
        <v>44</v>
      </c>
      <c r="D48" s="1">
        <f t="shared" si="20"/>
        <v>0</v>
      </c>
      <c r="E48" s="1">
        <f t="shared" si="20"/>
        <v>1.1148579046593243</v>
      </c>
      <c r="F48" s="1">
        <f t="shared" si="20"/>
        <v>1.9132485976978804</v>
      </c>
      <c r="G48" s="1">
        <f t="shared" si="20"/>
        <v>2.4797158093186487</v>
      </c>
      <c r="H48" s="1">
        <f t="shared" si="20"/>
        <v>2.919101914357582</v>
      </c>
      <c r="I48" s="1">
        <f t="shared" si="20"/>
        <v>3.278106502357204</v>
      </c>
      <c r="J48" s="1">
        <f t="shared" si="20"/>
        <v>3.5816405565545826</v>
      </c>
      <c r="K48" s="1">
        <f t="shared" si="20"/>
        <v>3.8445737139779732</v>
      </c>
      <c r="L48" s="1">
        <f t="shared" si="20"/>
        <v>4.0764971953957607</v>
      </c>
      <c r="M48" s="1">
        <f t="shared" si="20"/>
        <v>4.283959819016907</v>
      </c>
      <c r="N48" s="1">
        <f t="shared" si="20"/>
        <v>4.471632590325517</v>
      </c>
      <c r="O48" s="1">
        <f t="shared" si="20"/>
        <v>4.642964407016529</v>
      </c>
      <c r="P48" s="1">
        <f t="shared" si="20"/>
        <v>4.8005744000201922</v>
      </c>
      <c r="Q48" s="1">
        <f t="shared" si="20"/>
        <v>4.9464984612139062</v>
      </c>
      <c r="R48" s="1">
        <f t="shared" si="20"/>
        <v>5.0823505120554628</v>
      </c>
      <c r="S48" s="1">
        <f t="shared" si="20"/>
        <v>5.2094316186372973</v>
      </c>
      <c r="T48" s="1">
        <f t="shared" si="18"/>
        <v>5.3288059688817873</v>
      </c>
      <c r="U48" s="1">
        <f t="shared" si="18"/>
        <v>5.4413551000550839</v>
      </c>
      <c r="V48" s="1">
        <f t="shared" si="18"/>
        <v>5.5478174451433055</v>
      </c>
      <c r="W48" s="1">
        <f t="shared" si="18"/>
        <v>5.6488177236762311</v>
      </c>
      <c r="X48" s="1">
        <f t="shared" si="18"/>
        <v>5.7448891542524629</v>
      </c>
      <c r="Y48" s="1">
        <f t="shared" si="18"/>
        <v>5.8364904949848411</v>
      </c>
      <c r="Z48" s="1">
        <f t="shared" si="18"/>
        <v>5.924019292940609</v>
      </c>
      <c r="AA48" s="1">
        <f t="shared" si="18"/>
        <v>6.007822311675854</v>
      </c>
      <c r="AB48" s="1">
        <f t="shared" si="18"/>
        <v>6.0882038287151641</v>
      </c>
      <c r="AC48" s="1">
        <f t="shared" si="18"/>
        <v>6.1654323046795163</v>
      </c>
      <c r="AD48" s="1">
        <f t="shared" si="18"/>
        <v>6.2397457930936406</v>
      </c>
      <c r="AE48" s="1">
        <f t="shared" si="18"/>
        <v>6.3113563658732303</v>
      </c>
      <c r="AF48" s="1">
        <f t="shared" si="18"/>
        <v>6.3804537618846382</v>
      </c>
      <c r="AG48" s="1">
        <f t="shared" si="18"/>
        <v>6.4472084167147869</v>
      </c>
      <c r="AH48" s="1">
        <f t="shared" si="18"/>
        <v>6.5117739954655871</v>
      </c>
      <c r="AI48" s="1">
        <f t="shared" si="19"/>
        <v>6.5742895232966214</v>
      </c>
      <c r="AJ48" s="1">
        <f t="shared" si="19"/>
        <v>6.634881188023396</v>
      </c>
      <c r="AK48" s="1">
        <f t="shared" si="19"/>
        <v>6.6936638735411114</v>
      </c>
      <c r="AL48" s="1">
        <f t="shared" si="19"/>
        <v>6.7507424709121642</v>
      </c>
      <c r="AM48" s="1">
        <f t="shared" si="19"/>
        <v>6.806213004714408</v>
      </c>
      <c r="AN48" s="1">
        <f t="shared" si="19"/>
        <v>6.8601636050327937</v>
      </c>
      <c r="AO48" s="1">
        <f t="shared" si="19"/>
        <v>6.9126753498026297</v>
      </c>
      <c r="AP48" s="1">
        <f t="shared" si="19"/>
        <v>6.9638229977180721</v>
      </c>
      <c r="AQ48" s="1">
        <f t="shared" si="19"/>
        <v>7.0136756283355552</v>
      </c>
      <c r="AR48" s="1">
        <f t="shared" si="19"/>
        <v>7.0622972031264002</v>
      </c>
      <c r="AS48" s="1">
        <f t="shared" si="19"/>
        <v>7.109747058911787</v>
      </c>
      <c r="AT48" s="1">
        <f t="shared" si="19"/>
        <v>7.1560803432294477</v>
      </c>
      <c r="AU48" s="1">
        <f t="shared" si="19"/>
        <v>7.2013483996441652</v>
      </c>
      <c r="AV48" s="1">
        <f t="shared" si="19"/>
        <v>7.2455991097533428</v>
      </c>
      <c r="AW48" s="1">
        <f t="shared" si="19"/>
        <v>7.288877197599934</v>
      </c>
      <c r="AX48" s="1">
        <f t="shared" si="19"/>
        <v>7.3312245013447832</v>
      </c>
      <c r="AY48" s="1">
        <f t="shared" si="16"/>
        <v>7.3726802163351781</v>
      </c>
      <c r="AZ48" s="1">
        <f t="shared" si="16"/>
        <v>7.4132811131091652</v>
      </c>
      <c r="BA48" s="1">
        <f t="shared" si="16"/>
        <v>7.4530617333744882</v>
      </c>
      <c r="BB48" s="1">
        <f t="shared" si="16"/>
        <v>7.4920545665796672</v>
      </c>
      <c r="BC48" s="1">
        <f t="shared" si="16"/>
        <v>7.5302902093388413</v>
      </c>
      <c r="BD48" s="1">
        <f t="shared" si="16"/>
        <v>7.5677975096704131</v>
      </c>
      <c r="BE48" s="1">
        <f t="shared" si="16"/>
        <v>7.6046036977529656</v>
      </c>
      <c r="BF48" s="1">
        <f t="shared" si="16"/>
        <v>7.640734504683099</v>
      </c>
      <c r="BG48" s="1">
        <f t="shared" si="16"/>
        <v>7.6762142705325562</v>
      </c>
      <c r="BH48" s="1">
        <f t="shared" si="16"/>
        <v>7.7110660428411864</v>
      </c>
      <c r="BI48" s="1">
        <f t="shared" si="16"/>
        <v>7.7453116665439614</v>
      </c>
      <c r="BJ48" s="1">
        <f t="shared" si="17"/>
        <v>7.7789718662107408</v>
      </c>
      <c r="BK48" s="1">
        <f t="shared" si="17"/>
        <v>7.8120663213741111</v>
      </c>
      <c r="BL48" s="1">
        <f t="shared" si="17"/>
        <v>7.8446137356309009</v>
      </c>
      <c r="BM48" s="1">
        <f t="shared" si="17"/>
        <v>7.8766319001249112</v>
      </c>
      <c r="BN48" s="1">
        <f t="shared" si="17"/>
        <v>7.908137751950342</v>
      </c>
      <c r="BO48" s="1">
        <f t="shared" si="17"/>
        <v>7.9391474279559464</v>
      </c>
    </row>
    <row r="49" spans="3:67" x14ac:dyDescent="0.35">
      <c r="C49" s="2">
        <f t="shared" si="3"/>
        <v>45</v>
      </c>
      <c r="D49" s="1">
        <f t="shared" si="20"/>
        <v>0</v>
      </c>
      <c r="E49" s="1">
        <f t="shared" si="20"/>
        <v>1.1229632740824187</v>
      </c>
      <c r="F49" s="1">
        <f t="shared" si="20"/>
        <v>1.9260953042879767</v>
      </c>
      <c r="G49" s="1">
        <f t="shared" si="20"/>
        <v>2.4959265481648374</v>
      </c>
      <c r="H49" s="1">
        <f t="shared" si="20"/>
        <v>2.9379219993405057</v>
      </c>
      <c r="I49" s="1">
        <f t="shared" si="20"/>
        <v>3.2990585783703952</v>
      </c>
      <c r="J49" s="1">
        <f t="shared" si="20"/>
        <v>3.6043952052996016</v>
      </c>
      <c r="K49" s="1">
        <f t="shared" si="20"/>
        <v>3.8688898222472563</v>
      </c>
      <c r="L49" s="1">
        <f t="shared" si="20"/>
        <v>4.1021906085759534</v>
      </c>
      <c r="M49" s="1">
        <f t="shared" si="20"/>
        <v>4.310885273422925</v>
      </c>
      <c r="N49" s="1">
        <f t="shared" si="20"/>
        <v>4.4996725615885058</v>
      </c>
      <c r="O49" s="1">
        <f t="shared" si="20"/>
        <v>4.6720218524528141</v>
      </c>
      <c r="P49" s="1">
        <f t="shared" si="20"/>
        <v>4.8305678309636164</v>
      </c>
      <c r="Q49" s="1">
        <f t="shared" si="20"/>
        <v>4.97735847938202</v>
      </c>
      <c r="R49" s="1">
        <f t="shared" si="20"/>
        <v>5.1140173036284828</v>
      </c>
      <c r="S49" s="1">
        <f t="shared" si="20"/>
        <v>5.2418530963296748</v>
      </c>
      <c r="T49" s="1">
        <f t="shared" si="18"/>
        <v>5.3619363652132925</v>
      </c>
      <c r="U49" s="1">
        <f t="shared" si="18"/>
        <v>5.475153882658371</v>
      </c>
      <c r="V49" s="1">
        <f t="shared" si="18"/>
        <v>5.5822484669222927</v>
      </c>
      <c r="W49" s="1">
        <f t="shared" si="18"/>
        <v>5.6838485475053435</v>
      </c>
      <c r="X49" s="1">
        <f t="shared" si="18"/>
        <v>5.7804905095875787</v>
      </c>
      <c r="Y49" s="1">
        <f t="shared" si="18"/>
        <v>5.8726358356709234</v>
      </c>
      <c r="Z49" s="1">
        <f t="shared" si="18"/>
        <v>5.9606844337027072</v>
      </c>
      <c r="AA49" s="1">
        <f t="shared" si="18"/>
        <v>6.0449851265352335</v>
      </c>
      <c r="AB49" s="1">
        <f t="shared" si="18"/>
        <v>6.1258439986810114</v>
      </c>
      <c r="AC49" s="1">
        <f t="shared" si="18"/>
        <v>6.2035311050460358</v>
      </c>
      <c r="AD49" s="1">
        <f t="shared" si="18"/>
        <v>6.2782859128639306</v>
      </c>
      <c r="AE49" s="1">
        <f t="shared" si="18"/>
        <v>6.3503217534644385</v>
      </c>
      <c r="AF49" s="1">
        <f t="shared" si="18"/>
        <v>6.4198294925005186</v>
      </c>
      <c r="AG49" s="1">
        <f t="shared" si="18"/>
        <v>6.4869805777109013</v>
      </c>
      <c r="AH49" s="1">
        <f t="shared" si="18"/>
        <v>6.5519295867558034</v>
      </c>
      <c r="AI49" s="1">
        <f t="shared" si="19"/>
        <v>6.6148163704120932</v>
      </c>
      <c r="AJ49" s="1">
        <f t="shared" si="19"/>
        <v>6.6757678658764812</v>
      </c>
      <c r="AK49" s="1">
        <f t="shared" si="19"/>
        <v>6.734899639295711</v>
      </c>
      <c r="AL49" s="1">
        <f t="shared" si="19"/>
        <v>6.7923172046401072</v>
      </c>
      <c r="AM49" s="1">
        <f t="shared" si="19"/>
        <v>6.8481171567407904</v>
      </c>
      <c r="AN49" s="1">
        <f t="shared" si="19"/>
        <v>6.902388149053599</v>
      </c>
      <c r="AO49" s="1">
        <f t="shared" si="19"/>
        <v>6.9552117410047112</v>
      </c>
      <c r="AP49" s="1">
        <f t="shared" si="19"/>
        <v>7.0066631352515936</v>
      </c>
      <c r="AQ49" s="1">
        <f t="shared" si="19"/>
        <v>7.056811821587762</v>
      </c>
      <c r="AR49" s="1">
        <f t="shared" si="19"/>
        <v>7.10572214132727</v>
      </c>
      <c r="AS49" s="1">
        <f t="shared" si="19"/>
        <v>7.1534537836699972</v>
      </c>
      <c r="AT49" s="1">
        <f t="shared" si="19"/>
        <v>7.2000622236538252</v>
      </c>
      <c r="AU49" s="1">
        <f t="shared" si="19"/>
        <v>7.2455991097533428</v>
      </c>
      <c r="AV49" s="1">
        <f t="shared" si="19"/>
        <v>7.2901126079164591</v>
      </c>
      <c r="AW49" s="1">
        <f t="shared" si="19"/>
        <v>7.3336477077851256</v>
      </c>
      <c r="AX49" s="1">
        <f t="shared" si="19"/>
        <v>7.3762464959810314</v>
      </c>
      <c r="AY49" s="1">
        <f t="shared" si="16"/>
        <v>7.4179484006176519</v>
      </c>
      <c r="AZ49" s="1">
        <f t="shared" si="16"/>
        <v>7.4587904105992031</v>
      </c>
      <c r="BA49" s="1">
        <f t="shared" si="16"/>
        <v>7.4988072727634298</v>
      </c>
      <c r="BB49" s="1">
        <f t="shared" si="16"/>
        <v>7.5380316695012688</v>
      </c>
      <c r="BC49" s="1">
        <f t="shared" si="16"/>
        <v>7.5764943791284542</v>
      </c>
      <c r="BD49" s="1">
        <f t="shared" si="16"/>
        <v>7.6142244209807464</v>
      </c>
      <c r="BE49" s="1">
        <f t="shared" si="16"/>
        <v>7.651249186946349</v>
      </c>
      <c r="BF49" s="1">
        <f t="shared" si="16"/>
        <v>7.6875945609290115</v>
      </c>
      <c r="BG49" s="1">
        <f t="shared" si="16"/>
        <v>7.7232850275468579</v>
      </c>
      <c r="BH49" s="1">
        <f t="shared" si="16"/>
        <v>7.7583437712102707</v>
      </c>
      <c r="BI49" s="1">
        <f t="shared" si="16"/>
        <v>7.7927927665829362</v>
      </c>
      <c r="BJ49" s="1">
        <f t="shared" si="17"/>
        <v>7.8266528613100181</v>
      </c>
      <c r="BK49" s="1">
        <f t="shared" si="17"/>
        <v>7.8599438517933198</v>
      </c>
      <c r="BL49" s="1">
        <f t="shared" si="17"/>
        <v>7.8926845527031873</v>
      </c>
      <c r="BM49" s="1">
        <f t="shared" si="17"/>
        <v>7.9248928608382219</v>
      </c>
      <c r="BN49" s="1">
        <f t="shared" si="17"/>
        <v>7.9565858138755541</v>
      </c>
      <c r="BO49" s="1">
        <f t="shared" si="17"/>
        <v>7.9877796444945126</v>
      </c>
    </row>
    <row r="50" spans="3:67" x14ac:dyDescent="0.35">
      <c r="C50" s="2">
        <f t="shared" si="3"/>
        <v>46</v>
      </c>
      <c r="D50" s="1">
        <f t="shared" si="20"/>
        <v>0</v>
      </c>
      <c r="E50" s="1">
        <f t="shared" si="20"/>
        <v>1.1308904890142533</v>
      </c>
      <c r="F50" s="1">
        <f t="shared" si="20"/>
        <v>1.9386596426900913</v>
      </c>
      <c r="G50" s="1">
        <f t="shared" si="20"/>
        <v>2.5117809780285065</v>
      </c>
      <c r="H50" s="1">
        <f t="shared" si="20"/>
        <v>2.9563284224049431</v>
      </c>
      <c r="I50" s="1">
        <f t="shared" si="20"/>
        <v>3.3195501317043443</v>
      </c>
      <c r="J50" s="1">
        <f t="shared" si="20"/>
        <v>3.6266497111566958</v>
      </c>
      <c r="K50" s="1">
        <f t="shared" si="20"/>
        <v>3.89267146704276</v>
      </c>
      <c r="L50" s="1">
        <f t="shared" si="20"/>
        <v>4.1273192853801826</v>
      </c>
      <c r="M50" s="1">
        <f t="shared" si="20"/>
        <v>4.337218911419197</v>
      </c>
      <c r="N50" s="1">
        <f t="shared" si="20"/>
        <v>4.5270962195714279</v>
      </c>
      <c r="O50" s="1">
        <f t="shared" si="20"/>
        <v>4.7004406207185978</v>
      </c>
      <c r="P50" s="1">
        <f t="shared" si="20"/>
        <v>4.8599020119516183</v>
      </c>
      <c r="Q50" s="1">
        <f t="shared" si="20"/>
        <v>5.0075402001709488</v>
      </c>
      <c r="R50" s="1">
        <f t="shared" si="20"/>
        <v>5.1449880650950348</v>
      </c>
      <c r="S50" s="1">
        <f t="shared" si="20"/>
        <v>5.2735619560570131</v>
      </c>
      <c r="T50" s="1">
        <f t="shared" si="18"/>
        <v>5.3943385616817707</v>
      </c>
      <c r="U50" s="1">
        <f t="shared" si="18"/>
        <v>5.5082097743944356</v>
      </c>
      <c r="V50" s="1">
        <f t="shared" si="18"/>
        <v>5.6159227013362134</v>
      </c>
      <c r="W50" s="1">
        <f t="shared" si="18"/>
        <v>5.7181094004334501</v>
      </c>
      <c r="X50" s="1">
        <f t="shared" si="18"/>
        <v>5.8153093538467875</v>
      </c>
      <c r="Y50" s="1">
        <f t="shared" si="18"/>
        <v>5.9079867085856801</v>
      </c>
      <c r="Z50" s="1">
        <f t="shared" si="18"/>
        <v>5.9965436815858411</v>
      </c>
      <c r="AA50" s="1">
        <f t="shared" si="18"/>
        <v>6.0813311097328517</v>
      </c>
      <c r="AB50" s="1">
        <f t="shared" si="18"/>
        <v>6.1626568448098862</v>
      </c>
      <c r="AC50" s="1">
        <f t="shared" si="18"/>
        <v>6.2407925009658722</v>
      </c>
      <c r="AD50" s="1">
        <f t="shared" si="18"/>
        <v>6.3159789280702743</v>
      </c>
      <c r="AE50" s="1">
        <f t="shared" si="18"/>
        <v>6.3884306891852018</v>
      </c>
      <c r="AF50" s="1">
        <f t="shared" si="18"/>
        <v>6.4583397519836625</v>
      </c>
      <c r="AG50" s="1">
        <f t="shared" si="18"/>
        <v>6.5258785541092879</v>
      </c>
      <c r="AH50" s="1">
        <f t="shared" si="18"/>
        <v>6.5912025657227424</v>
      </c>
      <c r="AI50" s="1">
        <f t="shared" si="19"/>
        <v>6.6544524450712661</v>
      </c>
      <c r="AJ50" s="1">
        <f t="shared" si="19"/>
        <v>6.7157558622615179</v>
      </c>
      <c r="AK50" s="1">
        <f t="shared" si="19"/>
        <v>6.7752290506960247</v>
      </c>
      <c r="AL50" s="1">
        <f t="shared" si="19"/>
        <v>6.8329781335616389</v>
      </c>
      <c r="AM50" s="1">
        <f t="shared" si="19"/>
        <v>6.8891002634086886</v>
      </c>
      <c r="AN50" s="1">
        <f t="shared" si="19"/>
        <v>6.9436846055603088</v>
      </c>
      <c r="AO50" s="1">
        <f t="shared" si="19"/>
        <v>6.9968131903504664</v>
      </c>
      <c r="AP50" s="1">
        <f t="shared" si="19"/>
        <v>7.04856165464171</v>
      </c>
      <c r="AQ50" s="1">
        <f t="shared" si="19"/>
        <v>7.0989998894477031</v>
      </c>
      <c r="AR50" s="1">
        <f t="shared" si="19"/>
        <v>7.1481926075763589</v>
      </c>
      <c r="AS50" s="1">
        <f t="shared" si="19"/>
        <v>7.1961998428610405</v>
      </c>
      <c r="AT50" s="1">
        <f t="shared" si="19"/>
        <v>7.2430773906413872</v>
      </c>
      <c r="AU50" s="1">
        <f t="shared" si="19"/>
        <v>7.288877197599934</v>
      </c>
      <c r="AV50" s="1">
        <f t="shared" si="19"/>
        <v>7.3336477077851256</v>
      </c>
      <c r="AW50" s="1">
        <f t="shared" si="19"/>
        <v>7.3774341706000941</v>
      </c>
      <c r="AX50" s="1">
        <f t="shared" si="19"/>
        <v>7.4202789156662528</v>
      </c>
      <c r="AY50" s="1">
        <f t="shared" si="16"/>
        <v>7.4622215987471057</v>
      </c>
      <c r="AZ50" s="1">
        <f t="shared" si="16"/>
        <v>7.5032994223133915</v>
      </c>
      <c r="BA50" s="1">
        <f t="shared" si="16"/>
        <v>7.5435473338241392</v>
      </c>
      <c r="BB50" s="1">
        <f t="shared" si="16"/>
        <v>7.5829982043718616</v>
      </c>
      <c r="BC50" s="1">
        <f t="shared" si="16"/>
        <v>7.6216829899801253</v>
      </c>
      <c r="BD50" s="1">
        <f t="shared" si="16"/>
        <v>7.6596308775365207</v>
      </c>
      <c r="BE50" s="1">
        <f t="shared" si="16"/>
        <v>7.6968694170845273</v>
      </c>
      <c r="BF50" s="1">
        <f t="shared" si="16"/>
        <v>7.733424641976371</v>
      </c>
      <c r="BG50" s="1">
        <f t="shared" si="16"/>
        <v>7.7693211781994567</v>
      </c>
      <c r="BH50" s="1">
        <f t="shared" si="16"/>
        <v>7.804582344026306</v>
      </c>
      <c r="BI50" s="1">
        <f t="shared" si="16"/>
        <v>7.8392302409979155</v>
      </c>
      <c r="BJ50" s="1">
        <f t="shared" ref="BJ50:BO55" si="21">MAX(($D$1 / 128 * LOG($C50, 2) * LOG(BJ$4, 2)) + ($D$2 / 128), 0)</f>
        <v>7.873285837129572</v>
      </c>
      <c r="BK50" s="1">
        <f t="shared" si="21"/>
        <v>7.9067690431235409</v>
      </c>
      <c r="BL50" s="1">
        <f t="shared" si="21"/>
        <v>7.9396987822823046</v>
      </c>
      <c r="BM50" s="1">
        <f t="shared" si="21"/>
        <v>7.9720930547369946</v>
      </c>
      <c r="BN50" s="1">
        <f t="shared" si="21"/>
        <v>8.0039689965368783</v>
      </c>
      <c r="BO50" s="1">
        <f t="shared" si="21"/>
        <v>8.03534293408552</v>
      </c>
    </row>
    <row r="51" spans="3:67" x14ac:dyDescent="0.35">
      <c r="C51" s="2">
        <f t="shared" si="3"/>
        <v>47</v>
      </c>
      <c r="D51" s="1">
        <f t="shared" si="20"/>
        <v>0</v>
      </c>
      <c r="E51" s="1">
        <f t="shared" si="20"/>
        <v>1.1386472129194094</v>
      </c>
      <c r="F51" s="1">
        <f t="shared" si="20"/>
        <v>1.9509537592082111</v>
      </c>
      <c r="G51" s="1">
        <f t="shared" si="20"/>
        <v>2.5272944258388188</v>
      </c>
      <c r="H51" s="1">
        <f t="shared" si="20"/>
        <v>2.9743389775646096</v>
      </c>
      <c r="I51" s="1">
        <f t="shared" si="20"/>
        <v>3.3396009721276201</v>
      </c>
      <c r="J51" s="1">
        <f t="shared" si="20"/>
        <v>3.6484255881908778</v>
      </c>
      <c r="K51" s="1">
        <f t="shared" si="20"/>
        <v>3.9159416387582286</v>
      </c>
      <c r="L51" s="1">
        <f t="shared" si="20"/>
        <v>4.1519075184164222</v>
      </c>
      <c r="M51" s="1">
        <f t="shared" si="20"/>
        <v>4.3629861904840199</v>
      </c>
      <c r="N51" s="1">
        <f t="shared" si="20"/>
        <v>4.5539300755059644</v>
      </c>
      <c r="O51" s="1">
        <f t="shared" si="20"/>
        <v>4.7282481850470299</v>
      </c>
      <c r="P51" s="1">
        <f t="shared" si="20"/>
        <v>4.8886053011729125</v>
      </c>
      <c r="Q51" s="1">
        <f t="shared" si="20"/>
        <v>5.0370728011102868</v>
      </c>
      <c r="R51" s="1">
        <f t="shared" si="20"/>
        <v>5.1752927367728212</v>
      </c>
      <c r="S51" s="1">
        <f t="shared" si="20"/>
        <v>5.3045888516776376</v>
      </c>
      <c r="T51" s="1">
        <f t="shared" si="18"/>
        <v>5.4260438824139348</v>
      </c>
      <c r="U51" s="1">
        <f t="shared" si="18"/>
        <v>5.5405547313358312</v>
      </c>
      <c r="V51" s="1">
        <f t="shared" si="18"/>
        <v>5.6488727022271119</v>
      </c>
      <c r="W51" s="1">
        <f t="shared" si="18"/>
        <v>5.7516334034034289</v>
      </c>
      <c r="X51" s="1">
        <f t="shared" si="18"/>
        <v>5.8493793473990889</v>
      </c>
      <c r="Y51" s="1">
        <f t="shared" si="18"/>
        <v>5.9425772884253734</v>
      </c>
      <c r="Z51" s="1">
        <f t="shared" si="18"/>
        <v>6.0316317027468429</v>
      </c>
      <c r="AA51" s="1">
        <f t="shared" si="18"/>
        <v>6.1168953979664407</v>
      </c>
      <c r="AB51" s="1">
        <f t="shared" si="18"/>
        <v>6.1986779551292193</v>
      </c>
      <c r="AC51" s="1">
        <f t="shared" si="18"/>
        <v>6.2772525140923223</v>
      </c>
      <c r="AD51" s="1">
        <f t="shared" si="18"/>
        <v>6.3528612776246334</v>
      </c>
      <c r="AE51" s="1">
        <f t="shared" si="18"/>
        <v>6.4257200140296957</v>
      </c>
      <c r="AF51" s="1">
        <f t="shared" si="18"/>
        <v>6.4960217692993627</v>
      </c>
      <c r="AG51" s="1">
        <f t="shared" si="18"/>
        <v>6.5639399496922302</v>
      </c>
      <c r="AH51" s="1">
        <f t="shared" si="18"/>
        <v>6.629630898674356</v>
      </c>
      <c r="AI51" s="1">
        <f t="shared" si="19"/>
        <v>6.6932360645970466</v>
      </c>
      <c r="AJ51" s="1">
        <f t="shared" si="19"/>
        <v>6.7548838347141746</v>
      </c>
      <c r="AK51" s="1">
        <f t="shared" si="19"/>
        <v>6.8146910953333446</v>
      </c>
      <c r="AL51" s="1">
        <f t="shared" si="19"/>
        <v>6.872764565755487</v>
      </c>
      <c r="AM51" s="1">
        <f t="shared" si="19"/>
        <v>6.9292019442552402</v>
      </c>
      <c r="AN51" s="1">
        <f t="shared" si="19"/>
        <v>6.9840928970142784</v>
      </c>
      <c r="AO51" s="1">
        <f t="shared" si="19"/>
        <v>7.0375199151465209</v>
      </c>
      <c r="AP51" s="1">
        <f t="shared" si="19"/>
        <v>7.0895590603811236</v>
      </c>
      <c r="AQ51" s="1">
        <f t="shared" si="19"/>
        <v>7.1402806163228387</v>
      </c>
      <c r="AR51" s="1">
        <f t="shared" si="19"/>
        <v>7.1897496592836969</v>
      </c>
      <c r="AS51" s="1">
        <f t="shared" si="19"/>
        <v>7.2380265603184988</v>
      </c>
      <c r="AT51" s="1">
        <f t="shared" si="19"/>
        <v>7.285167428179891</v>
      </c>
      <c r="AU51" s="1">
        <f t="shared" si="19"/>
        <v>7.3312245013447832</v>
      </c>
      <c r="AV51" s="1">
        <f t="shared" si="19"/>
        <v>7.3762464959810314</v>
      </c>
      <c r="AW51" s="1">
        <f t="shared" si="19"/>
        <v>7.4202789156662528</v>
      </c>
      <c r="AX51" s="1">
        <f t="shared" si="19"/>
        <v>7.4633643277953743</v>
      </c>
      <c r="AY51" s="1">
        <f t="shared" si="16"/>
        <v>7.5055426108858496</v>
      </c>
      <c r="AZ51" s="1">
        <f t="shared" si="16"/>
        <v>7.5468511763817556</v>
      </c>
      <c r="BA51" s="1">
        <f t="shared" si="16"/>
        <v>7.5873251680486282</v>
      </c>
      <c r="BB51" s="1">
        <f t="shared" si="16"/>
        <v>7.6269976416221459</v>
      </c>
      <c r="BC51" s="1">
        <f t="shared" si="16"/>
        <v>7.6658997270117322</v>
      </c>
      <c r="BD51" s="1">
        <f t="shared" si="16"/>
        <v>7.7040607750532635</v>
      </c>
      <c r="BE51" s="1">
        <f t="shared" si="16"/>
        <v>7.7415084905440432</v>
      </c>
      <c r="BF51" s="1">
        <f t="shared" si="16"/>
        <v>7.7782690530705736</v>
      </c>
      <c r="BG51" s="1">
        <f t="shared" si="16"/>
        <v>7.8143672269491073</v>
      </c>
      <c r="BH51" s="1">
        <f t="shared" si="16"/>
        <v>7.8498264614353239</v>
      </c>
      <c r="BI51" s="1">
        <f t="shared" si="16"/>
        <v>7.8846689822187717</v>
      </c>
      <c r="BJ51" s="1">
        <f t="shared" si="21"/>
        <v>7.9189158750960562</v>
      </c>
      <c r="BK51" s="1">
        <f t="shared" si="21"/>
        <v>7.9525871626116391</v>
      </c>
      <c r="BL51" s="1">
        <f t="shared" si="21"/>
        <v>7.985701874363782</v>
      </c>
      <c r="BM51" s="1">
        <f t="shared" si="21"/>
        <v>8.0182781115937658</v>
      </c>
      <c r="BN51" s="1">
        <f t="shared" si="21"/>
        <v>8.0503331066073009</v>
      </c>
      <c r="BO51" s="1">
        <f t="shared" si="21"/>
        <v>8.0818832775164573</v>
      </c>
    </row>
    <row r="52" spans="3:67" x14ac:dyDescent="0.35">
      <c r="C52" s="2">
        <f t="shared" si="3"/>
        <v>48</v>
      </c>
      <c r="D52" s="1">
        <f t="shared" si="20"/>
        <v>0</v>
      </c>
      <c r="E52" s="1">
        <f t="shared" si="20"/>
        <v>1.1462406251802892</v>
      </c>
      <c r="F52" s="1">
        <f t="shared" si="20"/>
        <v>1.9629890328942219</v>
      </c>
      <c r="G52" s="1">
        <f t="shared" si="20"/>
        <v>2.5424812503605785</v>
      </c>
      <c r="H52" s="1">
        <f t="shared" si="20"/>
        <v>2.9919703348292086</v>
      </c>
      <c r="I52" s="1">
        <f t="shared" si="20"/>
        <v>3.3592296580745109</v>
      </c>
      <c r="J52" s="1">
        <f t="shared" si="20"/>
        <v>3.6697429914766713</v>
      </c>
      <c r="K52" s="1">
        <f t="shared" si="20"/>
        <v>3.9387218755408675</v>
      </c>
      <c r="L52" s="1">
        <f t="shared" si="20"/>
        <v>4.1759780657884438</v>
      </c>
      <c r="M52" s="1">
        <f t="shared" si="20"/>
        <v>4.3882109600094985</v>
      </c>
      <c r="N52" s="1">
        <f t="shared" si="20"/>
        <v>4.580198965974601</v>
      </c>
      <c r="O52" s="1">
        <f t="shared" si="20"/>
        <v>4.7554702832548008</v>
      </c>
      <c r="P52" s="1">
        <f t="shared" si="20"/>
        <v>4.9167042654992921</v>
      </c>
      <c r="Q52" s="1">
        <f t="shared" si="20"/>
        <v>5.0659836166569603</v>
      </c>
      <c r="R52" s="1">
        <f t="shared" si="20"/>
        <v>5.2049593677234309</v>
      </c>
      <c r="S52" s="1">
        <f t="shared" si="20"/>
        <v>5.334962500721157</v>
      </c>
      <c r="T52" s="1">
        <f t="shared" si="18"/>
        <v>5.4570816728685765</v>
      </c>
      <c r="U52" s="1">
        <f t="shared" si="18"/>
        <v>5.5722186909687323</v>
      </c>
      <c r="V52" s="1">
        <f t="shared" si="18"/>
        <v>5.6811289670910226</v>
      </c>
      <c r="W52" s="1">
        <f t="shared" si="18"/>
        <v>5.784451585189788</v>
      </c>
      <c r="X52" s="1">
        <f t="shared" si="18"/>
        <v>5.8827320243708936</v>
      </c>
      <c r="Y52" s="1">
        <f t="shared" si="18"/>
        <v>5.9764395911548895</v>
      </c>
      <c r="Z52" s="1">
        <f t="shared" si="18"/>
        <v>6.0659809735668162</v>
      </c>
      <c r="AA52" s="1">
        <f t="shared" si="18"/>
        <v>6.1517109084350903</v>
      </c>
      <c r="AB52" s="1">
        <f t="shared" si="18"/>
        <v>6.2339406696584172</v>
      </c>
      <c r="AC52" s="1">
        <f t="shared" si="18"/>
        <v>6.3129448906795815</v>
      </c>
      <c r="AD52" s="1">
        <f t="shared" si="18"/>
        <v>6.3889670986826657</v>
      </c>
      <c r="AE52" s="1">
        <f t="shared" si="18"/>
        <v>6.4622242418372489</v>
      </c>
      <c r="AF52" s="1">
        <f t="shared" si="18"/>
        <v>6.532910421750886</v>
      </c>
      <c r="AG52" s="1">
        <f t="shared" si="18"/>
        <v>6.6011999929037204</v>
      </c>
      <c r="AH52" s="1">
        <f t="shared" si="18"/>
        <v>6.6672501536804534</v>
      </c>
      <c r="AI52" s="1">
        <f t="shared" si="19"/>
        <v>6.7312031259014464</v>
      </c>
      <c r="AJ52" s="1">
        <f t="shared" si="19"/>
        <v>6.793187998868822</v>
      </c>
      <c r="AK52" s="1">
        <f t="shared" si="19"/>
        <v>6.8533222980488651</v>
      </c>
      <c r="AL52" s="1">
        <f t="shared" si="19"/>
        <v>6.9117133263058799</v>
      </c>
      <c r="AM52" s="1">
        <f t="shared" si="19"/>
        <v>6.9684593161490218</v>
      </c>
      <c r="AN52" s="1">
        <f t="shared" si="19"/>
        <v>7.0236504240733275</v>
      </c>
      <c r="AO52" s="1">
        <f t="shared" si="19"/>
        <v>7.077369592271312</v>
      </c>
      <c r="AP52" s="1">
        <f t="shared" si="19"/>
        <v>7.129693298393514</v>
      </c>
      <c r="AQ52" s="1">
        <f t="shared" si="19"/>
        <v>7.1806922103700765</v>
      </c>
      <c r="AR52" s="1">
        <f t="shared" si="19"/>
        <v>7.2304317603638655</v>
      </c>
      <c r="AS52" s="1">
        <f t="shared" si="19"/>
        <v>7.2789726495511831</v>
      </c>
      <c r="AT52" s="1">
        <f t="shared" si="19"/>
        <v>7.3263712934990259</v>
      </c>
      <c r="AU52" s="1">
        <f t="shared" si="19"/>
        <v>7.3726802163351781</v>
      </c>
      <c r="AV52" s="1">
        <f t="shared" si="19"/>
        <v>7.4179484006176519</v>
      </c>
      <c r="AW52" s="1">
        <f t="shared" si="19"/>
        <v>7.4622215987471057</v>
      </c>
      <c r="AX52" s="1">
        <f t="shared" si="19"/>
        <v>7.5055426108858496</v>
      </c>
      <c r="AY52" s="1">
        <f t="shared" si="16"/>
        <v>7.5479515336153797</v>
      </c>
      <c r="AZ52" s="1">
        <f t="shared" si="16"/>
        <v>7.5894859829533425</v>
      </c>
      <c r="BA52" s="1">
        <f t="shared" si="16"/>
        <v>7.6301812948387067</v>
      </c>
      <c r="BB52" s="1">
        <f t="shared" si="16"/>
        <v>7.6700707057627975</v>
      </c>
      <c r="BC52" s="1">
        <f t="shared" si="16"/>
        <v>7.709185515859871</v>
      </c>
      <c r="BD52" s="1">
        <f t="shared" si="16"/>
        <v>7.7475552364622882</v>
      </c>
      <c r="BE52" s="1">
        <f t="shared" si="16"/>
        <v>7.7852077238629551</v>
      </c>
      <c r="BF52" s="1">
        <f t="shared" si="16"/>
        <v>7.8221693008038091</v>
      </c>
      <c r="BG52" s="1">
        <f t="shared" si="16"/>
        <v>7.8584648670175401</v>
      </c>
      <c r="BH52" s="1">
        <f t="shared" si="16"/>
        <v>7.8941179999852462</v>
      </c>
      <c r="BI52" s="1">
        <f t="shared" si="16"/>
        <v>7.9291510469311746</v>
      </c>
      <c r="BJ52" s="1">
        <f t="shared" si="21"/>
        <v>7.9635852089534609</v>
      </c>
      <c r="BK52" s="1">
        <f t="shared" si="21"/>
        <v>7.9974406180840099</v>
      </c>
      <c r="BL52" s="1">
        <f t="shared" si="21"/>
        <v>8.030736407978889</v>
      </c>
      <c r="BM52" s="1">
        <f t="shared" si="21"/>
        <v>8.0634907788607428</v>
      </c>
      <c r="BN52" s="1">
        <f t="shared" si="21"/>
        <v>8.0957210572651146</v>
      </c>
      <c r="BO52" s="1">
        <f t="shared" si="21"/>
        <v>8.127443751081735</v>
      </c>
    </row>
    <row r="53" spans="3:67" x14ac:dyDescent="0.35">
      <c r="C53" s="2">
        <f t="shared" si="3"/>
        <v>49</v>
      </c>
      <c r="D53" s="1">
        <f t="shared" si="20"/>
        <v>0</v>
      </c>
      <c r="E53" s="1">
        <f t="shared" si="20"/>
        <v>1.1536774610288021</v>
      </c>
      <c r="F53" s="1">
        <f t="shared" si="20"/>
        <v>1.9747761388381337</v>
      </c>
      <c r="G53" s="1">
        <f t="shared" si="20"/>
        <v>2.5573549220576042</v>
      </c>
      <c r="H53" s="1">
        <f t="shared" si="20"/>
        <v>3.0092381329229361</v>
      </c>
      <c r="I53" s="1">
        <f t="shared" si="20"/>
        <v>3.3784535998669352</v>
      </c>
      <c r="J53" s="1">
        <f t="shared" si="20"/>
        <v>3.6906208292005283</v>
      </c>
      <c r="K53" s="1">
        <f t="shared" si="20"/>
        <v>3.9610323830864065</v>
      </c>
      <c r="L53" s="1">
        <f t="shared" si="20"/>
        <v>4.1995522776762675</v>
      </c>
      <c r="M53" s="1">
        <f t="shared" si="20"/>
        <v>4.4129155939517384</v>
      </c>
      <c r="N53" s="1">
        <f t="shared" si="20"/>
        <v>4.6059261910515614</v>
      </c>
      <c r="O53" s="1">
        <f t="shared" si="20"/>
        <v>4.7821310608957379</v>
      </c>
      <c r="P53" s="1">
        <f t="shared" si="20"/>
        <v>4.9442238282504247</v>
      </c>
      <c r="Q53" s="1">
        <f t="shared" si="20"/>
        <v>5.0942982902293297</v>
      </c>
      <c r="R53" s="1">
        <f t="shared" si="20"/>
        <v>5.2340142717610698</v>
      </c>
      <c r="S53" s="1">
        <f t="shared" si="20"/>
        <v>5.3647098441152083</v>
      </c>
      <c r="T53" s="1">
        <f t="shared" si="18"/>
        <v>5.487479463055851</v>
      </c>
      <c r="U53" s="1">
        <f t="shared" si="18"/>
        <v>5.6032297387050685</v>
      </c>
      <c r="V53" s="1">
        <f t="shared" si="18"/>
        <v>5.7127201067048841</v>
      </c>
      <c r="W53" s="1">
        <f t="shared" si="18"/>
        <v>5.8165930549805411</v>
      </c>
      <c r="X53" s="1">
        <f t="shared" si="18"/>
        <v>5.915396968038662</v>
      </c>
      <c r="Y53" s="1">
        <f t="shared" si="18"/>
        <v>6.0096036520803624</v>
      </c>
      <c r="Z53" s="1">
        <f t="shared" si="18"/>
        <v>6.0996219612845897</v>
      </c>
      <c r="AA53" s="1">
        <f t="shared" si="18"/>
        <v>6.1858085219245407</v>
      </c>
      <c r="AB53" s="1">
        <f t="shared" si="18"/>
        <v>6.2684762658458721</v>
      </c>
      <c r="AC53" s="1">
        <f t="shared" si="18"/>
        <v>6.3479012892792266</v>
      </c>
      <c r="AD53" s="1">
        <f t="shared" si="18"/>
        <v>6.4243284165144008</v>
      </c>
      <c r="AE53" s="1">
        <f t="shared" si="18"/>
        <v>6.4979757512581315</v>
      </c>
      <c r="AF53" s="1">
        <f t="shared" si="18"/>
        <v>6.5690384289668451</v>
      </c>
      <c r="AG53" s="1">
        <f t="shared" si="18"/>
        <v>6.6376917327898717</v>
      </c>
      <c r="AH53" s="1">
        <f t="shared" si="18"/>
        <v>6.7040936984021089</v>
      </c>
      <c r="AI53" s="1">
        <f t="shared" si="19"/>
        <v>6.7683873051440102</v>
      </c>
      <c r="AJ53" s="1">
        <f t="shared" si="19"/>
        <v>6.8307023298896938</v>
      </c>
      <c r="AK53" s="1">
        <f t="shared" si="19"/>
        <v>6.8911569240846529</v>
      </c>
      <c r="AL53" s="1">
        <f t="shared" si="19"/>
        <v>6.9498589621234643</v>
      </c>
      <c r="AM53" s="1">
        <f t="shared" si="19"/>
        <v>7.0069071997338703</v>
      </c>
      <c r="AN53" s="1">
        <f t="shared" si="19"/>
        <v>7.0623922736139928</v>
      </c>
      <c r="AO53" s="1">
        <f t="shared" si="19"/>
        <v>7.1163975677336859</v>
      </c>
      <c r="AP53" s="1">
        <f t="shared" si="19"/>
        <v>7.168999967088558</v>
      </c>
      <c r="AQ53" s="1">
        <f t="shared" si="19"/>
        <v>7.220270516009343</v>
      </c>
      <c r="AR53" s="1">
        <f t="shared" si="19"/>
        <v>7.2702749951720804</v>
      </c>
      <c r="AS53" s="1">
        <f t="shared" si="19"/>
        <v>7.3190744290674647</v>
      </c>
      <c r="AT53" s="1">
        <f t="shared" si="19"/>
        <v>7.3667255337503166</v>
      </c>
      <c r="AU53" s="1">
        <f t="shared" si="19"/>
        <v>7.4132811131091652</v>
      </c>
      <c r="AV53" s="1">
        <f t="shared" si="19"/>
        <v>7.4587904105992031</v>
      </c>
      <c r="AW53" s="1">
        <f t="shared" si="19"/>
        <v>7.5032994223133915</v>
      </c>
      <c r="AX53" s="1">
        <f t="shared" si="19"/>
        <v>7.5468511763817556</v>
      </c>
      <c r="AY53" s="1">
        <f t="shared" si="16"/>
        <v>7.5894859829533425</v>
      </c>
      <c r="AZ53" s="1">
        <f t="shared" si="16"/>
        <v>7.6312416584010565</v>
      </c>
      <c r="BA53" s="1">
        <f t="shared" si="16"/>
        <v>7.672153726874674</v>
      </c>
      <c r="BB53" s="1">
        <f t="shared" si="16"/>
        <v>7.7122556018939843</v>
      </c>
      <c r="BC53" s="1">
        <f t="shared" si="16"/>
        <v>7.7515787503080293</v>
      </c>
      <c r="BD53" s="1">
        <f t="shared" si="16"/>
        <v>7.7901528406362139</v>
      </c>
      <c r="BE53" s="1">
        <f t="shared" si="16"/>
        <v>7.8280058775432035</v>
      </c>
      <c r="BF53" s="1">
        <f t="shared" si="16"/>
        <v>7.8651643239744971</v>
      </c>
      <c r="BG53" s="1">
        <f t="shared" si="16"/>
        <v>7.9016532122869361</v>
      </c>
      <c r="BH53" s="1">
        <f t="shared" si="16"/>
        <v>7.9374962455430182</v>
      </c>
      <c r="BI53" s="1">
        <f t="shared" si="16"/>
        <v>7.9727158899956461</v>
      </c>
      <c r="BJ53" s="1">
        <f t="shared" si="21"/>
        <v>8.0073334596669596</v>
      </c>
      <c r="BK53" s="1">
        <f t="shared" si="21"/>
        <v>8.0413691938186744</v>
      </c>
      <c r="BL53" s="1">
        <f t="shared" si="21"/>
        <v>8.07484232801899</v>
      </c>
      <c r="BM53" s="1">
        <f t="shared" si="21"/>
        <v>8.1077711594309108</v>
      </c>
      <c r="BN53" s="1">
        <f t="shared" si="21"/>
        <v>8.1401731068767962</v>
      </c>
      <c r="BO53" s="1">
        <f t="shared" si="21"/>
        <v>8.172064766172813</v>
      </c>
    </row>
    <row r="54" spans="3:67" x14ac:dyDescent="0.35">
      <c r="C54" s="2">
        <f t="shared" si="3"/>
        <v>50</v>
      </c>
      <c r="D54" s="1">
        <f t="shared" si="20"/>
        <v>0</v>
      </c>
      <c r="E54" s="1">
        <f t="shared" si="20"/>
        <v>1.1609640474436811</v>
      </c>
      <c r="F54" s="1">
        <f t="shared" si="20"/>
        <v>1.986325105063981</v>
      </c>
      <c r="G54" s="1">
        <f t="shared" si="20"/>
        <v>2.5719280948873622</v>
      </c>
      <c r="H54" s="1">
        <f t="shared" si="20"/>
        <v>3.0261570626354684</v>
      </c>
      <c r="I54" s="1">
        <f t="shared" si="20"/>
        <v>3.3972891525076618</v>
      </c>
      <c r="J54" s="1">
        <f t="shared" si="20"/>
        <v>3.711076863437337</v>
      </c>
      <c r="K54" s="1">
        <f t="shared" si="20"/>
        <v>3.9828921423310435</v>
      </c>
      <c r="L54" s="1">
        <f t="shared" si="20"/>
        <v>4.2226502101279619</v>
      </c>
      <c r="M54" s="1">
        <f t="shared" si="20"/>
        <v>4.4371211100791497</v>
      </c>
      <c r="N54" s="1">
        <f t="shared" si="20"/>
        <v>4.6311336384871264</v>
      </c>
      <c r="O54" s="1">
        <f t="shared" si="20"/>
        <v>4.8082531999513431</v>
      </c>
      <c r="P54" s="1">
        <f t="shared" si="20"/>
        <v>4.9711874020297095</v>
      </c>
      <c r="Q54" s="1">
        <f t="shared" si="20"/>
        <v>5.1220409108810179</v>
      </c>
      <c r="R54" s="1">
        <f t="shared" si="20"/>
        <v>5.2624821676994493</v>
      </c>
      <c r="S54" s="1">
        <f t="shared" si="20"/>
        <v>5.3938561897747244</v>
      </c>
      <c r="T54" s="1">
        <f t="shared" si="18"/>
        <v>5.5172631142662283</v>
      </c>
      <c r="U54" s="1">
        <f t="shared" si="18"/>
        <v>5.6336142575716428</v>
      </c>
      <c r="V54" s="1">
        <f t="shared" si="18"/>
        <v>5.7436729976157332</v>
      </c>
      <c r="W54" s="1">
        <f t="shared" si="18"/>
        <v>5.8480851575228305</v>
      </c>
      <c r="X54" s="1">
        <f t="shared" si="18"/>
        <v>5.9474019685013184</v>
      </c>
      <c r="Y54" s="1">
        <f t="shared" si="18"/>
        <v>6.0420976859308073</v>
      </c>
      <c r="Z54" s="1">
        <f t="shared" si="18"/>
        <v>6.1325832863804584</v>
      </c>
      <c r="AA54" s="1">
        <f t="shared" si="18"/>
        <v>6.2192172473950249</v>
      </c>
      <c r="AB54" s="1">
        <f t="shared" si="18"/>
        <v>6.3023141252709367</v>
      </c>
      <c r="AC54" s="1">
        <f t="shared" si="18"/>
        <v>6.3821514494733913</v>
      </c>
      <c r="AD54" s="1">
        <f t="shared" si="18"/>
        <v>6.4589753151919433</v>
      </c>
      <c r="AE54" s="1">
        <f t="shared" si="18"/>
        <v>6.5330049583246987</v>
      </c>
      <c r="AF54" s="1">
        <f t="shared" si="18"/>
        <v>6.6044365272896819</v>
      </c>
      <c r="AG54" s="1">
        <f t="shared" si="18"/>
        <v>6.6734462151431302</v>
      </c>
      <c r="AH54" s="1">
        <f t="shared" si="18"/>
        <v>6.7401928779340174</v>
      </c>
      <c r="AI54" s="1">
        <f t="shared" si="19"/>
        <v>6.8048202372184052</v>
      </c>
      <c r="AJ54" s="1">
        <f t="shared" si="19"/>
        <v>6.867458743551107</v>
      </c>
      <c r="AK54" s="1">
        <f t="shared" si="19"/>
        <v>6.9282271617099092</v>
      </c>
      <c r="AL54" s="1">
        <f t="shared" si="19"/>
        <v>6.9872339260728049</v>
      </c>
      <c r="AM54" s="1">
        <f t="shared" si="19"/>
        <v>7.0445783050153237</v>
      </c>
      <c r="AN54" s="1">
        <f t="shared" si="19"/>
        <v>7.1003514057369301</v>
      </c>
      <c r="AO54" s="1">
        <f t="shared" si="19"/>
        <v>7.1546370450594141</v>
      </c>
      <c r="AP54" s="1">
        <f t="shared" si="19"/>
        <v>7.207512507093691</v>
      </c>
      <c r="AQ54" s="1">
        <f t="shared" si="19"/>
        <v>7.2590492049665123</v>
      </c>
      <c r="AR54" s="1">
        <f t="shared" si="19"/>
        <v>7.309313260825939</v>
      </c>
      <c r="AS54" s="1">
        <f t="shared" si="19"/>
        <v>7.3583660159449993</v>
      </c>
      <c r="AT54" s="1">
        <f t="shared" si="19"/>
        <v>7.4062644807954658</v>
      </c>
      <c r="AU54" s="1">
        <f t="shared" si="19"/>
        <v>7.4530617333744882</v>
      </c>
      <c r="AV54" s="1">
        <f t="shared" si="19"/>
        <v>7.4988072727634298</v>
      </c>
      <c r="AW54" s="1">
        <f t="shared" si="19"/>
        <v>7.5435473338241392</v>
      </c>
      <c r="AX54" s="1">
        <f t="shared" si="19"/>
        <v>7.5873251680486282</v>
      </c>
      <c r="AY54" s="1">
        <f t="shared" si="16"/>
        <v>7.6301812948387067</v>
      </c>
      <c r="AZ54" s="1">
        <f t="shared" si="16"/>
        <v>7.672153726874674</v>
      </c>
      <c r="BA54" s="1">
        <f t="shared" si="16"/>
        <v>7.7132781727146176</v>
      </c>
      <c r="BB54" s="1">
        <f t="shared" si="16"/>
        <v>7.7535882193302097</v>
      </c>
      <c r="BC54" s="1">
        <f t="shared" si="16"/>
        <v>7.7931154969170731</v>
      </c>
      <c r="BD54" s="1">
        <f t="shared" si="16"/>
        <v>7.8318898280059415</v>
      </c>
      <c r="BE54" s="1">
        <f t="shared" si="16"/>
        <v>7.8699393626356251</v>
      </c>
      <c r="BF54" s="1">
        <f t="shared" si="16"/>
        <v>7.9072907011225944</v>
      </c>
      <c r="BG54" s="1">
        <f t="shared" si="16"/>
        <v>7.9439690057683805</v>
      </c>
      <c r="BH54" s="1">
        <f t="shared" si="16"/>
        <v>7.9799981026797155</v>
      </c>
      <c r="BI54" s="1">
        <f t="shared" si="16"/>
        <v>8.015400574733361</v>
      </c>
      <c r="BJ54" s="1">
        <f t="shared" si="21"/>
        <v>8.0501978465940223</v>
      </c>
      <c r="BK54" s="1">
        <f t="shared" si="21"/>
        <v>8.0844102625868111</v>
      </c>
      <c r="BL54" s="1">
        <f t="shared" si="21"/>
        <v>8.1180571581330909</v>
      </c>
      <c r="BM54" s="1">
        <f t="shared" si="21"/>
        <v>8.1511569253776983</v>
      </c>
      <c r="BN54" s="1">
        <f t="shared" si="21"/>
        <v>8.1837270735652989</v>
      </c>
      <c r="BO54" s="1">
        <f t="shared" si="21"/>
        <v>8.215784284662087</v>
      </c>
    </row>
    <row r="55" spans="3:67" x14ac:dyDescent="0.35">
      <c r="C55" s="2">
        <f t="shared" si="3"/>
        <v>51</v>
      </c>
      <c r="D55" s="1">
        <f t="shared" si="20"/>
        <v>0</v>
      </c>
      <c r="E55" s="1">
        <f t="shared" si="20"/>
        <v>1.168106335492874</v>
      </c>
      <c r="F55" s="1">
        <f t="shared" si="20"/>
        <v>1.9976453637913005</v>
      </c>
      <c r="G55" s="1">
        <f t="shared" si="20"/>
        <v>2.586212670985748</v>
      </c>
      <c r="H55" s="1">
        <f t="shared" si="20"/>
        <v>3.0427409419186673</v>
      </c>
      <c r="I55" s="1">
        <f t="shared" si="20"/>
        <v>3.4157516992841743</v>
      </c>
      <c r="J55" s="1">
        <f t="shared" si="20"/>
        <v>3.7311278009469921</v>
      </c>
      <c r="K55" s="1">
        <f t="shared" si="20"/>
        <v>4.0043190064786218</v>
      </c>
      <c r="L55" s="1">
        <f t="shared" si="20"/>
        <v>4.2452907275826011</v>
      </c>
      <c r="M55" s="1">
        <f t="shared" si="20"/>
        <v>4.460847277411542</v>
      </c>
      <c r="N55" s="1">
        <f t="shared" si="20"/>
        <v>4.6558418955939196</v>
      </c>
      <c r="O55" s="1">
        <f t="shared" si="20"/>
        <v>4.833858034777049</v>
      </c>
      <c r="P55" s="1">
        <f t="shared" si="20"/>
        <v>4.9976170084053475</v>
      </c>
      <c r="Q55" s="1">
        <f t="shared" si="20"/>
        <v>5.1492341364398655</v>
      </c>
      <c r="R55" s="1">
        <f t="shared" si="20"/>
        <v>5.2903863057099683</v>
      </c>
      <c r="S55" s="1">
        <f t="shared" si="20"/>
        <v>5.4224253419714961</v>
      </c>
      <c r="T55" s="1">
        <f t="shared" si="18"/>
        <v>5.5464569512688104</v>
      </c>
      <c r="U55" s="1">
        <f t="shared" si="18"/>
        <v>5.6633970630754744</v>
      </c>
      <c r="V55" s="1">
        <f t="shared" si="18"/>
        <v>5.7740129195288388</v>
      </c>
      <c r="W55" s="1">
        <f t="shared" si="18"/>
        <v>5.8789536129044162</v>
      </c>
      <c r="X55" s="1">
        <f t="shared" si="18"/>
        <v>5.9787731647382927</v>
      </c>
      <c r="Y55" s="1">
        <f t="shared" si="18"/>
        <v>6.0739482310867929</v>
      </c>
      <c r="Z55" s="1">
        <f t="shared" si="18"/>
        <v>6.1648918688789882</v>
      </c>
      <c r="AA55" s="1">
        <f t="shared" si="18"/>
        <v>6.2519643702699232</v>
      </c>
      <c r="AB55" s="1">
        <f t="shared" si="18"/>
        <v>6.3354818838373346</v>
      </c>
      <c r="AC55" s="1">
        <f t="shared" si="18"/>
        <v>6.4157233438982226</v>
      </c>
      <c r="AD55" s="1">
        <f t="shared" si="18"/>
        <v>6.4929360913739025</v>
      </c>
      <c r="AE55" s="1">
        <f t="shared" si="18"/>
        <v>6.5673404719327397</v>
      </c>
      <c r="AF55" s="1">
        <f t="shared" si="18"/>
        <v>6.6391336268943872</v>
      </c>
      <c r="AG55" s="1">
        <f t="shared" si="18"/>
        <v>6.7084926412028425</v>
      </c>
      <c r="AH55" s="1">
        <f t="shared" si="18"/>
        <v>6.7755771750350497</v>
      </c>
      <c r="AI55" s="1">
        <f t="shared" si="19"/>
        <v>6.8405316774643703</v>
      </c>
      <c r="AJ55" s="1">
        <f t="shared" si="19"/>
        <v>6.9034872593852192</v>
      </c>
      <c r="AK55" s="1">
        <f t="shared" si="19"/>
        <v>6.9645632867616847</v>
      </c>
      <c r="AL55" s="1">
        <f t="shared" si="19"/>
        <v>7.0238687428656599</v>
      </c>
      <c r="AM55" s="1">
        <f t="shared" si="19"/>
        <v>7.0815033985683487</v>
      </c>
      <c r="AN55" s="1">
        <f t="shared" si="19"/>
        <v>7.1375588222530899</v>
      </c>
      <c r="AO55" s="1">
        <f t="shared" si="19"/>
        <v>7.192119255021713</v>
      </c>
      <c r="AP55" s="1">
        <f t="shared" si="19"/>
        <v>7.2452623721966489</v>
      </c>
      <c r="AQ55" s="1">
        <f t="shared" si="19"/>
        <v>7.2970599483972904</v>
      </c>
      <c r="AR55" s="1">
        <f t="shared" si="19"/>
        <v>7.3475784404814517</v>
      </c>
      <c r="AS55" s="1">
        <f t="shared" si="19"/>
        <v>7.3968795002311669</v>
      </c>
      <c r="AT55" s="1">
        <f t="shared" si="19"/>
        <v>7.4450204267047306</v>
      </c>
      <c r="AU55" s="1">
        <f t="shared" si="19"/>
        <v>7.4920545665796672</v>
      </c>
      <c r="AV55" s="1">
        <f t="shared" si="19"/>
        <v>7.5380316695012688</v>
      </c>
      <c r="AW55" s="1">
        <f t="shared" si="19"/>
        <v>7.5829982043718616</v>
      </c>
      <c r="AX55" s="1">
        <f t="shared" si="19"/>
        <v>7.6269976416221459</v>
      </c>
      <c r="AY55" s="1">
        <f t="shared" si="16"/>
        <v>7.6700707057627975</v>
      </c>
      <c r="AZ55" s="1">
        <f t="shared" si="16"/>
        <v>7.7122556018939843</v>
      </c>
      <c r="BA55" s="1">
        <f t="shared" si="16"/>
        <v>7.7535882193302097</v>
      </c>
      <c r="BB55" s="1">
        <f t="shared" si="16"/>
        <v>7.7941023150601119</v>
      </c>
      <c r="BC55" s="1">
        <f t="shared" si="16"/>
        <v>7.833829679391096</v>
      </c>
      <c r="BD55" s="1">
        <f t="shared" si="16"/>
        <v>7.8728002858152966</v>
      </c>
      <c r="BE55" s="1">
        <f t="shared" si="16"/>
        <v>7.9110424268667767</v>
      </c>
      <c r="BF55" s="1">
        <f t="shared" si="16"/>
        <v>7.9485828375125873</v>
      </c>
      <c r="BG55" s="1">
        <f t="shared" si="16"/>
        <v>7.985446807425614</v>
      </c>
      <c r="BH55" s="1">
        <f t="shared" si="16"/>
        <v>8.0216582833201411</v>
      </c>
      <c r="BI55" s="1">
        <f t="shared" si="16"/>
        <v>8.0572399623872606</v>
      </c>
      <c r="BJ55" s="1">
        <f t="shared" si="21"/>
        <v>8.092213377743148</v>
      </c>
      <c r="BK55" s="1">
        <f t="shared" si="21"/>
        <v>8.1265989766957158</v>
      </c>
      <c r="BL55" s="1">
        <f t="shared" si="21"/>
        <v>8.1604161925420691</v>
      </c>
      <c r="BM55" s="1">
        <f t="shared" si="21"/>
        <v>8.193683510527924</v>
      </c>
      <c r="BN55" s="1">
        <f t="shared" si="21"/>
        <v>8.2264185285295941</v>
      </c>
      <c r="BO55" s="1">
        <f t="shared" si="21"/>
        <v>8.2586380129572436</v>
      </c>
    </row>
    <row r="56" spans="3:67" x14ac:dyDescent="0.35">
      <c r="C56" s="2">
        <f t="shared" si="3"/>
        <v>52</v>
      </c>
      <c r="D56" s="1">
        <f t="shared" si="20"/>
        <v>0</v>
      </c>
      <c r="E56" s="1">
        <f t="shared" si="20"/>
        <v>1.1751099295352732</v>
      </c>
      <c r="F56" s="1">
        <f t="shared" si="20"/>
        <v>2.0087457977187775</v>
      </c>
      <c r="G56" s="1">
        <f t="shared" si="20"/>
        <v>2.6002198590705463</v>
      </c>
      <c r="H56" s="1">
        <f t="shared" si="20"/>
        <v>3.0590027836908997</v>
      </c>
      <c r="I56" s="1">
        <f t="shared" si="20"/>
        <v>3.4338557272540502</v>
      </c>
      <c r="J56" s="1">
        <f t="shared" si="20"/>
        <v>3.7507893751540147</v>
      </c>
      <c r="K56" s="1">
        <f t="shared" si="20"/>
        <v>4.0253297886058199</v>
      </c>
      <c r="L56" s="1">
        <f t="shared" si="20"/>
        <v>4.267491595437555</v>
      </c>
      <c r="M56" s="1">
        <f t="shared" si="20"/>
        <v>4.4841127132261738</v>
      </c>
      <c r="N56" s="1">
        <f t="shared" si="20"/>
        <v>4.680070350268295</v>
      </c>
      <c r="O56" s="1">
        <f t="shared" si="20"/>
        <v>4.8589656567893238</v>
      </c>
      <c r="P56" s="1">
        <f t="shared" si="20"/>
        <v>5.0235333859695777</v>
      </c>
      <c r="Q56" s="1">
        <f t="shared" si="20"/>
        <v>5.1758993046892874</v>
      </c>
      <c r="R56" s="1">
        <f t="shared" si="20"/>
        <v>5.3177485814096777</v>
      </c>
      <c r="S56" s="1">
        <f t="shared" si="20"/>
        <v>5.4504397181410926</v>
      </c>
      <c r="T56" s="1">
        <f t="shared" si="18"/>
        <v>5.5750838816723194</v>
      </c>
      <c r="U56" s="1">
        <f t="shared" si="18"/>
        <v>5.6926015249728277</v>
      </c>
      <c r="V56" s="1">
        <f t="shared" si="18"/>
        <v>5.8037636793545362</v>
      </c>
      <c r="W56" s="1">
        <f t="shared" si="18"/>
        <v>5.9092226427614465</v>
      </c>
      <c r="X56" s="1">
        <f t="shared" si="18"/>
        <v>6.0095351728727922</v>
      </c>
      <c r="Y56" s="1">
        <f t="shared" si="18"/>
        <v>6.1051802798035677</v>
      </c>
      <c r="Z56" s="1">
        <f t="shared" si="18"/>
        <v>6.1965730604448526</v>
      </c>
      <c r="AA56" s="1">
        <f t="shared" si="18"/>
        <v>6.2840755863245974</v>
      </c>
      <c r="AB56" s="1">
        <f t="shared" si="18"/>
        <v>6.3680055673817995</v>
      </c>
      <c r="AC56" s="1">
        <f t="shared" si="18"/>
        <v>6.4486433155048521</v>
      </c>
      <c r="AD56" s="1">
        <f t="shared" si="18"/>
        <v>6.5262373931563324</v>
      </c>
      <c r="AE56" s="1">
        <f t="shared" si="18"/>
        <v>6.6010092342245601</v>
      </c>
      <c r="AF56" s="1">
        <f t="shared" si="18"/>
        <v>6.6731569536499515</v>
      </c>
      <c r="AG56" s="1">
        <f t="shared" si="18"/>
        <v>6.7428585109449504</v>
      </c>
      <c r="AH56" s="1">
        <f t="shared" si="18"/>
        <v>6.8102743547993505</v>
      </c>
      <c r="AI56" s="1">
        <f t="shared" si="19"/>
        <v>6.8755496476763653</v>
      </c>
      <c r="AJ56" s="1">
        <f t="shared" si="19"/>
        <v>6.9388161479870716</v>
      </c>
      <c r="AK56" s="1">
        <f t="shared" si="19"/>
        <v>7.000193811207593</v>
      </c>
      <c r="AL56" s="1">
        <f t="shared" si="19"/>
        <v>7.059792158844914</v>
      </c>
      <c r="AM56" s="1">
        <f t="shared" si="19"/>
        <v>7.1177114545081004</v>
      </c>
      <c r="AN56" s="1">
        <f t="shared" si="19"/>
        <v>7.1740437188087647</v>
      </c>
      <c r="AO56" s="1">
        <f t="shared" si="19"/>
        <v>7.2288736088898089</v>
      </c>
      <c r="AP56" s="1">
        <f t="shared" si="19"/>
        <v>7.282279183688356</v>
      </c>
      <c r="AQ56" s="1">
        <f t="shared" si="19"/>
        <v>7.3343325722967201</v>
      </c>
      <c r="AR56" s="1">
        <f t="shared" si="19"/>
        <v>7.3851005597828392</v>
      </c>
      <c r="AS56" s="1">
        <f t="shared" si="19"/>
        <v>7.4346451024080658</v>
      </c>
      <c r="AT56" s="1">
        <f t="shared" si="19"/>
        <v>7.4830237822132428</v>
      </c>
      <c r="AU56" s="1">
        <f t="shared" si="19"/>
        <v>7.5302902093388413</v>
      </c>
      <c r="AV56" s="1">
        <f t="shared" si="19"/>
        <v>7.5764943791284542</v>
      </c>
      <c r="AW56" s="1">
        <f t="shared" si="19"/>
        <v>7.6216829899801253</v>
      </c>
      <c r="AX56" s="1">
        <f t="shared" ref="AX56:BM68" si="22">MAX(($D$1 / 128 * LOG($C56, 2) * LOG(AX$4, 2)) + ($D$2 / 128), 0)</f>
        <v>7.6658997270117322</v>
      </c>
      <c r="AY56" s="1">
        <f t="shared" si="22"/>
        <v>7.709185515859871</v>
      </c>
      <c r="AZ56" s="1">
        <f t="shared" si="22"/>
        <v>7.7515787503080293</v>
      </c>
      <c r="BA56" s="1">
        <f t="shared" si="22"/>
        <v>7.7931154969170731</v>
      </c>
      <c r="BB56" s="1">
        <f t="shared" si="22"/>
        <v>7.833829679391096</v>
      </c>
      <c r="BC56" s="1">
        <f t="shared" si="22"/>
        <v>7.8737532450401257</v>
      </c>
      <c r="BD56" s="1">
        <f t="shared" si="22"/>
        <v>7.9129163153862105</v>
      </c>
      <c r="BE56" s="1">
        <f t="shared" si="22"/>
        <v>7.9513473226916052</v>
      </c>
      <c r="BF56" s="1">
        <f t="shared" si="22"/>
        <v>7.9890731339591952</v>
      </c>
      <c r="BG56" s="1">
        <f t="shared" si="22"/>
        <v>8.0261191637598355</v>
      </c>
      <c r="BH56" s="1">
        <f t="shared" si="22"/>
        <v>8.0625094770733146</v>
      </c>
      <c r="BI56" s="1">
        <f t="shared" si="22"/>
        <v>8.0982668831852234</v>
      </c>
      <c r="BJ56" s="1">
        <f t="shared" si="22"/>
        <v>8.1334130215572191</v>
      </c>
      <c r="BK56" s="1">
        <f t="shared" si="22"/>
        <v>8.1679684404802231</v>
      </c>
      <c r="BL56" s="1">
        <f t="shared" si="22"/>
        <v>8.2019526692264595</v>
      </c>
      <c r="BM56" s="1">
        <f t="shared" si="22"/>
        <v>8.2353842843346232</v>
      </c>
      <c r="BN56" s="1">
        <f t="shared" ref="BN56:BO68" si="23">MAX(($D$1 / 128 * LOG($C56, 2) * LOG(BN$4, 2)) + ($D$2 / 128), 0)</f>
        <v>8.2682809705915687</v>
      </c>
      <c r="BO56" s="1">
        <f t="shared" si="23"/>
        <v>8.3006595772116398</v>
      </c>
    </row>
    <row r="57" spans="3:67" x14ac:dyDescent="0.35">
      <c r="C57" s="2">
        <f t="shared" si="3"/>
        <v>53</v>
      </c>
      <c r="D57" s="1">
        <f t="shared" si="20"/>
        <v>0</v>
      </c>
      <c r="E57" s="1">
        <f t="shared" si="20"/>
        <v>1.1819801136407999</v>
      </c>
      <c r="F57" s="1">
        <f t="shared" si="20"/>
        <v>2.0196347818990876</v>
      </c>
      <c r="G57" s="1">
        <f t="shared" si="20"/>
        <v>2.6139602272815998</v>
      </c>
      <c r="H57" s="1">
        <f t="shared" si="20"/>
        <v>3.0749548571825711</v>
      </c>
      <c r="I57" s="1">
        <f t="shared" si="20"/>
        <v>3.4516148955398873</v>
      </c>
      <c r="J57" s="1">
        <f t="shared" si="20"/>
        <v>3.770076420318107</v>
      </c>
      <c r="K57" s="1">
        <f t="shared" si="20"/>
        <v>4.0459403409223995</v>
      </c>
      <c r="L57" s="1">
        <f t="shared" si="20"/>
        <v>4.2892695637981753</v>
      </c>
      <c r="M57" s="1">
        <f t="shared" si="20"/>
        <v>4.5069349708233712</v>
      </c>
      <c r="N57" s="1">
        <f t="shared" si="20"/>
        <v>4.7038372823888137</v>
      </c>
      <c r="O57" s="1">
        <f t="shared" si="20"/>
        <v>4.8835950091806879</v>
      </c>
      <c r="P57" s="1">
        <f t="shared" si="20"/>
        <v>5.0489560881046112</v>
      </c>
      <c r="Q57" s="1">
        <f t="shared" si="20"/>
        <v>5.2020565339589062</v>
      </c>
      <c r="R57" s="1">
        <f t="shared" si="20"/>
        <v>5.3445896390816587</v>
      </c>
      <c r="S57" s="1">
        <f t="shared" ref="S57:AH68" si="24">MAX(($D$1 / 128 * LOG($C57, 2) * LOG(S$4, 2)) + ($D$2 / 128), 0)</f>
        <v>5.4779204545631996</v>
      </c>
      <c r="T57" s="1">
        <f t="shared" si="24"/>
        <v>5.6031655039162089</v>
      </c>
      <c r="U57" s="1">
        <f t="shared" si="24"/>
        <v>5.7212496774389745</v>
      </c>
      <c r="V57" s="1">
        <f t="shared" si="24"/>
        <v>5.8329477234388261</v>
      </c>
      <c r="W57" s="1">
        <f t="shared" si="24"/>
        <v>5.9389150844641714</v>
      </c>
      <c r="X57" s="1">
        <f t="shared" si="24"/>
        <v>6.0397112022171955</v>
      </c>
      <c r="Y57" s="1">
        <f t="shared" si="24"/>
        <v>6.135817396029613</v>
      </c>
      <c r="Z57" s="1">
        <f t="shared" si="24"/>
        <v>6.2276507638957206</v>
      </c>
      <c r="AA57" s="1">
        <f t="shared" si="24"/>
        <v>6.3155751228214889</v>
      </c>
      <c r="AB57" s="1">
        <f t="shared" si="24"/>
        <v>6.3999097143651422</v>
      </c>
      <c r="AC57" s="1">
        <f t="shared" si="24"/>
        <v>6.4809362017454113</v>
      </c>
      <c r="AD57" s="1">
        <f t="shared" si="24"/>
        <v>6.5589043456972638</v>
      </c>
      <c r="AE57" s="1">
        <f t="shared" si="24"/>
        <v>6.6340366475997063</v>
      </c>
      <c r="AF57" s="1">
        <f t="shared" si="24"/>
        <v>6.7065321774676283</v>
      </c>
      <c r="AG57" s="1">
        <f t="shared" si="24"/>
        <v>6.7765697527224589</v>
      </c>
      <c r="AH57" s="1">
        <f t="shared" si="24"/>
        <v>6.8443105955466299</v>
      </c>
      <c r="AI57" s="1">
        <f t="shared" ref="AI57:AX68" si="25">MAX(($D$1 / 128 * LOG($C57, 2) * LOG(AI$4, 2)) + ($D$2 / 128), 0)</f>
        <v>6.9099005682039998</v>
      </c>
      <c r="AJ57" s="1">
        <f t="shared" si="25"/>
        <v>6.9734720642879005</v>
      </c>
      <c r="AK57" s="1">
        <f t="shared" si="25"/>
        <v>7.0351456175570091</v>
      </c>
      <c r="AL57" s="1">
        <f t="shared" si="25"/>
        <v>7.0950312775006781</v>
      </c>
      <c r="AM57" s="1">
        <f t="shared" si="25"/>
        <v>7.1532297910797746</v>
      </c>
      <c r="AN57" s="1">
        <f t="shared" si="25"/>
        <v>7.2098336225197919</v>
      </c>
      <c r="AO57" s="1">
        <f t="shared" si="25"/>
        <v>7.2649278370796253</v>
      </c>
      <c r="AP57" s="1">
        <f t="shared" si="25"/>
        <v>7.3185908700036988</v>
      </c>
      <c r="AQ57" s="1">
        <f t="shared" si="25"/>
        <v>7.3708951981049715</v>
      </c>
      <c r="AR57" s="1">
        <f t="shared" si="25"/>
        <v>7.4219079284094986</v>
      </c>
      <c r="AS57" s="1">
        <f t="shared" si="25"/>
        <v>7.4716913158579947</v>
      </c>
      <c r="AT57" s="1">
        <f t="shared" si="25"/>
        <v>7.5203032200833775</v>
      </c>
      <c r="AU57" s="1">
        <f t="shared" si="25"/>
        <v>7.5677975096704131</v>
      </c>
      <c r="AV57" s="1">
        <f t="shared" si="25"/>
        <v>7.6142244209807464</v>
      </c>
      <c r="AW57" s="1">
        <f t="shared" si="25"/>
        <v>7.6596308775365207</v>
      </c>
      <c r="AX57" s="1">
        <f t="shared" si="25"/>
        <v>7.7040607750532635</v>
      </c>
      <c r="AY57" s="1">
        <f t="shared" si="22"/>
        <v>7.7475552364622882</v>
      </c>
      <c r="AZ57" s="1">
        <f t="shared" si="22"/>
        <v>7.7901528406362139</v>
      </c>
      <c r="BA57" s="1">
        <f t="shared" si="22"/>
        <v>7.8318898280059415</v>
      </c>
      <c r="BB57" s="1">
        <f t="shared" si="22"/>
        <v>7.8728002858152966</v>
      </c>
      <c r="BC57" s="1">
        <f t="shared" si="22"/>
        <v>7.9129163153862105</v>
      </c>
      <c r="BD57" s="1">
        <f t="shared" si="22"/>
        <v>7.9522681834508724</v>
      </c>
      <c r="BE57" s="1">
        <f t="shared" si="22"/>
        <v>7.9908844593380639</v>
      </c>
      <c r="BF57" s="1">
        <f t="shared" si="22"/>
        <v>8.0287921395713848</v>
      </c>
      <c r="BG57" s="1">
        <f t="shared" si="22"/>
        <v>8.0660167612405083</v>
      </c>
      <c r="BH57" s="1">
        <f t="shared" si="22"/>
        <v>8.1025825053379137</v>
      </c>
      <c r="BI57" s="1">
        <f t="shared" si="22"/>
        <v>8.1385122911084267</v>
      </c>
      <c r="BJ57" s="1">
        <f t="shared" si="22"/>
        <v>8.1738278623334324</v>
      </c>
      <c r="BK57" s="1">
        <f t="shared" si="22"/>
        <v>8.2085498663632581</v>
      </c>
      <c r="BL57" s="1">
        <f t="shared" si="22"/>
        <v>8.242697926617037</v>
      </c>
      <c r="BM57" s="1">
        <f t="shared" si="22"/>
        <v>8.27629070918743</v>
      </c>
      <c r="BN57" s="1">
        <f t="shared" si="23"/>
        <v>8.3093459841162822</v>
      </c>
      <c r="BO57" s="1">
        <f t="shared" si="23"/>
        <v>8.341880681844799</v>
      </c>
    </row>
    <row r="58" spans="3:67" x14ac:dyDescent="0.35">
      <c r="C58" s="2">
        <f t="shared" si="3"/>
        <v>54</v>
      </c>
      <c r="D58" s="1">
        <f t="shared" ref="D58:S68" si="26">MAX(($D$1 / 128 * LOG($C58, 2) * LOG(D$4, 2)) + ($D$2 / 128), 0)</f>
        <v>0</v>
      </c>
      <c r="E58" s="1">
        <f t="shared" si="26"/>
        <v>1.1887218755408673</v>
      </c>
      <c r="F58" s="1">
        <f t="shared" si="26"/>
        <v>2.0303202216994851</v>
      </c>
      <c r="G58" s="1">
        <f t="shared" si="26"/>
        <v>2.6274437510817346</v>
      </c>
      <c r="H58" s="1">
        <f t="shared" si="26"/>
        <v>3.0906087435473784</v>
      </c>
      <c r="I58" s="1">
        <f t="shared" si="26"/>
        <v>3.4690420972403522</v>
      </c>
      <c r="J58" s="1">
        <f t="shared" si="26"/>
        <v>3.7890029387716018</v>
      </c>
      <c r="K58" s="1">
        <f t="shared" si="26"/>
        <v>4.0661656266226016</v>
      </c>
      <c r="L58" s="1">
        <f t="shared" si="26"/>
        <v>4.3106404433989702</v>
      </c>
      <c r="M58" s="1">
        <f t="shared" si="26"/>
        <v>4.5293306190882463</v>
      </c>
      <c r="N58" s="1">
        <f t="shared" si="26"/>
        <v>4.7271599466712315</v>
      </c>
      <c r="O58" s="1">
        <f t="shared" si="26"/>
        <v>4.9077639727812201</v>
      </c>
      <c r="P58" s="1">
        <f t="shared" si="26"/>
        <v>5.0739035716098702</v>
      </c>
      <c r="Q58" s="1">
        <f t="shared" si="26"/>
        <v>5.2277248143124684</v>
      </c>
      <c r="R58" s="1">
        <f t="shared" si="26"/>
        <v>5.3709289652468639</v>
      </c>
      <c r="S58" s="1">
        <f t="shared" si="26"/>
        <v>5.5048875021634691</v>
      </c>
      <c r="T58" s="1">
        <f t="shared" si="24"/>
        <v>5.6307222051672916</v>
      </c>
      <c r="U58" s="1">
        <f t="shared" si="24"/>
        <v>5.7493623189398368</v>
      </c>
      <c r="V58" s="1">
        <f t="shared" si="24"/>
        <v>5.8615862393032074</v>
      </c>
      <c r="W58" s="1">
        <f t="shared" si="24"/>
        <v>5.9680524946291138</v>
      </c>
      <c r="X58" s="1">
        <f t="shared" si="24"/>
        <v>6.0693231604710869</v>
      </c>
      <c r="Y58" s="1">
        <f t="shared" si="24"/>
        <v>6.1658818222120981</v>
      </c>
      <c r="Z58" s="1">
        <f t="shared" si="24"/>
        <v>6.2581475415436598</v>
      </c>
      <c r="AA58" s="1">
        <f t="shared" si="24"/>
        <v>6.3464858483220876</v>
      </c>
      <c r="AB58" s="1">
        <f t="shared" si="24"/>
        <v>6.4312174870947567</v>
      </c>
      <c r="AC58" s="1">
        <f t="shared" si="24"/>
        <v>6.5126254471507385</v>
      </c>
      <c r="AD58" s="1">
        <f t="shared" si="24"/>
        <v>6.5909606650984562</v>
      </c>
      <c r="AE58" s="1">
        <f t="shared" si="24"/>
        <v>6.6664466898533359</v>
      </c>
      <c r="AF58" s="1">
        <f t="shared" si="24"/>
        <v>6.7392835286518302</v>
      </c>
      <c r="AG58" s="1">
        <f t="shared" si="24"/>
        <v>6.8096508407877314</v>
      </c>
      <c r="AH58" s="1">
        <f t="shared" si="24"/>
        <v>6.877710607477451</v>
      </c>
      <c r="AI58" s="1">
        <f t="shared" si="25"/>
        <v>6.9436093777043366</v>
      </c>
      <c r="AJ58" s="1">
        <f t="shared" si="25"/>
        <v>7.0074801683707157</v>
      </c>
      <c r="AK58" s="1">
        <f t="shared" si="25"/>
        <v>7.0694440807081591</v>
      </c>
      <c r="AL58" s="1">
        <f t="shared" si="25"/>
        <v>7.1296116823189797</v>
      </c>
      <c r="AM58" s="1">
        <f t="shared" si="25"/>
        <v>7.1880841944807043</v>
      </c>
      <c r="AN58" s="1">
        <f t="shared" si="25"/>
        <v>7.2449545167403668</v>
      </c>
      <c r="AO58" s="1">
        <f t="shared" si="25"/>
        <v>7.3003081148440749</v>
      </c>
      <c r="AP58" s="1">
        <f t="shared" si="25"/>
        <v>7.3542237933093562</v>
      </c>
      <c r="AQ58" s="1">
        <f t="shared" si="25"/>
        <v>7.4067743701699813</v>
      </c>
      <c r="AR58" s="1">
        <f t="shared" si="25"/>
        <v>7.4580272683918629</v>
      </c>
      <c r="AS58" s="1">
        <f t="shared" si="25"/>
        <v>7.5080450360119544</v>
      </c>
      <c r="AT58" s="1">
        <f t="shared" si="25"/>
        <v>7.5568858050663064</v>
      </c>
      <c r="AU58" s="1">
        <f t="shared" si="25"/>
        <v>7.6046036977529656</v>
      </c>
      <c r="AV58" s="1">
        <f t="shared" si="25"/>
        <v>7.651249186946349</v>
      </c>
      <c r="AW58" s="1">
        <f t="shared" si="25"/>
        <v>7.6968694170845273</v>
      </c>
      <c r="AX58" s="1">
        <f t="shared" si="25"/>
        <v>7.7415084905440432</v>
      </c>
      <c r="AY58" s="1">
        <f t="shared" si="22"/>
        <v>7.7852077238629551</v>
      </c>
      <c r="AZ58" s="1">
        <f t="shared" si="22"/>
        <v>7.8280058775432035</v>
      </c>
      <c r="BA58" s="1">
        <f t="shared" si="22"/>
        <v>7.8699393626356251</v>
      </c>
      <c r="BB58" s="1">
        <f t="shared" si="22"/>
        <v>7.9110424268667767</v>
      </c>
      <c r="BC58" s="1">
        <f t="shared" si="22"/>
        <v>7.9513473226916052</v>
      </c>
      <c r="BD58" s="1">
        <f t="shared" si="22"/>
        <v>7.9908844593380639</v>
      </c>
      <c r="BE58" s="1">
        <f t="shared" si="22"/>
        <v>8.0296825406393229</v>
      </c>
      <c r="BF58" s="1">
        <f t="shared" si="22"/>
        <v>8.0677686902186103</v>
      </c>
      <c r="BG58" s="1">
        <f t="shared" si="22"/>
        <v>8.1051685653942034</v>
      </c>
      <c r="BH58" s="1">
        <f t="shared" si="22"/>
        <v>8.1419064610026943</v>
      </c>
      <c r="BI58" s="1">
        <f t="shared" si="22"/>
        <v>8.1780054041926959</v>
      </c>
      <c r="BJ58" s="1">
        <f t="shared" si="22"/>
        <v>8.213487241115315</v>
      </c>
      <c r="BK58" s="1">
        <f t="shared" si="22"/>
        <v>8.248372716328598</v>
      </c>
      <c r="BL58" s="1">
        <f t="shared" si="22"/>
        <v>8.2826815456387255</v>
      </c>
      <c r="BM58" s="1">
        <f t="shared" si="22"/>
        <v>8.3164324830183176</v>
      </c>
      <c r="BN58" s="1">
        <f t="shared" si="23"/>
        <v>8.3496433821705711</v>
      </c>
      <c r="BO58" s="1">
        <f t="shared" si="23"/>
        <v>8.3823312532452032</v>
      </c>
    </row>
    <row r="59" spans="3:67" x14ac:dyDescent="0.35">
      <c r="C59" s="2">
        <f t="shared" si="3"/>
        <v>55</v>
      </c>
      <c r="D59" s="1">
        <f t="shared" si="26"/>
        <v>0</v>
      </c>
      <c r="E59" s="1">
        <f t="shared" si="26"/>
        <v>1.195339928381165</v>
      </c>
      <c r="F59" s="1">
        <f t="shared" si="26"/>
        <v>2.0408095872791483</v>
      </c>
      <c r="G59" s="1">
        <f t="shared" si="26"/>
        <v>2.64067985676233</v>
      </c>
      <c r="H59" s="1">
        <f t="shared" si="26"/>
        <v>3.1059753863707149</v>
      </c>
      <c r="I59" s="1">
        <f t="shared" si="26"/>
        <v>3.4861495156603128</v>
      </c>
      <c r="J59" s="1">
        <f t="shared" si="26"/>
        <v>3.8075821619872485</v>
      </c>
      <c r="K59" s="1">
        <f t="shared" si="26"/>
        <v>4.0860197851434954</v>
      </c>
      <c r="L59" s="1">
        <f t="shared" si="26"/>
        <v>4.3316191745582966</v>
      </c>
      <c r="M59" s="1">
        <f t="shared" si="26"/>
        <v>4.5513153147518803</v>
      </c>
      <c r="N59" s="1">
        <f t="shared" si="26"/>
        <v>4.7500546479207699</v>
      </c>
      <c r="O59" s="1">
        <f t="shared" si="26"/>
        <v>4.9314894440414783</v>
      </c>
      <c r="P59" s="1">
        <f t="shared" si="26"/>
        <v>5.0983932771968643</v>
      </c>
      <c r="Q59" s="1">
        <f t="shared" si="26"/>
        <v>5.2529220903684131</v>
      </c>
      <c r="R59" s="1">
        <f t="shared" si="26"/>
        <v>5.3967849736498632</v>
      </c>
      <c r="S59" s="1">
        <f t="shared" si="26"/>
        <v>5.5313597135246599</v>
      </c>
      <c r="T59" s="1">
        <f t="shared" si="24"/>
        <v>5.6577732502334399</v>
      </c>
      <c r="U59" s="1">
        <f t="shared" si="24"/>
        <v>5.7769591029394611</v>
      </c>
      <c r="V59" s="1">
        <f t="shared" si="24"/>
        <v>5.8896992480489319</v>
      </c>
      <c r="W59" s="1">
        <f t="shared" si="24"/>
        <v>5.9966552431330458</v>
      </c>
      <c r="X59" s="1">
        <f t="shared" si="24"/>
        <v>6.0983917492663968</v>
      </c>
      <c r="Y59" s="1">
        <f t="shared" si="24"/>
        <v>6.1953945763019336</v>
      </c>
      <c r="Z59" s="1">
        <f t="shared" si="24"/>
        <v>6.2880847135952056</v>
      </c>
      <c r="AA59" s="1">
        <f t="shared" si="24"/>
        <v>6.3768293724226437</v>
      </c>
      <c r="AB59" s="1">
        <f t="shared" si="24"/>
        <v>6.4619507727414298</v>
      </c>
      <c r="AC59" s="1">
        <f t="shared" si="24"/>
        <v>6.5437332055780297</v>
      </c>
      <c r="AD59" s="1">
        <f t="shared" si="24"/>
        <v>6.6224287618374449</v>
      </c>
      <c r="AE59" s="1">
        <f t="shared" si="24"/>
        <v>6.6982620187495776</v>
      </c>
      <c r="AF59" s="1">
        <f t="shared" si="24"/>
        <v>6.7714339035747466</v>
      </c>
      <c r="AG59" s="1">
        <f t="shared" si="24"/>
        <v>6.8421249020310286</v>
      </c>
      <c r="AH59" s="1">
        <f t="shared" si="24"/>
        <v>6.9104977404407988</v>
      </c>
      <c r="AI59" s="1">
        <f t="shared" si="25"/>
        <v>6.9766996419058245</v>
      </c>
      <c r="AJ59" s="1">
        <f t="shared" si="25"/>
        <v>7.0408642351999164</v>
      </c>
      <c r="AK59" s="1">
        <f t="shared" si="25"/>
        <v>7.1031131786146045</v>
      </c>
      <c r="AL59" s="1">
        <f t="shared" si="25"/>
        <v>7.1635575483579634</v>
      </c>
      <c r="AM59" s="1">
        <f t="shared" si="25"/>
        <v>7.2222990313206257</v>
      </c>
      <c r="AN59" s="1">
        <f t="shared" si="25"/>
        <v>7.2794309543831659</v>
      </c>
      <c r="AO59" s="1">
        <f t="shared" si="25"/>
        <v>7.3350391764300964</v>
      </c>
      <c r="AP59" s="1">
        <f t="shared" si="25"/>
        <v>7.3892028644760126</v>
      </c>
      <c r="AQ59" s="1">
        <f t="shared" si="25"/>
        <v>7.4419951715142103</v>
      </c>
      <c r="AR59" s="1">
        <f t="shared" si="25"/>
        <v>7.4934838306530684</v>
      </c>
      <c r="AS59" s="1">
        <f t="shared" si="25"/>
        <v>7.5437316776475623</v>
      </c>
      <c r="AT59" s="1">
        <f t="shared" si="25"/>
        <v>7.5927971119383697</v>
      </c>
      <c r="AU59" s="1">
        <f t="shared" si="25"/>
        <v>7.640734504683099</v>
      </c>
      <c r="AV59" s="1">
        <f t="shared" si="25"/>
        <v>7.6875945609290115</v>
      </c>
      <c r="AW59" s="1">
        <f t="shared" si="25"/>
        <v>7.733424641976371</v>
      </c>
      <c r="AX59" s="1">
        <f t="shared" si="25"/>
        <v>7.7782690530705736</v>
      </c>
      <c r="AY59" s="1">
        <f t="shared" si="22"/>
        <v>7.8221693008038091</v>
      </c>
      <c r="AZ59" s="1">
        <f t="shared" si="22"/>
        <v>7.8651643239744971</v>
      </c>
      <c r="BA59" s="1">
        <f t="shared" si="22"/>
        <v>7.9072907011225944</v>
      </c>
      <c r="BB59" s="1">
        <f t="shared" si="22"/>
        <v>7.9485828375125873</v>
      </c>
      <c r="BC59" s="1">
        <f t="shared" si="22"/>
        <v>7.9890731339591952</v>
      </c>
      <c r="BD59" s="1">
        <f t="shared" si="22"/>
        <v>8.0287921395713848</v>
      </c>
      <c r="BE59" s="1">
        <f t="shared" si="22"/>
        <v>8.0677686902186103</v>
      </c>
      <c r="BF59" s="1">
        <f t="shared" si="22"/>
        <v>8.1060300342914839</v>
      </c>
      <c r="BG59" s="1">
        <f t="shared" si="22"/>
        <v>8.1436019471307439</v>
      </c>
      <c r="BH59" s="1">
        <f t="shared" si="22"/>
        <v>8.1805088353280802</v>
      </c>
      <c r="BI59" s="1">
        <f t="shared" si="22"/>
        <v>8.2167738319559103</v>
      </c>
      <c r="BJ59" s="1">
        <f t="shared" si="22"/>
        <v>8.2524188836566026</v>
      </c>
      <c r="BK59" s="1">
        <f t="shared" si="22"/>
        <v>8.2874648304121941</v>
      </c>
      <c r="BL59" s="1">
        <f t="shared" si="22"/>
        <v>8.3219314787206429</v>
      </c>
      <c r="BM59" s="1">
        <f t="shared" si="22"/>
        <v>8.3558376688219642</v>
      </c>
      <c r="BN59" s="1">
        <f t="shared" si="23"/>
        <v>8.3892013365455451</v>
      </c>
      <c r="BO59" s="1">
        <f t="shared" si="23"/>
        <v>8.4220395702869908</v>
      </c>
    </row>
    <row r="60" spans="3:67" x14ac:dyDescent="0.35">
      <c r="C60" s="2">
        <f t="shared" si="3"/>
        <v>56</v>
      </c>
      <c r="D60" s="1">
        <f t="shared" si="26"/>
        <v>0</v>
      </c>
      <c r="E60" s="1">
        <f t="shared" si="26"/>
        <v>1.2018387305144012</v>
      </c>
      <c r="F60" s="1">
        <f t="shared" si="26"/>
        <v>2.0511099449599342</v>
      </c>
      <c r="G60" s="1">
        <f t="shared" si="26"/>
        <v>2.6536774610288023</v>
      </c>
      <c r="H60" s="1">
        <f t="shared" si="26"/>
        <v>3.12106513762699</v>
      </c>
      <c r="I60" s="1">
        <f t="shared" si="26"/>
        <v>3.5029486754743351</v>
      </c>
      <c r="J60" s="1">
        <f t="shared" si="26"/>
        <v>3.825826606143468</v>
      </c>
      <c r="K60" s="1">
        <f t="shared" si="26"/>
        <v>4.1055161915432032</v>
      </c>
      <c r="L60" s="1">
        <f t="shared" si="26"/>
        <v>4.3522198899198683</v>
      </c>
      <c r="M60" s="1">
        <f t="shared" si="26"/>
        <v>4.5729038681413918</v>
      </c>
      <c r="N60" s="1">
        <f t="shared" si="26"/>
        <v>4.7725368095037544</v>
      </c>
      <c r="O60" s="1">
        <f t="shared" si="26"/>
        <v>4.9547874059887365</v>
      </c>
      <c r="P60" s="1">
        <f t="shared" si="26"/>
        <v>5.1224417027310318</v>
      </c>
      <c r="Q60" s="1">
        <f t="shared" si="26"/>
        <v>5.2776653366578685</v>
      </c>
      <c r="R60" s="1">
        <f t="shared" si="26"/>
        <v>5.4221750825869242</v>
      </c>
      <c r="S60" s="1">
        <f t="shared" si="26"/>
        <v>5.5573549220576046</v>
      </c>
      <c r="T60" s="1">
        <f t="shared" si="24"/>
        <v>5.6843368624656812</v>
      </c>
      <c r="U60" s="1">
        <f t="shared" si="24"/>
        <v>5.8040586204342688</v>
      </c>
      <c r="V60" s="1">
        <f t="shared" si="24"/>
        <v>5.9173056884351318</v>
      </c>
      <c r="W60" s="1">
        <f t="shared" si="24"/>
        <v>6.0247425986557932</v>
      </c>
      <c r="X60" s="1">
        <f t="shared" si="24"/>
        <v>6.1269365511034017</v>
      </c>
      <c r="Y60" s="1">
        <f t="shared" si="24"/>
        <v>6.2243755400181549</v>
      </c>
      <c r="Z60" s="1">
        <f t="shared" si="24"/>
        <v>6.3174824476850553</v>
      </c>
      <c r="AA60" s="1">
        <f t="shared" si="24"/>
        <v>6.4066261365031387</v>
      </c>
      <c r="AB60" s="1">
        <f t="shared" si="24"/>
        <v>6.49213027525398</v>
      </c>
      <c r="AC60" s="1">
        <f t="shared" si="24"/>
        <v>6.5742804332454332</v>
      </c>
      <c r="AD60" s="1">
        <f t="shared" si="24"/>
        <v>6.6533298348798029</v>
      </c>
      <c r="AE60" s="1">
        <f t="shared" si="24"/>
        <v>6.729504067172269</v>
      </c>
      <c r="AF60" s="1">
        <f t="shared" si="24"/>
        <v>6.8030049608291021</v>
      </c>
      <c r="AG60" s="1">
        <f t="shared" si="24"/>
        <v>6.8740138131013255</v>
      </c>
      <c r="AH60" s="1">
        <f t="shared" si="24"/>
        <v>6.9426940819912115</v>
      </c>
      <c r="AI60" s="1">
        <f t="shared" si="25"/>
        <v>7.009193652572006</v>
      </c>
      <c r="AJ60" s="1">
        <f t="shared" si="25"/>
        <v>7.0736467544636872</v>
      </c>
      <c r="AK60" s="1">
        <f t="shared" si="25"/>
        <v>7.1361755929800816</v>
      </c>
      <c r="AL60" s="1">
        <f t="shared" si="25"/>
        <v>7.1968917437704576</v>
      </c>
      <c r="AM60" s="1">
        <f t="shared" si="25"/>
        <v>7.2558973509486702</v>
      </c>
      <c r="AN60" s="1">
        <f t="shared" si="25"/>
        <v>7.3132861610287092</v>
      </c>
      <c r="AO60" s="1">
        <f t="shared" si="25"/>
        <v>7.3691444189495323</v>
      </c>
      <c r="AP60" s="1">
        <f t="shared" si="25"/>
        <v>7.4235516476909664</v>
      </c>
      <c r="AQ60" s="1">
        <f t="shared" si="25"/>
        <v>7.4765813291701937</v>
      </c>
      <c r="AR60" s="1">
        <f t="shared" si="25"/>
        <v>7.5283015010496035</v>
      </c>
      <c r="AS60" s="1">
        <f t="shared" si="25"/>
        <v>7.5787752816178031</v>
      </c>
      <c r="AT60" s="1">
        <f t="shared" si="25"/>
        <v>7.6280613329017326</v>
      </c>
      <c r="AU60" s="1">
        <f t="shared" si="25"/>
        <v>7.6762142705325562</v>
      </c>
      <c r="AV60" s="1">
        <f t="shared" si="25"/>
        <v>7.7232850275468579</v>
      </c>
      <c r="AW60" s="1">
        <f t="shared" si="25"/>
        <v>7.7693211781994567</v>
      </c>
      <c r="AX60" s="1">
        <f t="shared" si="25"/>
        <v>7.8143672269491073</v>
      </c>
      <c r="AY60" s="1">
        <f t="shared" si="22"/>
        <v>7.8584648670175401</v>
      </c>
      <c r="AZ60" s="1">
        <f t="shared" si="22"/>
        <v>7.9016532122869361</v>
      </c>
      <c r="BA60" s="1">
        <f t="shared" si="22"/>
        <v>7.9439690057683805</v>
      </c>
      <c r="BB60" s="1">
        <f t="shared" si="22"/>
        <v>7.985446807425614</v>
      </c>
      <c r="BC60" s="1">
        <f t="shared" si="22"/>
        <v>8.0261191637598355</v>
      </c>
      <c r="BD60" s="1">
        <f t="shared" si="22"/>
        <v>8.0660167612405083</v>
      </c>
      <c r="BE60" s="1">
        <f t="shared" si="22"/>
        <v>8.1051685653942034</v>
      </c>
      <c r="BF60" s="1">
        <f t="shared" si="22"/>
        <v>8.1436019471307439</v>
      </c>
      <c r="BG60" s="1">
        <f t="shared" si="22"/>
        <v>8.1813427976866713</v>
      </c>
      <c r="BH60" s="1">
        <f t="shared" si="22"/>
        <v>8.2184156333950664</v>
      </c>
      <c r="BI60" s="1">
        <f t="shared" si="22"/>
        <v>8.2548436913435026</v>
      </c>
      <c r="BJ60" s="1">
        <f t="shared" si="22"/>
        <v>8.2906490168548626</v>
      </c>
      <c r="BK60" s="1">
        <f t="shared" si="22"/>
        <v>8.325852543615726</v>
      </c>
      <c r="BL60" s="1">
        <f t="shared" si="22"/>
        <v>8.3604741671816605</v>
      </c>
      <c r="BM60" s="1">
        <f t="shared" si="22"/>
        <v>8.3945328125056129</v>
      </c>
      <c r="BN60" s="1">
        <f t="shared" si="23"/>
        <v>8.4280464960633363</v>
      </c>
      <c r="BO60" s="1">
        <f t="shared" si="23"/>
        <v>8.4610323830864065</v>
      </c>
    </row>
    <row r="61" spans="3:67" x14ac:dyDescent="0.35">
      <c r="C61" s="2">
        <f t="shared" si="3"/>
        <v>57</v>
      </c>
      <c r="D61" s="1">
        <f t="shared" si="26"/>
        <v>0</v>
      </c>
      <c r="E61" s="1">
        <f t="shared" si="26"/>
        <v>1.2082225035411855</v>
      </c>
      <c r="F61" s="1">
        <f t="shared" si="26"/>
        <v>2.0612279858205027</v>
      </c>
      <c r="G61" s="1">
        <f t="shared" si="26"/>
        <v>2.6664450070823711</v>
      </c>
      <c r="H61" s="1">
        <f t="shared" si="26"/>
        <v>3.1358877995692649</v>
      </c>
      <c r="I61" s="1">
        <f t="shared" si="26"/>
        <v>3.519450489361688</v>
      </c>
      <c r="J61" s="1">
        <f t="shared" si="26"/>
        <v>3.8437481227715091</v>
      </c>
      <c r="K61" s="1">
        <f t="shared" si="26"/>
        <v>4.1246675106235564</v>
      </c>
      <c r="L61" s="1">
        <f t="shared" si="26"/>
        <v>4.3724559716410054</v>
      </c>
      <c r="M61" s="1">
        <f t="shared" si="26"/>
        <v>4.5941103031104511</v>
      </c>
      <c r="N61" s="1">
        <f t="shared" si="26"/>
        <v>4.7946210357588166</v>
      </c>
      <c r="O61" s="1">
        <f t="shared" si="26"/>
        <v>4.9776729929028738</v>
      </c>
      <c r="P61" s="1">
        <f t="shared" si="26"/>
        <v>5.1460644699909421</v>
      </c>
      <c r="Q61" s="1">
        <f t="shared" si="26"/>
        <v>5.301970626312694</v>
      </c>
      <c r="R61" s="1">
        <f t="shared" si="26"/>
        <v>5.4471157853897676</v>
      </c>
      <c r="S61" s="1">
        <f t="shared" si="26"/>
        <v>5.5828900141647422</v>
      </c>
      <c r="T61" s="1">
        <f t="shared" si="24"/>
        <v>5.7104302974996379</v>
      </c>
      <c r="U61" s="1">
        <f t="shared" si="24"/>
        <v>5.8306784751821903</v>
      </c>
      <c r="V61" s="1">
        <f t="shared" si="24"/>
        <v>5.9444234935151883</v>
      </c>
      <c r="W61" s="1">
        <f t="shared" si="24"/>
        <v>6.0523328066516369</v>
      </c>
      <c r="X61" s="1">
        <f t="shared" si="24"/>
        <v>6.1549761085920123</v>
      </c>
      <c r="Y61" s="1">
        <f t="shared" si="24"/>
        <v>6.2528435393000015</v>
      </c>
      <c r="Z61" s="1">
        <f t="shared" si="24"/>
        <v>6.3463598404851203</v>
      </c>
      <c r="AA61" s="1">
        <f t="shared" si="24"/>
        <v>6.4358954964440604</v>
      </c>
      <c r="AB61" s="1">
        <f t="shared" si="24"/>
        <v>6.5217755991385298</v>
      </c>
      <c r="AC61" s="1">
        <f t="shared" si="24"/>
        <v>6.6042869735321288</v>
      </c>
      <c r="AD61" s="1">
        <f t="shared" si="24"/>
        <v>6.6836839574615086</v>
      </c>
      <c r="AE61" s="1">
        <f t="shared" si="24"/>
        <v>6.7601931298538798</v>
      </c>
      <c r="AF61" s="1">
        <f t="shared" si="24"/>
        <v>6.8340172088704287</v>
      </c>
      <c r="AG61" s="1">
        <f t="shared" si="24"/>
        <v>6.9053382889309534</v>
      </c>
      <c r="AH61" s="1">
        <f t="shared" si="24"/>
        <v>6.9743205467668545</v>
      </c>
      <c r="AI61" s="1">
        <f t="shared" si="25"/>
        <v>7.0411125177059279</v>
      </c>
      <c r="AJ61" s="1">
        <f t="shared" si="25"/>
        <v>7.105849021579318</v>
      </c>
      <c r="AK61" s="1">
        <f t="shared" si="25"/>
        <v>7.1686528010408237</v>
      </c>
      <c r="AL61" s="1">
        <f t="shared" si="25"/>
        <v>7.2296359223407745</v>
      </c>
      <c r="AM61" s="1">
        <f t="shared" si="25"/>
        <v>7.2889009787233761</v>
      </c>
      <c r="AN61" s="1">
        <f t="shared" si="25"/>
        <v>7.3465421289085029</v>
      </c>
      <c r="AO61" s="1">
        <f t="shared" si="25"/>
        <v>7.4026459970563732</v>
      </c>
      <c r="AP61" s="1">
        <f t="shared" si="25"/>
        <v>7.4572924558114453</v>
      </c>
      <c r="AQ61" s="1">
        <f t="shared" si="25"/>
        <v>7.5105553101928217</v>
      </c>
      <c r="AR61" s="1">
        <f t="shared" si="25"/>
        <v>7.5625028970262793</v>
      </c>
      <c r="AS61" s="1">
        <f t="shared" si="25"/>
        <v>7.613198612133198</v>
      </c>
      <c r="AT61" s="1">
        <f t="shared" si="25"/>
        <v>7.6627013754789903</v>
      </c>
      <c r="AU61" s="1">
        <f t="shared" si="25"/>
        <v>7.7110660428411864</v>
      </c>
      <c r="AV61" s="1">
        <f t="shared" si="25"/>
        <v>7.7583437712102707</v>
      </c>
      <c r="AW61" s="1">
        <f t="shared" si="25"/>
        <v>7.804582344026306</v>
      </c>
      <c r="AX61" s="1">
        <f t="shared" si="25"/>
        <v>7.8498264614353239</v>
      </c>
      <c r="AY61" s="1">
        <f t="shared" si="22"/>
        <v>7.8941179999852462</v>
      </c>
      <c r="AZ61" s="1">
        <f t="shared" si="22"/>
        <v>7.9374962455430182</v>
      </c>
      <c r="BA61" s="1">
        <f t="shared" si="22"/>
        <v>7.9799981026797155</v>
      </c>
      <c r="BB61" s="1">
        <f t="shared" si="22"/>
        <v>8.0216582833201411</v>
      </c>
      <c r="BC61" s="1">
        <f t="shared" si="22"/>
        <v>8.0625094770733146</v>
      </c>
      <c r="BD61" s="1">
        <f t="shared" si="22"/>
        <v>8.1025825053379137</v>
      </c>
      <c r="BE61" s="1">
        <f t="shared" si="22"/>
        <v>8.1419064610026943</v>
      </c>
      <c r="BF61" s="1">
        <f t="shared" si="22"/>
        <v>8.1805088353280802</v>
      </c>
      <c r="BG61" s="1">
        <f t="shared" si="22"/>
        <v>8.2184156333950664</v>
      </c>
      <c r="BH61" s="1">
        <f t="shared" si="22"/>
        <v>8.2556514793356914</v>
      </c>
      <c r="BI61" s="1">
        <f t="shared" si="22"/>
        <v>8.2922397124116127</v>
      </c>
      <c r="BJ61" s="1">
        <f t="shared" si="22"/>
        <v>8.3282024748795784</v>
      </c>
      <c r="BK61" s="1">
        <f t="shared" si="22"/>
        <v>8.3635607924721391</v>
      </c>
      <c r="BL61" s="1">
        <f t="shared" si="22"/>
        <v>8.3983346482261378</v>
      </c>
      <c r="BM61" s="1">
        <f t="shared" si="22"/>
        <v>8.4325430503080394</v>
      </c>
      <c r="BN61" s="1">
        <f t="shared" si="23"/>
        <v>8.4662040944125145</v>
      </c>
      <c r="BO61" s="1">
        <f t="shared" si="23"/>
        <v>8.4993350212471128</v>
      </c>
    </row>
    <row r="62" spans="3:67" x14ac:dyDescent="0.35">
      <c r="C62" s="2">
        <f t="shared" si="3"/>
        <v>58</v>
      </c>
      <c r="D62" s="1">
        <f t="shared" si="26"/>
        <v>0</v>
      </c>
      <c r="E62" s="1">
        <f t="shared" si="26"/>
        <v>1.214495248781893</v>
      </c>
      <c r="F62" s="1">
        <f t="shared" si="26"/>
        <v>2.0711700518036009</v>
      </c>
      <c r="G62" s="1">
        <f t="shared" si="26"/>
        <v>2.6789904975637859</v>
      </c>
      <c r="H62" s="1">
        <f t="shared" si="26"/>
        <v>3.1504526629757343</v>
      </c>
      <c r="I62" s="1">
        <f t="shared" si="26"/>
        <v>3.5356653005854937</v>
      </c>
      <c r="J62" s="1">
        <f t="shared" si="26"/>
        <v>3.861357944997823</v>
      </c>
      <c r="K62" s="1">
        <f t="shared" si="26"/>
        <v>4.1434857463456787</v>
      </c>
      <c r="L62" s="1">
        <f t="shared" si="26"/>
        <v>4.3923401036072018</v>
      </c>
      <c r="M62" s="1">
        <f t="shared" si="26"/>
        <v>4.6149479117576275</v>
      </c>
      <c r="N62" s="1">
        <f t="shared" si="26"/>
        <v>4.8163211689801759</v>
      </c>
      <c r="O62" s="1">
        <f t="shared" si="26"/>
        <v>5.0001605493673873</v>
      </c>
      <c r="P62" s="1">
        <f t="shared" si="26"/>
        <v>5.169276385621437</v>
      </c>
      <c r="Q62" s="1">
        <f t="shared" si="26"/>
        <v>5.3258531937797153</v>
      </c>
      <c r="R62" s="1">
        <f t="shared" si="26"/>
        <v>5.4716227147793353</v>
      </c>
      <c r="S62" s="1">
        <f t="shared" si="26"/>
        <v>5.6079809951275719</v>
      </c>
      <c r="T62" s="1">
        <f t="shared" si="24"/>
        <v>5.7360699105836597</v>
      </c>
      <c r="U62" s="1">
        <f t="shared" si="24"/>
        <v>5.8568353523890941</v>
      </c>
      <c r="V62" s="1">
        <f t="shared" si="24"/>
        <v>5.9710696606080109</v>
      </c>
      <c r="W62" s="1">
        <f t="shared" si="24"/>
        <v>6.0794431605395207</v>
      </c>
      <c r="X62" s="1">
        <f t="shared" si="24"/>
        <v>6.182527996801424</v>
      </c>
      <c r="Y62" s="1">
        <f t="shared" si="24"/>
        <v>6.2808164177620682</v>
      </c>
      <c r="Z62" s="1">
        <f t="shared" si="24"/>
        <v>6.3747349922160215</v>
      </c>
      <c r="AA62" s="1">
        <f t="shared" si="24"/>
        <v>6.4646557981492805</v>
      </c>
      <c r="AB62" s="1">
        <f t="shared" si="24"/>
        <v>6.5509053259514687</v>
      </c>
      <c r="AC62" s="1">
        <f t="shared" si="24"/>
        <v>6.6337716344033302</v>
      </c>
      <c r="AD62" s="1">
        <f t="shared" si="24"/>
        <v>6.7135101554108036</v>
      </c>
      <c r="AE62" s="1">
        <f t="shared" si="24"/>
        <v>6.7903484425616076</v>
      </c>
      <c r="AF62" s="1">
        <f t="shared" si="24"/>
        <v>6.8644900860370628</v>
      </c>
      <c r="AG62" s="1">
        <f t="shared" si="24"/>
        <v>6.9361179635612284</v>
      </c>
      <c r="AH62" s="1">
        <f t="shared" si="24"/>
        <v>7.005396958094364</v>
      </c>
      <c r="AI62" s="1">
        <f t="shared" si="25"/>
        <v>7.0724762439094651</v>
      </c>
      <c r="AJ62" s="1">
        <f t="shared" si="25"/>
        <v>7.137491220783776</v>
      </c>
      <c r="AK62" s="1">
        <f t="shared" si="25"/>
        <v>7.2005651593655529</v>
      </c>
      <c r="AL62" s="1">
        <f t="shared" si="25"/>
        <v>7.2618106079735574</v>
      </c>
      <c r="AM62" s="1">
        <f t="shared" si="25"/>
        <v>7.3213306011709873</v>
      </c>
      <c r="AN62" s="1">
        <f t="shared" si="25"/>
        <v>7.3792197027144386</v>
      </c>
      <c r="AO62" s="1">
        <f t="shared" si="25"/>
        <v>7.4355649093899041</v>
      </c>
      <c r="AP62" s="1">
        <f t="shared" si="25"/>
        <v>7.4904464374250379</v>
      </c>
      <c r="AQ62" s="1">
        <f t="shared" si="25"/>
        <v>7.5439384093214139</v>
      </c>
      <c r="AR62" s="1">
        <f t="shared" si="25"/>
        <v>7.5961094558650899</v>
      </c>
      <c r="AS62" s="1">
        <f t="shared" si="25"/>
        <v>7.6470232455833171</v>
      </c>
      <c r="AT62" s="1">
        <f t="shared" si="25"/>
        <v>7.6967389518938667</v>
      </c>
      <c r="AU62" s="1">
        <f t="shared" si="25"/>
        <v>7.7453116665439614</v>
      </c>
      <c r="AV62" s="1">
        <f t="shared" si="25"/>
        <v>7.7927927665829362</v>
      </c>
      <c r="AW62" s="1">
        <f t="shared" si="25"/>
        <v>7.8392302409979155</v>
      </c>
      <c r="AX62" s="1">
        <f t="shared" si="25"/>
        <v>7.8846689822187717</v>
      </c>
      <c r="AY62" s="1">
        <f t="shared" si="22"/>
        <v>7.9291510469311746</v>
      </c>
      <c r="AZ62" s="1">
        <f t="shared" si="22"/>
        <v>7.9727158899956461</v>
      </c>
      <c r="BA62" s="1">
        <f t="shared" si="22"/>
        <v>8.015400574733361</v>
      </c>
      <c r="BB62" s="1">
        <f t="shared" si="22"/>
        <v>8.0572399623872606</v>
      </c>
      <c r="BC62" s="1">
        <f t="shared" si="22"/>
        <v>8.0982668831852234</v>
      </c>
      <c r="BD62" s="1">
        <f t="shared" si="22"/>
        <v>8.1385122911084267</v>
      </c>
      <c r="BE62" s="1">
        <f t="shared" si="22"/>
        <v>8.1780054041926959</v>
      </c>
      <c r="BF62" s="1">
        <f t="shared" si="22"/>
        <v>8.2167738319559103</v>
      </c>
      <c r="BG62" s="1">
        <f t="shared" si="22"/>
        <v>8.2548436913435026</v>
      </c>
      <c r="BH62" s="1">
        <f t="shared" si="22"/>
        <v>8.2922397124116127</v>
      </c>
      <c r="BI62" s="1">
        <f t="shared" si="22"/>
        <v>8.3289853348189542</v>
      </c>
      <c r="BJ62" s="1">
        <f t="shared" si="22"/>
        <v>8.3651027960702429</v>
      </c>
      <c r="BK62" s="1">
        <f t="shared" si="22"/>
        <v>8.4006132123431208</v>
      </c>
      <c r="BL62" s="1">
        <f t="shared" si="22"/>
        <v>8.4355366526342213</v>
      </c>
      <c r="BM62" s="1">
        <f t="shared" si="22"/>
        <v>8.4698922068762563</v>
      </c>
      <c r="BN62" s="1">
        <f t="shared" si="23"/>
        <v>8.503698048605024</v>
      </c>
      <c r="BO62" s="1">
        <f t="shared" si="23"/>
        <v>8.5369714926913574</v>
      </c>
    </row>
    <row r="63" spans="3:67" x14ac:dyDescent="0.35">
      <c r="C63" s="2">
        <f t="shared" si="3"/>
        <v>59</v>
      </c>
      <c r="D63" s="1">
        <f t="shared" si="26"/>
        <v>0</v>
      </c>
      <c r="E63" s="1">
        <f t="shared" si="26"/>
        <v>1.2206607623404604</v>
      </c>
      <c r="F63" s="1">
        <f t="shared" si="26"/>
        <v>2.0809421595916184</v>
      </c>
      <c r="G63" s="1">
        <f t="shared" si="26"/>
        <v>2.6913215246809208</v>
      </c>
      <c r="H63" s="1">
        <f t="shared" si="26"/>
        <v>3.1647685421267808</v>
      </c>
      <c r="I63" s="1">
        <f t="shared" si="26"/>
        <v>3.5516029219320782</v>
      </c>
      <c r="J63" s="1">
        <f t="shared" si="26"/>
        <v>3.8786667298334798</v>
      </c>
      <c r="K63" s="1">
        <f t="shared" si="26"/>
        <v>4.161982287021381</v>
      </c>
      <c r="L63" s="1">
        <f t="shared" si="26"/>
        <v>4.4118843191832369</v>
      </c>
      <c r="M63" s="1">
        <f t="shared" si="26"/>
        <v>4.6354293044672419</v>
      </c>
      <c r="N63" s="1">
        <f t="shared" si="26"/>
        <v>4.8376503415298213</v>
      </c>
      <c r="O63" s="1">
        <f t="shared" si="26"/>
        <v>5.0222636842725397</v>
      </c>
      <c r="P63" s="1">
        <f t="shared" si="26"/>
        <v>5.192091496876297</v>
      </c>
      <c r="Q63" s="1">
        <f t="shared" si="26"/>
        <v>5.3493274921739395</v>
      </c>
      <c r="R63" s="1">
        <f t="shared" si="26"/>
        <v>5.4957107017183997</v>
      </c>
      <c r="S63" s="1">
        <f t="shared" si="26"/>
        <v>5.6326430493618416</v>
      </c>
      <c r="T63" s="1">
        <f t="shared" si="24"/>
        <v>5.7612712181515295</v>
      </c>
      <c r="U63" s="1">
        <f t="shared" si="24"/>
        <v>5.8825450815236966</v>
      </c>
      <c r="V63" s="1">
        <f t="shared" si="24"/>
        <v>5.9972603152879591</v>
      </c>
      <c r="W63" s="1">
        <f t="shared" si="24"/>
        <v>6.1060900668077025</v>
      </c>
      <c r="X63" s="1">
        <f t="shared" si="24"/>
        <v>6.2096088894250983</v>
      </c>
      <c r="Y63" s="1">
        <f t="shared" si="24"/>
        <v>6.308311103870281</v>
      </c>
      <c r="Z63" s="1">
        <f t="shared" si="24"/>
        <v>6.4026250747891114</v>
      </c>
      <c r="AA63" s="1">
        <f t="shared" si="24"/>
        <v>6.4929244466130003</v>
      </c>
      <c r="AB63" s="1">
        <f t="shared" si="24"/>
        <v>6.5795370842535617</v>
      </c>
      <c r="AC63" s="1">
        <f t="shared" si="24"/>
        <v>6.6627522592167576</v>
      </c>
      <c r="AD63" s="1">
        <f t="shared" si="24"/>
        <v>6.7428264787748553</v>
      </c>
      <c r="AE63" s="1">
        <f t="shared" si="24"/>
        <v>6.8199882545144002</v>
      </c>
      <c r="AF63" s="1">
        <f t="shared" si="24"/>
        <v>6.8944420337297849</v>
      </c>
      <c r="AG63" s="1">
        <f t="shared" si="24"/>
        <v>6.9663714640588594</v>
      </c>
      <c r="AH63" s="1">
        <f t="shared" si="24"/>
        <v>7.0359421226178593</v>
      </c>
      <c r="AI63" s="1">
        <f t="shared" si="25"/>
        <v>7.1033038117023022</v>
      </c>
      <c r="AJ63" s="1">
        <f t="shared" si="25"/>
        <v>7.168592501121438</v>
      </c>
      <c r="AK63" s="1">
        <f t="shared" si="25"/>
        <v>7.2319319804919893</v>
      </c>
      <c r="AL63" s="1">
        <f t="shared" si="25"/>
        <v>7.2934352719602611</v>
      </c>
      <c r="AM63" s="1">
        <f t="shared" si="25"/>
        <v>7.3532058438641563</v>
      </c>
      <c r="AN63" s="1">
        <f t="shared" si="25"/>
        <v>7.4113386580729488</v>
      </c>
      <c r="AO63" s="1">
        <f t="shared" si="25"/>
        <v>7.4679210776284197</v>
      </c>
      <c r="AP63" s="1">
        <f t="shared" si="25"/>
        <v>7.5230336564679154</v>
      </c>
      <c r="AQ63" s="1">
        <f t="shared" si="25"/>
        <v>7.5767508291481631</v>
      </c>
      <c r="AR63" s="1">
        <f t="shared" si="25"/>
        <v>7.6291415153902928</v>
      </c>
      <c r="AS63" s="1">
        <f t="shared" si="25"/>
        <v>7.6802696517655589</v>
      </c>
      <c r="AT63" s="1">
        <f t="shared" si="25"/>
        <v>7.7301946608113585</v>
      </c>
      <c r="AU63" s="1">
        <f t="shared" si="25"/>
        <v>7.7789718662107408</v>
      </c>
      <c r="AV63" s="1">
        <f t="shared" si="25"/>
        <v>7.8266528613100181</v>
      </c>
      <c r="AW63" s="1">
        <f t="shared" si="25"/>
        <v>7.873285837129572</v>
      </c>
      <c r="AX63" s="1">
        <f t="shared" si="25"/>
        <v>7.9189158750960562</v>
      </c>
      <c r="AY63" s="1">
        <f t="shared" si="22"/>
        <v>7.9635852089534609</v>
      </c>
      <c r="AZ63" s="1">
        <f t="shared" si="22"/>
        <v>8.0073334596669596</v>
      </c>
      <c r="BA63" s="1">
        <f t="shared" si="22"/>
        <v>8.0501978465940223</v>
      </c>
      <c r="BB63" s="1">
        <f t="shared" si="22"/>
        <v>8.092213377743148</v>
      </c>
      <c r="BC63" s="1">
        <f t="shared" si="22"/>
        <v>8.1334130215572191</v>
      </c>
      <c r="BD63" s="1">
        <f t="shared" si="22"/>
        <v>8.1738278623334324</v>
      </c>
      <c r="BE63" s="1">
        <f t="shared" si="22"/>
        <v>8.213487241115315</v>
      </c>
      <c r="BF63" s="1">
        <f t="shared" si="22"/>
        <v>8.2524188836566026</v>
      </c>
      <c r="BG63" s="1">
        <f t="shared" si="22"/>
        <v>8.2906490168548626</v>
      </c>
      <c r="BH63" s="1">
        <f t="shared" si="22"/>
        <v>8.3282024748795784</v>
      </c>
      <c r="BI63" s="1">
        <f t="shared" si="22"/>
        <v>8.3651027960702429</v>
      </c>
      <c r="BJ63" s="1">
        <f t="shared" si="22"/>
        <v>8.401372311551297</v>
      </c>
      <c r="BK63" s="1">
        <f t="shared" si="22"/>
        <v>8.4370322263993209</v>
      </c>
      <c r="BL63" s="1">
        <f t="shared" si="22"/>
        <v>8.4721026941012667</v>
      </c>
      <c r="BM63" s="1">
        <f t="shared" si="22"/>
        <v>8.5066028849583191</v>
      </c>
      <c r="BN63" s="1">
        <f t="shared" si="23"/>
        <v>8.5405510490167167</v>
      </c>
      <c r="BO63" s="1">
        <f t="shared" si="23"/>
        <v>8.5739645740427619</v>
      </c>
    </row>
    <row r="64" spans="3:67" x14ac:dyDescent="0.35">
      <c r="C64" s="2">
        <f t="shared" si="3"/>
        <v>60</v>
      </c>
      <c r="D64" s="1">
        <f t="shared" si="26"/>
        <v>0</v>
      </c>
      <c r="E64" s="1">
        <f t="shared" si="26"/>
        <v>1.2267226489021297</v>
      </c>
      <c r="F64" s="1">
        <f t="shared" si="26"/>
        <v>2.0905500224754894</v>
      </c>
      <c r="G64" s="1">
        <f t="shared" si="26"/>
        <v>2.7034452978042594</v>
      </c>
      <c r="H64" s="1">
        <f t="shared" si="26"/>
        <v>3.178843806842341</v>
      </c>
      <c r="I64" s="1">
        <f t="shared" si="26"/>
        <v>3.5672726713776188</v>
      </c>
      <c r="J64" s="1">
        <f t="shared" si="26"/>
        <v>3.8956845969093372</v>
      </c>
      <c r="K64" s="1">
        <f t="shared" si="26"/>
        <v>4.1801679467063888</v>
      </c>
      <c r="L64" s="1">
        <f t="shared" si="26"/>
        <v>4.4311000449509788</v>
      </c>
      <c r="M64" s="1">
        <f t="shared" si="26"/>
        <v>4.6555664557444709</v>
      </c>
      <c r="N64" s="1">
        <f t="shared" si="26"/>
        <v>4.8586210235698521</v>
      </c>
      <c r="O64" s="1">
        <f t="shared" si="26"/>
        <v>5.0439953202797492</v>
      </c>
      <c r="P64" s="1">
        <f t="shared" si="26"/>
        <v>5.2145231426759642</v>
      </c>
      <c r="Q64" s="1">
        <f t="shared" si="26"/>
        <v>5.3724072458114662</v>
      </c>
      <c r="R64" s="1">
        <f t="shared" si="26"/>
        <v>5.5193938293178313</v>
      </c>
      <c r="S64" s="1">
        <f t="shared" si="26"/>
        <v>5.6568905956085187</v>
      </c>
      <c r="T64" s="1">
        <f t="shared" si="24"/>
        <v>5.7860489542202274</v>
      </c>
      <c r="U64" s="1">
        <f t="shared" si="24"/>
        <v>5.9078226938531078</v>
      </c>
      <c r="V64" s="1">
        <f t="shared" si="24"/>
        <v>6.023010769996648</v>
      </c>
      <c r="W64" s="1">
        <f t="shared" si="24"/>
        <v>6.1322891046466008</v>
      </c>
      <c r="X64" s="1">
        <f t="shared" si="24"/>
        <v>6.2362346193848266</v>
      </c>
      <c r="Y64" s="1">
        <f t="shared" si="24"/>
        <v>6.3353436724719812</v>
      </c>
      <c r="Z64" s="1">
        <f t="shared" si="24"/>
        <v>6.430046394221411</v>
      </c>
      <c r="AA64" s="1">
        <f t="shared" si="24"/>
        <v>6.52071796918188</v>
      </c>
      <c r="AB64" s="1">
        <f t="shared" si="24"/>
        <v>6.607687613684682</v>
      </c>
      <c r="AC64" s="1">
        <f t="shared" si="24"/>
        <v>6.6912457915780941</v>
      </c>
      <c r="AD64" s="1">
        <f t="shared" si="24"/>
        <v>6.771650067426469</v>
      </c>
      <c r="AE64" s="1">
        <f t="shared" si="24"/>
        <v>6.8491298947135961</v>
      </c>
      <c r="AF64" s="1">
        <f t="shared" si="24"/>
        <v>6.9238905634409935</v>
      </c>
      <c r="AG64" s="1">
        <f t="shared" si="24"/>
        <v>6.9961164782199603</v>
      </c>
      <c r="AH64" s="1">
        <f t="shared" si="24"/>
        <v>7.0659738986556651</v>
      </c>
      <c r="AI64" s="1">
        <f t="shared" si="25"/>
        <v>7.1336132445106486</v>
      </c>
      <c r="AJ64" s="1">
        <f t="shared" si="25"/>
        <v>7.1991710460453406</v>
      </c>
      <c r="AK64" s="1">
        <f t="shared" si="25"/>
        <v>7.2627716031223573</v>
      </c>
      <c r="AL64" s="1">
        <f t="shared" si="25"/>
        <v>7.3245284037516782</v>
      </c>
      <c r="AM64" s="1">
        <f t="shared" si="25"/>
        <v>7.3845453427552377</v>
      </c>
      <c r="AN64" s="1">
        <f t="shared" si="25"/>
        <v>7.442917773423698</v>
      </c>
      <c r="AO64" s="1">
        <f t="shared" si="25"/>
        <v>7.4997334188987779</v>
      </c>
      <c r="AP64" s="1">
        <f t="shared" si="25"/>
        <v>7.5550731651514536</v>
      </c>
      <c r="AQ64" s="1">
        <f t="shared" si="25"/>
        <v>7.6090117535487307</v>
      </c>
      <c r="AR64" s="1">
        <f t="shared" si="25"/>
        <v>7.661618387890532</v>
      </c>
      <c r="AS64" s="1">
        <f t="shared" si="25"/>
        <v>7.7129572682869565</v>
      </c>
      <c r="AT64" s="1">
        <f t="shared" si="25"/>
        <v>7.763088062207947</v>
      </c>
      <c r="AU64" s="1">
        <f t="shared" si="25"/>
        <v>7.8120663213741111</v>
      </c>
      <c r="AV64" s="1">
        <f t="shared" si="25"/>
        <v>7.8599438517933198</v>
      </c>
      <c r="AW64" s="1">
        <f t="shared" si="25"/>
        <v>7.9067690431235409</v>
      </c>
      <c r="AX64" s="1">
        <f t="shared" si="25"/>
        <v>7.9525871626116391</v>
      </c>
      <c r="AY64" s="1">
        <f t="shared" si="22"/>
        <v>7.9974406180840099</v>
      </c>
      <c r="AZ64" s="1">
        <f t="shared" si="22"/>
        <v>8.0413691938186744</v>
      </c>
      <c r="BA64" s="1">
        <f t="shared" si="22"/>
        <v>8.0844102625868111</v>
      </c>
      <c r="BB64" s="1">
        <f t="shared" si="22"/>
        <v>8.1265989766957158</v>
      </c>
      <c r="BC64" s="1">
        <f t="shared" si="22"/>
        <v>8.1679684404802231</v>
      </c>
      <c r="BD64" s="1">
        <f t="shared" si="22"/>
        <v>8.2085498663632581</v>
      </c>
      <c r="BE64" s="1">
        <f t="shared" si="22"/>
        <v>8.248372716328598</v>
      </c>
      <c r="BF64" s="1">
        <f t="shared" si="22"/>
        <v>8.2874648304121941</v>
      </c>
      <c r="BG64" s="1">
        <f t="shared" si="22"/>
        <v>8.325852543615726</v>
      </c>
      <c r="BH64" s="1">
        <f t="shared" si="22"/>
        <v>8.3635607924721391</v>
      </c>
      <c r="BI64" s="1">
        <f t="shared" si="22"/>
        <v>8.4006132123431208</v>
      </c>
      <c r="BJ64" s="1">
        <f t="shared" si="22"/>
        <v>8.4370322263993209</v>
      </c>
      <c r="BK64" s="1">
        <f t="shared" si="22"/>
        <v>8.4728391271220911</v>
      </c>
      <c r="BL64" s="1">
        <f t="shared" si="22"/>
        <v>8.5080541510686292</v>
      </c>
      <c r="BM64" s="1">
        <f t="shared" si="22"/>
        <v>8.5426965475577941</v>
      </c>
      <c r="BN64" s="1">
        <f t="shared" si="23"/>
        <v>8.576784641860316</v>
      </c>
      <c r="BO64" s="1">
        <f t="shared" si="23"/>
        <v>8.6103358934127776</v>
      </c>
    </row>
    <row r="65" spans="3:67" x14ac:dyDescent="0.35">
      <c r="C65" s="2">
        <f t="shared" si="3"/>
        <v>61</v>
      </c>
      <c r="D65" s="1">
        <f t="shared" si="26"/>
        <v>0</v>
      </c>
      <c r="E65" s="1">
        <f t="shared" si="26"/>
        <v>1.2326843343907217</v>
      </c>
      <c r="F65" s="1">
        <f t="shared" si="26"/>
        <v>2.0999990704160014</v>
      </c>
      <c r="G65" s="1">
        <f t="shared" si="26"/>
        <v>2.7153686687814433</v>
      </c>
      <c r="H65" s="1">
        <f t="shared" si="26"/>
        <v>3.1926864118711848</v>
      </c>
      <c r="I65" s="1">
        <f t="shared" si="26"/>
        <v>3.5826834048067226</v>
      </c>
      <c r="J65" s="1">
        <f t="shared" si="26"/>
        <v>3.912421164009495</v>
      </c>
      <c r="K65" s="1">
        <f t="shared" si="26"/>
        <v>4.1980530031721646</v>
      </c>
      <c r="L65" s="1">
        <f t="shared" si="26"/>
        <v>4.4499981408320028</v>
      </c>
      <c r="M65" s="1">
        <f t="shared" si="26"/>
        <v>4.6753707462619074</v>
      </c>
      <c r="N65" s="1">
        <f t="shared" si="26"/>
        <v>4.8792450668494585</v>
      </c>
      <c r="O65" s="1">
        <f t="shared" si="26"/>
        <v>5.0653677391974448</v>
      </c>
      <c r="P65" s="1">
        <f t="shared" si="26"/>
        <v>5.2365840004450153</v>
      </c>
      <c r="Q65" s="1">
        <f t="shared" si="26"/>
        <v>5.3951054984002162</v>
      </c>
      <c r="R65" s="1">
        <f t="shared" si="26"/>
        <v>5.5426854822871867</v>
      </c>
      <c r="S65" s="1">
        <f t="shared" si="26"/>
        <v>5.6807373375628867</v>
      </c>
      <c r="T65" s="1">
        <f t="shared" si="24"/>
        <v>5.8104171221260685</v>
      </c>
      <c r="U65" s="1">
        <f t="shared" si="24"/>
        <v>5.9326824752227241</v>
      </c>
      <c r="V65" s="1">
        <f t="shared" si="24"/>
        <v>6.0483355778101355</v>
      </c>
      <c r="W65" s="1">
        <f t="shared" si="24"/>
        <v>6.1580550806526286</v>
      </c>
      <c r="X65" s="1">
        <f t="shared" si="24"/>
        <v>6.2624202344254964</v>
      </c>
      <c r="Y65" s="1">
        <f t="shared" si="24"/>
        <v>6.3619294012401797</v>
      </c>
      <c r="Z65" s="1">
        <f t="shared" si="24"/>
        <v>6.4570144478915834</v>
      </c>
      <c r="AA65" s="1">
        <f t="shared" si="24"/>
        <v>6.5480520735881678</v>
      </c>
      <c r="AB65" s="1">
        <f t="shared" si="24"/>
        <v>6.6353728237423697</v>
      </c>
      <c r="AC65" s="1">
        <f t="shared" si="24"/>
        <v>6.7192683348357374</v>
      </c>
      <c r="AD65" s="1">
        <f t="shared" si="24"/>
        <v>6.7999972112480043</v>
      </c>
      <c r="AE65" s="1">
        <f t="shared" si="24"/>
        <v>6.8777898327909375</v>
      </c>
      <c r="AF65" s="1">
        <f t="shared" si="24"/>
        <v>6.9528523182435009</v>
      </c>
      <c r="AG65" s="1">
        <f t="shared" si="24"/>
        <v>7.0253698166779079</v>
      </c>
      <c r="AH65" s="1">
        <f t="shared" si="24"/>
        <v>7.095509258906934</v>
      </c>
      <c r="AI65" s="1">
        <f t="shared" si="25"/>
        <v>7.1634216719536088</v>
      </c>
      <c r="AJ65" s="1">
        <f t="shared" si="25"/>
        <v>7.229244137265459</v>
      </c>
      <c r="AK65" s="1">
        <f t="shared" si="25"/>
        <v>7.2931014565167898</v>
      </c>
      <c r="AL65" s="1">
        <f t="shared" si="25"/>
        <v>7.3551075758806803</v>
      </c>
      <c r="AM65" s="1">
        <f t="shared" si="25"/>
        <v>7.4153668096134453</v>
      </c>
      <c r="AN65" s="1">
        <f t="shared" si="25"/>
        <v>7.4739748959570651</v>
      </c>
      <c r="AO65" s="1">
        <f t="shared" si="25"/>
        <v>7.5310199122008568</v>
      </c>
      <c r="AP65" s="1">
        <f t="shared" si="25"/>
        <v>7.5865830708610167</v>
      </c>
      <c r="AQ65" s="1">
        <f t="shared" si="25"/>
        <v>7.6407394150433507</v>
      </c>
      <c r="AR65" s="1">
        <f t="shared" si="25"/>
        <v>7.6935584279308404</v>
      </c>
      <c r="AS65" s="1">
        <f t="shared" si="25"/>
        <v>7.7451045688162186</v>
      </c>
      <c r="AT65" s="1">
        <f t="shared" si="25"/>
        <v>7.7954377460533131</v>
      </c>
      <c r="AU65" s="1">
        <f t="shared" si="25"/>
        <v>7.8446137356309009</v>
      </c>
      <c r="AV65" s="1">
        <f t="shared" si="25"/>
        <v>7.8926845527031873</v>
      </c>
      <c r="AW65" s="1">
        <f t="shared" si="25"/>
        <v>7.9396987822823046</v>
      </c>
      <c r="AX65" s="1">
        <f t="shared" si="25"/>
        <v>7.985701874363782</v>
      </c>
      <c r="AY65" s="1">
        <f t="shared" si="22"/>
        <v>8.030736407978889</v>
      </c>
      <c r="AZ65" s="1">
        <f t="shared" si="22"/>
        <v>8.07484232801899</v>
      </c>
      <c r="BA65" s="1">
        <f t="shared" si="22"/>
        <v>8.1180571581330909</v>
      </c>
      <c r="BB65" s="1">
        <f t="shared" si="22"/>
        <v>8.1604161925420691</v>
      </c>
      <c r="BC65" s="1">
        <f t="shared" si="22"/>
        <v>8.2019526692264595</v>
      </c>
      <c r="BD65" s="1">
        <f t="shared" si="22"/>
        <v>8.242697926617037</v>
      </c>
      <c r="BE65" s="1">
        <f t="shared" si="22"/>
        <v>8.2826815456387255</v>
      </c>
      <c r="BF65" s="1">
        <f t="shared" si="22"/>
        <v>8.3219314787206429</v>
      </c>
      <c r="BG65" s="1">
        <f t="shared" si="22"/>
        <v>8.3604741671816605</v>
      </c>
      <c r="BH65" s="1">
        <f t="shared" si="22"/>
        <v>8.3983346482261378</v>
      </c>
      <c r="BI65" s="1">
        <f t="shared" si="22"/>
        <v>8.4355366526342213</v>
      </c>
      <c r="BJ65" s="1">
        <f t="shared" si="22"/>
        <v>8.4721026941012667</v>
      </c>
      <c r="BK65" s="1">
        <f t="shared" si="22"/>
        <v>8.5080541510686292</v>
      </c>
      <c r="BL65" s="1">
        <f t="shared" si="22"/>
        <v>8.5434113417906286</v>
      </c>
      <c r="BM65" s="1">
        <f t="shared" si="22"/>
        <v>8.5781935932976552</v>
      </c>
      <c r="BN65" s="1">
        <f t="shared" si="23"/>
        <v>8.612419304841497</v>
      </c>
      <c r="BO65" s="1">
        <f t="shared" si="23"/>
        <v>8.6461060063443291</v>
      </c>
    </row>
    <row r="66" spans="3:67" x14ac:dyDescent="0.35">
      <c r="C66" s="2">
        <f t="shared" si="3"/>
        <v>62</v>
      </c>
      <c r="D66" s="1">
        <f t="shared" si="26"/>
        <v>0</v>
      </c>
      <c r="E66" s="1">
        <f t="shared" si="26"/>
        <v>1.238549077596719</v>
      </c>
      <c r="F66" s="1">
        <f t="shared" si="26"/>
        <v>2.1092944684738661</v>
      </c>
      <c r="G66" s="1">
        <f t="shared" si="26"/>
        <v>2.7270981551934379</v>
      </c>
      <c r="H66" s="1">
        <f t="shared" si="26"/>
        <v>3.20630392389049</v>
      </c>
      <c r="I66" s="1">
        <f t="shared" si="26"/>
        <v>3.5978435460705849</v>
      </c>
      <c r="J66" s="1">
        <f t="shared" si="26"/>
        <v>3.9288855797154554</v>
      </c>
      <c r="K66" s="1">
        <f t="shared" si="26"/>
        <v>4.2156472327901566</v>
      </c>
      <c r="L66" s="1">
        <f t="shared" si="26"/>
        <v>4.4685889369477323</v>
      </c>
      <c r="M66" s="1">
        <f t="shared" si="26"/>
        <v>4.6948530014872096</v>
      </c>
      <c r="N66" s="1">
        <f t="shared" si="26"/>
        <v>4.8995337449314738</v>
      </c>
      <c r="O66" s="1">
        <f t="shared" si="26"/>
        <v>5.0863926236673045</v>
      </c>
      <c r="P66" s="1">
        <f t="shared" si="26"/>
        <v>5.2582861291411858</v>
      </c>
      <c r="Q66" s="1">
        <f t="shared" si="26"/>
        <v>5.4174346573121737</v>
      </c>
      <c r="R66" s="1">
        <f t="shared" si="26"/>
        <v>5.5655983923643566</v>
      </c>
      <c r="S66" s="1">
        <f t="shared" si="26"/>
        <v>5.7041963103868758</v>
      </c>
      <c r="T66" s="1">
        <f t="shared" si="24"/>
        <v>5.8343890420540578</v>
      </c>
      <c r="U66" s="1">
        <f t="shared" si="24"/>
        <v>5.9571380145444506</v>
      </c>
      <c r="V66" s="1">
        <f t="shared" si="24"/>
        <v>6.0732485818341724</v>
      </c>
      <c r="W66" s="1">
        <f t="shared" si="24"/>
        <v>6.1834020790839288</v>
      </c>
      <c r="X66" s="1">
        <f t="shared" si="24"/>
        <v>6.2881800481893224</v>
      </c>
      <c r="Y66" s="1">
        <f t="shared" si="24"/>
        <v>6.388082822528192</v>
      </c>
      <c r="Z66" s="1">
        <f t="shared" si="24"/>
        <v>6.4835439771402763</v>
      </c>
      <c r="AA66" s="1">
        <f t="shared" si="24"/>
        <v>6.5749417012640237</v>
      </c>
      <c r="AB66" s="1">
        <f t="shared" si="24"/>
        <v>6.66260784778098</v>
      </c>
      <c r="AC66" s="1">
        <f t="shared" si="24"/>
        <v>6.7468352067379049</v>
      </c>
      <c r="AD66" s="1">
        <f t="shared" si="24"/>
        <v>6.8278834054215993</v>
      </c>
      <c r="AE66" s="1">
        <f t="shared" si="24"/>
        <v>6.9059837349088928</v>
      </c>
      <c r="AF66" s="1">
        <f t="shared" si="24"/>
        <v>6.9813431292795389</v>
      </c>
      <c r="AG66" s="1">
        <f t="shared" si="24"/>
        <v>7.0541474699610758</v>
      </c>
      <c r="AH66" s="1">
        <f t="shared" si="24"/>
        <v>7.1245643480594527</v>
      </c>
      <c r="AI66" s="1">
        <f t="shared" si="25"/>
        <v>7.192745387983595</v>
      </c>
      <c r="AJ66" s="1">
        <f t="shared" si="25"/>
        <v>7.258828213405339</v>
      </c>
      <c r="AK66" s="1">
        <f t="shared" si="25"/>
        <v>7.322938119650777</v>
      </c>
      <c r="AL66" s="1">
        <f t="shared" si="25"/>
        <v>7.3851895036059458</v>
      </c>
      <c r="AM66" s="1">
        <f t="shared" si="25"/>
        <v>7.4456870921411697</v>
      </c>
      <c r="AN66" s="1">
        <f t="shared" si="25"/>
        <v>7.5045270021900965</v>
      </c>
      <c r="AO66" s="1">
        <f t="shared" si="25"/>
        <v>7.5617976594308915</v>
      </c>
      <c r="AP66" s="1">
        <f t="shared" si="25"/>
        <v>7.6175805976150519</v>
      </c>
      <c r="AQ66" s="1">
        <f t="shared" si="25"/>
        <v>7.6719511566806471</v>
      </c>
      <c r="AR66" s="1">
        <f t="shared" si="25"/>
        <v>7.7249790946507009</v>
      </c>
      <c r="AS66" s="1">
        <f t="shared" si="25"/>
        <v>7.7767291257860407</v>
      </c>
      <c r="AT66" s="1">
        <f t="shared" si="25"/>
        <v>7.827261395407394</v>
      </c>
      <c r="AU66" s="1">
        <f t="shared" si="25"/>
        <v>7.8766319001249112</v>
      </c>
      <c r="AV66" s="1">
        <f t="shared" si="25"/>
        <v>7.9248928608382219</v>
      </c>
      <c r="AW66" s="1">
        <f t="shared" si="25"/>
        <v>7.9720930547369946</v>
      </c>
      <c r="AX66" s="1">
        <f t="shared" si="25"/>
        <v>8.0182781115937658</v>
      </c>
      <c r="AY66" s="1">
        <f t="shared" si="22"/>
        <v>8.0634907788607428</v>
      </c>
      <c r="AZ66" s="1">
        <f t="shared" si="22"/>
        <v>8.1077711594309108</v>
      </c>
      <c r="BA66" s="1">
        <f t="shared" si="22"/>
        <v>8.1511569253776983</v>
      </c>
      <c r="BB66" s="1">
        <f t="shared" si="22"/>
        <v>8.193683510527924</v>
      </c>
      <c r="BC66" s="1">
        <f t="shared" si="22"/>
        <v>8.2353842843346232</v>
      </c>
      <c r="BD66" s="1">
        <f t="shared" si="22"/>
        <v>8.27629070918743</v>
      </c>
      <c r="BE66" s="1">
        <f t="shared" si="22"/>
        <v>8.3164324830183176</v>
      </c>
      <c r="BF66" s="1">
        <f t="shared" si="22"/>
        <v>8.3558376688219642</v>
      </c>
      <c r="BG66" s="1">
        <f t="shared" si="22"/>
        <v>8.3945328125056129</v>
      </c>
      <c r="BH66" s="1">
        <f t="shared" si="22"/>
        <v>8.4325430503080394</v>
      </c>
      <c r="BI66" s="1">
        <f t="shared" si="22"/>
        <v>8.4698922068762563</v>
      </c>
      <c r="BJ66" s="1">
        <f t="shared" si="22"/>
        <v>8.5066028849583191</v>
      </c>
      <c r="BK66" s="1">
        <f t="shared" si="22"/>
        <v>8.5426965475577941</v>
      </c>
      <c r="BL66" s="1">
        <f t="shared" si="22"/>
        <v>8.5781935932976552</v>
      </c>
      <c r="BM66" s="1">
        <f t="shared" si="22"/>
        <v>8.6131134256561719</v>
      </c>
      <c r="BN66" s="1">
        <f t="shared" si="23"/>
        <v>8.6474745166631877</v>
      </c>
      <c r="BO66" s="1">
        <f t="shared" si="23"/>
        <v>8.6812944655803133</v>
      </c>
    </row>
    <row r="67" spans="3:67" x14ac:dyDescent="0.35">
      <c r="C67" s="2">
        <f t="shared" si="3"/>
        <v>63</v>
      </c>
      <c r="D67" s="1">
        <f t="shared" si="26"/>
        <v>0</v>
      </c>
      <c r="E67" s="1">
        <f t="shared" si="26"/>
        <v>1.2443199808749792</v>
      </c>
      <c r="F67" s="1">
        <f t="shared" si="26"/>
        <v>2.1184411337651974</v>
      </c>
      <c r="G67" s="1">
        <f t="shared" si="26"/>
        <v>2.7386399617499584</v>
      </c>
      <c r="H67" s="1">
        <f t="shared" si="26"/>
        <v>3.2197035463451598</v>
      </c>
      <c r="I67" s="1">
        <f t="shared" si="26"/>
        <v>3.6127611146401764</v>
      </c>
      <c r="J67" s="1">
        <f t="shared" si="26"/>
        <v>3.9450865534383981</v>
      </c>
      <c r="K67" s="1">
        <f t="shared" si="26"/>
        <v>4.2329599426249374</v>
      </c>
      <c r="L67" s="1">
        <f t="shared" si="26"/>
        <v>4.4868822675303948</v>
      </c>
      <c r="M67" s="1">
        <f t="shared" si="26"/>
        <v>4.7140235272201396</v>
      </c>
      <c r="N67" s="1">
        <f t="shared" si="26"/>
        <v>4.9194977902003849</v>
      </c>
      <c r="O67" s="1">
        <f t="shared" si="26"/>
        <v>5.1070810955151558</v>
      </c>
      <c r="P67" s="1">
        <f t="shared" si="26"/>
        <v>5.2796410088416099</v>
      </c>
      <c r="Q67" s="1">
        <f t="shared" si="26"/>
        <v>5.4394065343133766</v>
      </c>
      <c r="R67" s="1">
        <f t="shared" si="26"/>
        <v>5.588144680110358</v>
      </c>
      <c r="S67" s="1">
        <f t="shared" si="26"/>
        <v>5.7272799234999168</v>
      </c>
      <c r="T67" s="1">
        <f t="shared" si="24"/>
        <v>5.8579773947643963</v>
      </c>
      <c r="U67" s="1">
        <f t="shared" si="24"/>
        <v>5.9812022484053733</v>
      </c>
      <c r="V67" s="1">
        <f t="shared" si="24"/>
        <v>6.0977629606473158</v>
      </c>
      <c r="W67" s="1">
        <f t="shared" si="24"/>
        <v>6.208343508095119</v>
      </c>
      <c r="X67" s="1">
        <f t="shared" si="24"/>
        <v>6.3135276872035959</v>
      </c>
      <c r="Y67" s="1">
        <f t="shared" si="24"/>
        <v>6.4138177710753634</v>
      </c>
      <c r="Z67" s="1">
        <f t="shared" si="24"/>
        <v>6.5096490156618989</v>
      </c>
      <c r="AA67" s="1">
        <f t="shared" si="24"/>
        <v>6.6014010763901361</v>
      </c>
      <c r="AB67" s="1">
        <f t="shared" si="24"/>
        <v>6.6894070926903195</v>
      </c>
      <c r="AC67" s="1">
        <f t="shared" si="24"/>
        <v>6.7739609897165902</v>
      </c>
      <c r="AD67" s="1">
        <f t="shared" si="24"/>
        <v>6.8553234012955926</v>
      </c>
      <c r="AE67" s="1">
        <f t="shared" si="24"/>
        <v>6.9337265151883551</v>
      </c>
      <c r="AF67" s="1">
        <f t="shared" si="24"/>
        <v>7.0093780677300472</v>
      </c>
      <c r="AG67" s="1">
        <f t="shared" si="24"/>
        <v>7.0824646609853366</v>
      </c>
      <c r="AH67" s="1">
        <f t="shared" si="24"/>
        <v>7.1531545357882091</v>
      </c>
      <c r="AI67" s="1">
        <f t="shared" si="25"/>
        <v>7.2215999043748962</v>
      </c>
      <c r="AJ67" s="1">
        <f t="shared" si="25"/>
        <v>7.2879389239655818</v>
      </c>
      <c r="AK67" s="1">
        <f t="shared" si="25"/>
        <v>7.3522973756393757</v>
      </c>
      <c r="AL67" s="1">
        <f t="shared" si="25"/>
        <v>7.4147900997835574</v>
      </c>
      <c r="AM67" s="1">
        <f t="shared" si="25"/>
        <v>7.4755222292803527</v>
      </c>
      <c r="AN67" s="1">
        <f t="shared" si="25"/>
        <v>7.5345902536957485</v>
      </c>
      <c r="AO67" s="1">
        <f t="shared" si="25"/>
        <v>7.5920829415222952</v>
      </c>
      <c r="AP67" s="1">
        <f t="shared" si="25"/>
        <v>7.6480821426068077</v>
      </c>
      <c r="AQ67" s="1">
        <f t="shared" si="25"/>
        <v>7.7026634889700984</v>
      </c>
      <c r="AR67" s="1">
        <f t="shared" si="25"/>
        <v>7.7558970090776018</v>
      </c>
      <c r="AS67" s="1">
        <f t="shared" si="25"/>
        <v>7.8078476680785744</v>
      </c>
      <c r="AT67" s="1">
        <f t="shared" si="25"/>
        <v>7.8585758444690121</v>
      </c>
      <c r="AU67" s="1">
        <f t="shared" si="25"/>
        <v>7.908137751950342</v>
      </c>
      <c r="AV67" s="1">
        <f t="shared" si="25"/>
        <v>7.9565858138755541</v>
      </c>
      <c r="AW67" s="1">
        <f t="shared" si="25"/>
        <v>8.0039689965368783</v>
      </c>
      <c r="AX67" s="1">
        <f t="shared" si="25"/>
        <v>8.0503331066073009</v>
      </c>
      <c r="AY67" s="1">
        <f t="shared" si="22"/>
        <v>8.0957210572651146</v>
      </c>
      <c r="AZ67" s="1">
        <f t="shared" si="22"/>
        <v>8.1401731068767962</v>
      </c>
      <c r="BA67" s="1">
        <f t="shared" si="22"/>
        <v>8.1837270735652989</v>
      </c>
      <c r="BB67" s="1">
        <f t="shared" si="22"/>
        <v>8.2264185285295941</v>
      </c>
      <c r="BC67" s="1">
        <f t="shared" si="22"/>
        <v>8.2682809705915687</v>
      </c>
      <c r="BD67" s="1">
        <f t="shared" si="22"/>
        <v>8.3093459841162822</v>
      </c>
      <c r="BE67" s="1">
        <f t="shared" si="22"/>
        <v>8.3496433821705711</v>
      </c>
      <c r="BF67" s="1">
        <f t="shared" si="22"/>
        <v>8.3892013365455451</v>
      </c>
      <c r="BG67" s="1">
        <f t="shared" si="22"/>
        <v>8.4280464960633363</v>
      </c>
      <c r="BH67" s="1">
        <f t="shared" si="22"/>
        <v>8.4662040944125145</v>
      </c>
      <c r="BI67" s="1">
        <f t="shared" si="22"/>
        <v>8.503698048605024</v>
      </c>
      <c r="BJ67" s="1">
        <f t="shared" si="22"/>
        <v>8.5405510490167167</v>
      </c>
      <c r="BK67" s="1">
        <f t="shared" si="22"/>
        <v>8.576784641860316</v>
      </c>
      <c r="BL67" s="1">
        <f t="shared" si="22"/>
        <v>8.612419304841497</v>
      </c>
      <c r="BM67" s="1">
        <f t="shared" si="22"/>
        <v>8.6474745166631877</v>
      </c>
      <c r="BN67" s="1">
        <f t="shared" si="23"/>
        <v>8.6819688209687929</v>
      </c>
      <c r="BO67" s="1">
        <f t="shared" si="23"/>
        <v>8.7159198852498747</v>
      </c>
    </row>
    <row r="68" spans="3:67" x14ac:dyDescent="0.35">
      <c r="C68" s="2">
        <f t="shared" si="3"/>
        <v>64</v>
      </c>
      <c r="D68" s="1">
        <f t="shared" si="26"/>
        <v>0</v>
      </c>
      <c r="E68" s="1">
        <f t="shared" si="26"/>
        <v>1.25</v>
      </c>
      <c r="F68" s="1">
        <f t="shared" si="26"/>
        <v>2.1274437510817346</v>
      </c>
      <c r="G68" s="1">
        <f t="shared" si="26"/>
        <v>2.75</v>
      </c>
      <c r="H68" s="1">
        <f t="shared" si="26"/>
        <v>3.2328921423310435</v>
      </c>
      <c r="I68" s="1">
        <f t="shared" si="26"/>
        <v>3.6274437510817341</v>
      </c>
      <c r="J68" s="1">
        <f t="shared" si="26"/>
        <v>3.9610323830864065</v>
      </c>
      <c r="K68" s="1">
        <f t="shared" si="26"/>
        <v>4.25</v>
      </c>
      <c r="L68" s="1">
        <f t="shared" si="26"/>
        <v>4.5048875021634691</v>
      </c>
      <c r="M68" s="1">
        <f t="shared" si="26"/>
        <v>4.7328921423310444</v>
      </c>
      <c r="N68" s="1">
        <f t="shared" si="26"/>
        <v>4.9391474279559464</v>
      </c>
      <c r="O68" s="1">
        <f t="shared" si="26"/>
        <v>5.127443751081735</v>
      </c>
      <c r="P68" s="1">
        <f t="shared" si="26"/>
        <v>5.3006595772116381</v>
      </c>
      <c r="Q68" s="1">
        <f t="shared" si="26"/>
        <v>5.4610323830864056</v>
      </c>
      <c r="R68" s="1">
        <f t="shared" si="26"/>
        <v>5.6103358934127776</v>
      </c>
      <c r="S68" s="1">
        <f t="shared" si="26"/>
        <v>5.75</v>
      </c>
      <c r="T68" s="1">
        <f t="shared" si="24"/>
        <v>5.8811942618755104</v>
      </c>
      <c r="U68" s="1">
        <f t="shared" si="24"/>
        <v>6.0048875021634682</v>
      </c>
      <c r="V68" s="1">
        <f t="shared" si="24"/>
        <v>6.1218912701653778</v>
      </c>
      <c r="W68" s="1">
        <f t="shared" si="24"/>
        <v>6.2328921423310444</v>
      </c>
      <c r="X68" s="1">
        <f t="shared" si="24"/>
        <v>6.3384761341681415</v>
      </c>
      <c r="Y68" s="1">
        <f t="shared" si="24"/>
        <v>6.4391474279559464</v>
      </c>
      <c r="Z68" s="1">
        <f t="shared" si="24"/>
        <v>6.53534293408552</v>
      </c>
      <c r="AA68" s="1">
        <f t="shared" si="24"/>
        <v>6.627443751081735</v>
      </c>
      <c r="AB68" s="1">
        <f t="shared" si="24"/>
        <v>6.715784284662087</v>
      </c>
      <c r="AC68" s="1">
        <f t="shared" si="24"/>
        <v>6.8006595772116389</v>
      </c>
      <c r="AD68" s="1">
        <f t="shared" si="24"/>
        <v>6.8823312532452032</v>
      </c>
      <c r="AE68" s="1">
        <f t="shared" si="24"/>
        <v>6.9610323830864056</v>
      </c>
      <c r="AF68" s="1">
        <f t="shared" si="24"/>
        <v>7.0369714926913591</v>
      </c>
      <c r="AG68" s="1">
        <f t="shared" si="24"/>
        <v>7.1103358934127776</v>
      </c>
      <c r="AH68" s="1">
        <f t="shared" si="24"/>
        <v>7.1812944655803133</v>
      </c>
      <c r="AI68" s="1">
        <f t="shared" si="25"/>
        <v>7.25</v>
      </c>
      <c r="AJ68" s="1">
        <f t="shared" si="25"/>
        <v>7.3165911790376796</v>
      </c>
      <c r="AK68" s="1">
        <f t="shared" si="25"/>
        <v>7.3811942618755104</v>
      </c>
      <c r="AL68" s="1">
        <f t="shared" si="25"/>
        <v>7.4439245254174491</v>
      </c>
      <c r="AM68" s="1">
        <f t="shared" si="25"/>
        <v>7.5048875021634682</v>
      </c>
      <c r="AN68" s="1">
        <f t="shared" si="25"/>
        <v>7.5641800484434256</v>
      </c>
      <c r="AO68" s="1">
        <f t="shared" si="25"/>
        <v>7.6218912701653778</v>
      </c>
      <c r="AP68" s="1">
        <f t="shared" si="25"/>
        <v>7.6781033282933731</v>
      </c>
      <c r="AQ68" s="1">
        <f t="shared" si="25"/>
        <v>7.7328921423310444</v>
      </c>
      <c r="AR68" s="1">
        <f t="shared" si="25"/>
        <v>7.7863280069271248</v>
      </c>
      <c r="AS68" s="1">
        <f t="shared" si="25"/>
        <v>7.8384761341681415</v>
      </c>
      <c r="AT68" s="1">
        <f t="shared" si="25"/>
        <v>7.8893971320531477</v>
      </c>
      <c r="AU68" s="1">
        <f t="shared" si="25"/>
        <v>7.9391474279559464</v>
      </c>
      <c r="AV68" s="1">
        <f t="shared" si="25"/>
        <v>7.9877796444945126</v>
      </c>
      <c r="AW68" s="1">
        <f t="shared" si="25"/>
        <v>8.03534293408552</v>
      </c>
      <c r="AX68" s="1">
        <f t="shared" si="25"/>
        <v>8.0818832775164573</v>
      </c>
      <c r="AY68" s="1">
        <f t="shared" si="22"/>
        <v>8.127443751081735</v>
      </c>
      <c r="AZ68" s="1">
        <f t="shared" si="22"/>
        <v>8.172064766172813</v>
      </c>
      <c r="BA68" s="1">
        <f t="shared" si="22"/>
        <v>8.215784284662087</v>
      </c>
      <c r="BB68" s="1">
        <f t="shared" si="22"/>
        <v>8.2586380129572436</v>
      </c>
      <c r="BC68" s="1">
        <f t="shared" si="22"/>
        <v>8.3006595772116398</v>
      </c>
      <c r="BD68" s="1">
        <f t="shared" si="22"/>
        <v>8.341880681844799</v>
      </c>
      <c r="BE68" s="1">
        <f t="shared" si="22"/>
        <v>8.3823312532452032</v>
      </c>
      <c r="BF68" s="1">
        <f t="shared" si="22"/>
        <v>8.4220395702869908</v>
      </c>
      <c r="BG68" s="1">
        <f t="shared" si="22"/>
        <v>8.4610323830864065</v>
      </c>
      <c r="BH68" s="1">
        <f t="shared" si="22"/>
        <v>8.4993350212471128</v>
      </c>
      <c r="BI68" s="1">
        <f t="shared" si="22"/>
        <v>8.5369714926913574</v>
      </c>
      <c r="BJ68" s="1">
        <f t="shared" si="22"/>
        <v>8.5739645740427619</v>
      </c>
      <c r="BK68" s="1">
        <f t="shared" si="22"/>
        <v>8.6103358934127776</v>
      </c>
      <c r="BL68" s="1">
        <f t="shared" si="22"/>
        <v>8.6461060063443291</v>
      </c>
      <c r="BM68" s="1">
        <f t="shared" si="22"/>
        <v>8.6812944655803133</v>
      </c>
      <c r="BN68" s="1">
        <f t="shared" si="23"/>
        <v>8.7159198852498747</v>
      </c>
      <c r="BO68" s="1">
        <f t="shared" si="23"/>
        <v>8.75</v>
      </c>
    </row>
  </sheetData>
  <mergeCells count="4">
    <mergeCell ref="A2:C2"/>
    <mergeCell ref="B4:C4"/>
    <mergeCell ref="A1:C1"/>
    <mergeCell ref="A5:B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30DCC-5E5F-492F-8E29-85439474ACBD}">
  <dimension ref="A1:M17"/>
  <sheetViews>
    <sheetView workbookViewId="0">
      <selection activeCell="E4" sqref="E4"/>
    </sheetView>
  </sheetViews>
  <sheetFormatPr defaultRowHeight="14.5" x14ac:dyDescent="0.35"/>
  <cols>
    <col min="1" max="2" width="13.6328125" customWidth="1"/>
    <col min="4" max="5" width="13.6328125" customWidth="1"/>
    <col min="7" max="8" width="13.6328125" customWidth="1"/>
    <col min="10" max="10" width="13.6328125" customWidth="1"/>
    <col min="12" max="12" width="8.7265625" style="8"/>
    <col min="13" max="13" width="18.1796875" style="13" customWidth="1"/>
  </cols>
  <sheetData>
    <row r="1" spans="1:13" x14ac:dyDescent="0.35">
      <c r="A1" s="18" t="s">
        <v>14</v>
      </c>
      <c r="B1" s="18"/>
      <c r="D1" s="18" t="s">
        <v>15</v>
      </c>
      <c r="E1" s="18"/>
      <c r="G1" s="18" t="s">
        <v>16</v>
      </c>
      <c r="H1" s="18"/>
      <c r="J1" s="18" t="s">
        <v>18</v>
      </c>
      <c r="K1" s="18"/>
    </row>
    <row r="2" spans="1:13" x14ac:dyDescent="0.35">
      <c r="A2" s="2" t="s">
        <v>4</v>
      </c>
      <c r="B2" s="3">
        <v>192</v>
      </c>
      <c r="D2" s="2" t="s">
        <v>4</v>
      </c>
      <c r="E2" s="3">
        <v>0.5</v>
      </c>
      <c r="G2" s="2" t="s">
        <v>4</v>
      </c>
      <c r="H2" s="3">
        <v>1</v>
      </c>
      <c r="J2" s="2" t="s">
        <v>4</v>
      </c>
      <c r="K2" s="3">
        <v>0.16</v>
      </c>
    </row>
    <row r="3" spans="1:13" x14ac:dyDescent="0.35">
      <c r="A3" s="2" t="s">
        <v>5</v>
      </c>
      <c r="B3" s="3">
        <v>4</v>
      </c>
      <c r="D3" s="2" t="s">
        <v>5</v>
      </c>
      <c r="E3" s="3">
        <v>2</v>
      </c>
      <c r="G3" s="2" t="s">
        <v>5</v>
      </c>
      <c r="H3" s="3">
        <v>2.5</v>
      </c>
      <c r="J3" s="2" t="s">
        <v>5</v>
      </c>
      <c r="K3" s="3">
        <v>2</v>
      </c>
    </row>
    <row r="4" spans="1:13" x14ac:dyDescent="0.35">
      <c r="A4" s="2" t="s">
        <v>6</v>
      </c>
      <c r="B4" s="3">
        <v>32</v>
      </c>
      <c r="D4" s="2" t="s">
        <v>6</v>
      </c>
      <c r="E4" s="3">
        <v>5</v>
      </c>
      <c r="G4" s="2" t="s">
        <v>6</v>
      </c>
      <c r="H4" s="3">
        <v>25</v>
      </c>
      <c r="J4" s="2" t="s">
        <v>6</v>
      </c>
      <c r="K4" s="3">
        <v>5</v>
      </c>
    </row>
    <row r="5" spans="1:13" x14ac:dyDescent="0.35">
      <c r="B5" s="4"/>
      <c r="E5" s="4"/>
      <c r="H5" s="4"/>
      <c r="K5" s="4"/>
    </row>
    <row r="6" spans="1:13" x14ac:dyDescent="0.35">
      <c r="A6" s="2" t="s">
        <v>7</v>
      </c>
      <c r="B6" s="5" t="s">
        <v>8</v>
      </c>
      <c r="D6" s="2" t="s">
        <v>7</v>
      </c>
      <c r="E6" s="5" t="s">
        <v>8</v>
      </c>
      <c r="G6" s="2" t="s">
        <v>7</v>
      </c>
      <c r="H6" s="5" t="s">
        <v>8</v>
      </c>
      <c r="J6" s="2" t="s">
        <v>7</v>
      </c>
      <c r="K6" s="5" t="s">
        <v>8</v>
      </c>
      <c r="L6" s="7" t="s">
        <v>17</v>
      </c>
      <c r="M6" s="14" t="s">
        <v>19</v>
      </c>
    </row>
    <row r="7" spans="1:13" x14ac:dyDescent="0.35">
      <c r="A7">
        <v>600</v>
      </c>
      <c r="B7" s="4">
        <f>$B$2 * POWER((A7 - $A$7) / 200, $B$3) +$B$4</f>
        <v>32</v>
      </c>
      <c r="D7">
        <v>600</v>
      </c>
      <c r="E7" s="4">
        <f t="shared" ref="E7:E17" si="0">$E$2 * POWER(($D$17 - D7) / 200, $E$3) +$E$4</f>
        <v>55</v>
      </c>
      <c r="G7">
        <v>600</v>
      </c>
      <c r="H7" s="4">
        <f t="shared" ref="H7:H17" si="1">$H$2 * POWER(($G$17 - G7) / 200, $H$3) +$H$4</f>
        <v>341.22776601683825</v>
      </c>
      <c r="J7">
        <v>600</v>
      </c>
      <c r="K7" s="4">
        <f t="shared" ref="K7:K17" si="2">$K$2 * POWER((J$17 - J7) / 200, $K$3) +$K$4</f>
        <v>21</v>
      </c>
      <c r="L7" s="8">
        <f>(K7 *100) / 128</f>
        <v>16.40625</v>
      </c>
      <c r="M7" s="13">
        <f xml:space="preserve"> 128 / K7</f>
        <v>6.0952380952380949</v>
      </c>
    </row>
    <row r="8" spans="1:13" x14ac:dyDescent="0.35">
      <c r="A8">
        <f t="shared" ref="A8:A17" si="3">A7 + 200</f>
        <v>800</v>
      </c>
      <c r="B8" s="4">
        <f t="shared" ref="B8:B17" si="4">$B$2 * POWER((A8 - $A$7) / 200, $B$3) +$B$4</f>
        <v>224</v>
      </c>
      <c r="D8">
        <f t="shared" ref="D8:D17" si="5">D7 + 200</f>
        <v>800</v>
      </c>
      <c r="E8" s="4">
        <f t="shared" si="0"/>
        <v>45.5</v>
      </c>
      <c r="G8">
        <f t="shared" ref="G8:G17" si="6">G7 + 200</f>
        <v>800</v>
      </c>
      <c r="H8" s="4">
        <f t="shared" si="1"/>
        <v>268.00000000000017</v>
      </c>
      <c r="J8">
        <f t="shared" ref="J8:J17" si="7">J7 + 200</f>
        <v>800</v>
      </c>
      <c r="K8" s="4">
        <f t="shared" si="2"/>
        <v>17.96</v>
      </c>
      <c r="L8" s="8">
        <f t="shared" ref="L8:L17" si="8">(K8 *100) / 128</f>
        <v>14.03125</v>
      </c>
      <c r="M8" s="13">
        <f t="shared" ref="M8:M17" si="9" xml:space="preserve"> 128 / K8</f>
        <v>7.1269487750556788</v>
      </c>
    </row>
    <row r="9" spans="1:13" x14ac:dyDescent="0.35">
      <c r="A9">
        <f t="shared" si="3"/>
        <v>1000</v>
      </c>
      <c r="B9" s="4">
        <f t="shared" si="4"/>
        <v>3104</v>
      </c>
      <c r="D9">
        <f t="shared" si="5"/>
        <v>1000</v>
      </c>
      <c r="E9" s="4">
        <f t="shared" si="0"/>
        <v>37</v>
      </c>
      <c r="G9">
        <f t="shared" si="6"/>
        <v>1000</v>
      </c>
      <c r="H9" s="4">
        <f t="shared" si="1"/>
        <v>206.01933598375612</v>
      </c>
      <c r="J9">
        <f t="shared" si="7"/>
        <v>1000</v>
      </c>
      <c r="K9" s="4">
        <f t="shared" si="2"/>
        <v>15.24</v>
      </c>
      <c r="L9" s="8">
        <f t="shared" si="8"/>
        <v>11.90625</v>
      </c>
      <c r="M9" s="13">
        <f t="shared" si="9"/>
        <v>8.3989501312335957</v>
      </c>
    </row>
    <row r="10" spans="1:13" x14ac:dyDescent="0.35">
      <c r="A10">
        <f t="shared" si="3"/>
        <v>1200</v>
      </c>
      <c r="B10" s="4">
        <f t="shared" si="4"/>
        <v>15584</v>
      </c>
      <c r="D10">
        <f t="shared" si="5"/>
        <v>1200</v>
      </c>
      <c r="E10" s="4">
        <f t="shared" si="0"/>
        <v>29.5</v>
      </c>
      <c r="G10">
        <f t="shared" si="6"/>
        <v>1200</v>
      </c>
      <c r="H10" s="4">
        <f t="shared" si="1"/>
        <v>154.64181424216488</v>
      </c>
      <c r="J10">
        <f t="shared" si="7"/>
        <v>1200</v>
      </c>
      <c r="K10" s="4">
        <f t="shared" si="2"/>
        <v>12.84</v>
      </c>
      <c r="L10" s="8">
        <f t="shared" si="8"/>
        <v>10.03125</v>
      </c>
      <c r="M10" s="13">
        <f t="shared" si="9"/>
        <v>9.9688473520249214</v>
      </c>
    </row>
    <row r="11" spans="1:13" x14ac:dyDescent="0.35">
      <c r="A11">
        <f t="shared" si="3"/>
        <v>1400</v>
      </c>
      <c r="B11" s="4">
        <f t="shared" si="4"/>
        <v>49184</v>
      </c>
      <c r="D11">
        <f t="shared" si="5"/>
        <v>1400</v>
      </c>
      <c r="E11" s="4">
        <f t="shared" si="0"/>
        <v>23</v>
      </c>
      <c r="G11">
        <f t="shared" si="6"/>
        <v>1400</v>
      </c>
      <c r="H11" s="4">
        <f t="shared" si="1"/>
        <v>113.18163074019438</v>
      </c>
      <c r="J11">
        <f t="shared" si="7"/>
        <v>1400</v>
      </c>
      <c r="K11" s="4">
        <f t="shared" si="2"/>
        <v>10.76</v>
      </c>
      <c r="L11" s="8">
        <f t="shared" si="8"/>
        <v>8.40625</v>
      </c>
      <c r="M11" s="13">
        <f t="shared" si="9"/>
        <v>11.895910780669146</v>
      </c>
    </row>
    <row r="12" spans="1:13" x14ac:dyDescent="0.35">
      <c r="A12">
        <f t="shared" si="3"/>
        <v>1600</v>
      </c>
      <c r="B12" s="4">
        <f t="shared" si="4"/>
        <v>120032</v>
      </c>
      <c r="D12">
        <f t="shared" si="5"/>
        <v>1600</v>
      </c>
      <c r="E12" s="4">
        <f t="shared" si="0"/>
        <v>17.5</v>
      </c>
      <c r="G12">
        <f t="shared" si="6"/>
        <v>1600</v>
      </c>
      <c r="H12" s="4">
        <f t="shared" si="1"/>
        <v>80.901699437494727</v>
      </c>
      <c r="J12">
        <f t="shared" si="7"/>
        <v>1600</v>
      </c>
      <c r="K12" s="4">
        <f t="shared" si="2"/>
        <v>9</v>
      </c>
      <c r="L12" s="8">
        <f t="shared" si="8"/>
        <v>7.03125</v>
      </c>
      <c r="M12" s="13">
        <f t="shared" si="9"/>
        <v>14.222222222222221</v>
      </c>
    </row>
    <row r="13" spans="1:13" x14ac:dyDescent="0.35">
      <c r="A13">
        <f t="shared" si="3"/>
        <v>1800</v>
      </c>
      <c r="B13" s="4">
        <f t="shared" si="4"/>
        <v>248864</v>
      </c>
      <c r="D13">
        <f t="shared" si="5"/>
        <v>1800</v>
      </c>
      <c r="E13" s="4">
        <f t="shared" si="0"/>
        <v>13</v>
      </c>
      <c r="G13">
        <f t="shared" si="6"/>
        <v>1800</v>
      </c>
      <c r="H13" s="4">
        <f t="shared" si="1"/>
        <v>57</v>
      </c>
      <c r="J13">
        <f t="shared" si="7"/>
        <v>1800</v>
      </c>
      <c r="K13" s="4">
        <f t="shared" si="2"/>
        <v>7.5600000000000005</v>
      </c>
      <c r="L13" s="8">
        <f t="shared" si="8"/>
        <v>5.90625</v>
      </c>
      <c r="M13" s="13">
        <f t="shared" si="9"/>
        <v>16.93121693121693</v>
      </c>
    </row>
    <row r="14" spans="1:13" x14ac:dyDescent="0.35">
      <c r="A14">
        <f t="shared" si="3"/>
        <v>2000</v>
      </c>
      <c r="B14" s="4">
        <f t="shared" si="4"/>
        <v>461024</v>
      </c>
      <c r="D14">
        <f t="shared" si="5"/>
        <v>2000</v>
      </c>
      <c r="E14" s="4">
        <f t="shared" si="0"/>
        <v>9.5</v>
      </c>
      <c r="G14">
        <f t="shared" si="6"/>
        <v>2000</v>
      </c>
      <c r="H14" s="4">
        <f t="shared" si="1"/>
        <v>40.588457268119903</v>
      </c>
      <c r="J14">
        <f t="shared" si="7"/>
        <v>2000</v>
      </c>
      <c r="K14" s="4">
        <f t="shared" si="2"/>
        <v>6.4399999999999995</v>
      </c>
      <c r="L14" s="8">
        <f t="shared" si="8"/>
        <v>5.03125</v>
      </c>
      <c r="M14" s="13">
        <f t="shared" si="9"/>
        <v>19.87577639751553</v>
      </c>
    </row>
    <row r="15" spans="1:13" x14ac:dyDescent="0.35">
      <c r="A15">
        <f t="shared" si="3"/>
        <v>2200</v>
      </c>
      <c r="B15" s="4">
        <f t="shared" si="4"/>
        <v>786464</v>
      </c>
      <c r="D15">
        <f t="shared" si="5"/>
        <v>2200</v>
      </c>
      <c r="E15" s="4">
        <f t="shared" si="0"/>
        <v>7</v>
      </c>
      <c r="G15">
        <f t="shared" si="6"/>
        <v>2200</v>
      </c>
      <c r="H15" s="4">
        <f t="shared" si="1"/>
        <v>30.65685424949238</v>
      </c>
      <c r="J15">
        <f t="shared" si="7"/>
        <v>2200</v>
      </c>
      <c r="K15" s="4">
        <f t="shared" si="2"/>
        <v>5.64</v>
      </c>
      <c r="L15" s="8">
        <f t="shared" si="8"/>
        <v>4.40625</v>
      </c>
      <c r="M15" s="13">
        <f t="shared" si="9"/>
        <v>22.695035460992909</v>
      </c>
    </row>
    <row r="16" spans="1:13" x14ac:dyDescent="0.35">
      <c r="A16">
        <f>A15 + 200</f>
        <v>2400</v>
      </c>
      <c r="B16" s="4">
        <f t="shared" si="4"/>
        <v>1259744</v>
      </c>
      <c r="D16">
        <f>D15 + 200</f>
        <v>2400</v>
      </c>
      <c r="E16" s="4">
        <f t="shared" si="0"/>
        <v>5.5</v>
      </c>
      <c r="G16">
        <f>G15 + 200</f>
        <v>2400</v>
      </c>
      <c r="H16" s="4">
        <f t="shared" si="1"/>
        <v>26</v>
      </c>
      <c r="J16">
        <f>J15 + 200</f>
        <v>2400</v>
      </c>
      <c r="K16" s="4">
        <f t="shared" si="2"/>
        <v>5.16</v>
      </c>
      <c r="L16" s="8">
        <f t="shared" si="8"/>
        <v>4.03125</v>
      </c>
      <c r="M16" s="13">
        <f t="shared" si="9"/>
        <v>24.806201550387595</v>
      </c>
    </row>
    <row r="17" spans="1:13" x14ac:dyDescent="0.35">
      <c r="A17">
        <f t="shared" si="3"/>
        <v>2600</v>
      </c>
      <c r="B17" s="4">
        <f t="shared" si="4"/>
        <v>1920032</v>
      </c>
      <c r="D17">
        <f t="shared" si="5"/>
        <v>2600</v>
      </c>
      <c r="E17" s="4">
        <f t="shared" si="0"/>
        <v>5</v>
      </c>
      <c r="G17">
        <f t="shared" si="6"/>
        <v>2600</v>
      </c>
      <c r="H17" s="4">
        <f t="shared" si="1"/>
        <v>25</v>
      </c>
      <c r="J17">
        <f t="shared" si="7"/>
        <v>2600</v>
      </c>
      <c r="K17" s="4">
        <f t="shared" si="2"/>
        <v>5</v>
      </c>
      <c r="L17" s="8">
        <f t="shared" si="8"/>
        <v>3.90625</v>
      </c>
      <c r="M17" s="13">
        <f t="shared" si="9"/>
        <v>25.6</v>
      </c>
    </row>
  </sheetData>
  <mergeCells count="4">
    <mergeCell ref="A1:B1"/>
    <mergeCell ref="D1:E1"/>
    <mergeCell ref="G1:H1"/>
    <mergeCell ref="J1:K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4CD39-04D6-4A1F-9AA8-46EE1D516721}">
  <dimension ref="A1:E10"/>
  <sheetViews>
    <sheetView workbookViewId="0">
      <selection activeCell="B6" sqref="B6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32</v>
      </c>
    </row>
    <row r="2" spans="1:5" x14ac:dyDescent="0.35">
      <c r="A2">
        <v>1</v>
      </c>
      <c r="B2" s="8">
        <f>ROUNDDOWN(($E$1 * POWER(A2, $E$2)) + $E$3, 0)</f>
        <v>96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192</v>
      </c>
      <c r="D3" s="2" t="s">
        <v>6</v>
      </c>
      <c r="E3" s="1">
        <v>64</v>
      </c>
    </row>
    <row r="4" spans="1:5" x14ac:dyDescent="0.35">
      <c r="A4">
        <f t="shared" si="0"/>
        <v>3</v>
      </c>
      <c r="B4" s="8">
        <f t="shared" si="1"/>
        <v>352</v>
      </c>
    </row>
    <row r="5" spans="1:5" x14ac:dyDescent="0.35">
      <c r="A5">
        <f t="shared" si="0"/>
        <v>4</v>
      </c>
      <c r="B5" s="8">
        <f t="shared" si="1"/>
        <v>576</v>
      </c>
    </row>
    <row r="6" spans="1:5" x14ac:dyDescent="0.35">
      <c r="A6">
        <f t="shared" si="0"/>
        <v>5</v>
      </c>
      <c r="B6" s="8">
        <f t="shared" si="1"/>
        <v>864</v>
      </c>
    </row>
    <row r="7" spans="1:5" x14ac:dyDescent="0.35">
      <c r="A7">
        <f t="shared" si="0"/>
        <v>6</v>
      </c>
      <c r="B7" s="8">
        <f t="shared" si="1"/>
        <v>1216</v>
      </c>
    </row>
    <row r="8" spans="1:5" x14ac:dyDescent="0.35">
      <c r="A8">
        <f t="shared" si="0"/>
        <v>7</v>
      </c>
      <c r="B8" s="8">
        <f t="shared" si="1"/>
        <v>1632</v>
      </c>
    </row>
    <row r="9" spans="1:5" x14ac:dyDescent="0.35">
      <c r="A9">
        <f t="shared" si="0"/>
        <v>8</v>
      </c>
      <c r="B9" s="8">
        <f t="shared" si="1"/>
        <v>2112</v>
      </c>
    </row>
    <row r="10" spans="1:5" x14ac:dyDescent="0.35">
      <c r="A10">
        <f t="shared" si="0"/>
        <v>9</v>
      </c>
      <c r="B10" s="8">
        <f t="shared" si="1"/>
        <v>2656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855C-969C-4EB8-A34C-AD6D3E0AAD27}">
  <dimension ref="A1:E10"/>
  <sheetViews>
    <sheetView workbookViewId="0">
      <selection activeCell="B6" sqref="B6"/>
    </sheetView>
  </sheetViews>
  <sheetFormatPr defaultRowHeight="14.5" x14ac:dyDescent="0.35"/>
  <cols>
    <col min="1" max="1" width="11.36328125" customWidth="1"/>
    <col min="2" max="2" width="18.1796875" style="8" customWidth="1"/>
    <col min="5" max="5" width="8.7265625" style="1"/>
  </cols>
  <sheetData>
    <row r="1" spans="1:5" x14ac:dyDescent="0.35">
      <c r="A1" s="2" t="s">
        <v>9</v>
      </c>
      <c r="B1" s="7" t="s">
        <v>10</v>
      </c>
      <c r="D1" s="2" t="s">
        <v>4</v>
      </c>
      <c r="E1" s="1">
        <v>2</v>
      </c>
    </row>
    <row r="2" spans="1:5" x14ac:dyDescent="0.35">
      <c r="A2">
        <v>1</v>
      </c>
      <c r="B2" s="8">
        <f>ROUNDDOWN(($E$1 * POWER(A2, $E$2)) + $E$3, 0)</f>
        <v>3</v>
      </c>
      <c r="D2" s="2" t="s">
        <v>5</v>
      </c>
      <c r="E2" s="1">
        <v>2</v>
      </c>
    </row>
    <row r="3" spans="1:5" x14ac:dyDescent="0.35">
      <c r="A3">
        <f t="shared" ref="A3:A10" si="0">A2 + 1</f>
        <v>2</v>
      </c>
      <c r="B3" s="8">
        <f t="shared" ref="B3:B10" si="1">ROUNDDOWN(($E$1 * POWER(A3, $E$2)) + $E$3, 0)</f>
        <v>9</v>
      </c>
      <c r="D3" s="2" t="s">
        <v>6</v>
      </c>
      <c r="E3" s="1">
        <v>1</v>
      </c>
    </row>
    <row r="4" spans="1:5" x14ac:dyDescent="0.35">
      <c r="A4">
        <f t="shared" si="0"/>
        <v>3</v>
      </c>
      <c r="B4" s="8">
        <f t="shared" si="1"/>
        <v>19</v>
      </c>
    </row>
    <row r="5" spans="1:5" x14ac:dyDescent="0.35">
      <c r="A5">
        <f t="shared" si="0"/>
        <v>4</v>
      </c>
      <c r="B5" s="8">
        <f t="shared" si="1"/>
        <v>33</v>
      </c>
    </row>
    <row r="6" spans="1:5" x14ac:dyDescent="0.35">
      <c r="A6">
        <f t="shared" si="0"/>
        <v>5</v>
      </c>
      <c r="B6" s="8">
        <f t="shared" si="1"/>
        <v>51</v>
      </c>
    </row>
    <row r="7" spans="1:5" x14ac:dyDescent="0.35">
      <c r="A7">
        <f t="shared" si="0"/>
        <v>6</v>
      </c>
      <c r="B7" s="8">
        <f t="shared" si="1"/>
        <v>73</v>
      </c>
    </row>
    <row r="8" spans="1:5" x14ac:dyDescent="0.35">
      <c r="A8">
        <f t="shared" si="0"/>
        <v>7</v>
      </c>
      <c r="B8" s="8">
        <f t="shared" si="1"/>
        <v>99</v>
      </c>
    </row>
    <row r="9" spans="1:5" x14ac:dyDescent="0.35">
      <c r="A9">
        <f t="shared" si="0"/>
        <v>8</v>
      </c>
      <c r="B9" s="8">
        <f t="shared" si="1"/>
        <v>129</v>
      </c>
    </row>
    <row r="10" spans="1:5" x14ac:dyDescent="0.35">
      <c r="A10">
        <f t="shared" si="0"/>
        <v>9</v>
      </c>
      <c r="B10" s="8">
        <f t="shared" si="1"/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75E8BC-3113-4D5F-9721-2C5404FEE815}">
  <dimension ref="A1:D18"/>
  <sheetViews>
    <sheetView workbookViewId="0">
      <selection activeCell="D2" sqref="D2"/>
    </sheetView>
  </sheetViews>
  <sheetFormatPr defaultRowHeight="14.5" x14ac:dyDescent="0.35"/>
  <cols>
    <col min="1" max="1" width="9.08984375" style="10" customWidth="1"/>
    <col min="2" max="2" width="13.6328125" style="12" customWidth="1"/>
    <col min="4" max="4" width="11.36328125" style="10" customWidth="1"/>
  </cols>
  <sheetData>
    <row r="1" spans="1:4" x14ac:dyDescent="0.35">
      <c r="A1" s="9" t="s">
        <v>11</v>
      </c>
      <c r="B1" s="11" t="s">
        <v>12</v>
      </c>
      <c r="D1" s="9" t="s">
        <v>13</v>
      </c>
    </row>
    <row r="2" spans="1:4" x14ac:dyDescent="0.35">
      <c r="A2" s="10">
        <v>800</v>
      </c>
      <c r="B2" s="12">
        <f t="shared" ref="B2:B18" si="0">1 / (1 + POWER(10, (-1 * A2 / $D$2)))</f>
        <v>0.96055077075785666</v>
      </c>
      <c r="D2" s="10">
        <v>577</v>
      </c>
    </row>
    <row r="3" spans="1:4" x14ac:dyDescent="0.35">
      <c r="A3" s="10">
        <f>A2 - 100</f>
        <v>700</v>
      </c>
      <c r="B3" s="12">
        <f t="shared" si="0"/>
        <v>0.94231980226632672</v>
      </c>
    </row>
    <row r="4" spans="1:4" x14ac:dyDescent="0.35">
      <c r="A4" s="10">
        <f t="shared" ref="A4:A18" si="1">A3 - 100</f>
        <v>600</v>
      </c>
      <c r="B4" s="12">
        <f t="shared" si="0"/>
        <v>0.91639692148646656</v>
      </c>
    </row>
    <row r="5" spans="1:4" x14ac:dyDescent="0.35">
      <c r="A5" s="10">
        <f t="shared" si="1"/>
        <v>500</v>
      </c>
      <c r="B5" s="12">
        <f t="shared" si="0"/>
        <v>0.88030353627105185</v>
      </c>
    </row>
    <row r="6" spans="1:4" x14ac:dyDescent="0.35">
      <c r="A6" s="10">
        <f t="shared" si="1"/>
        <v>400</v>
      </c>
      <c r="B6" s="12">
        <f t="shared" si="0"/>
        <v>0.83149308082614892</v>
      </c>
    </row>
    <row r="7" spans="1:4" x14ac:dyDescent="0.35">
      <c r="A7" s="10">
        <f t="shared" si="1"/>
        <v>300</v>
      </c>
      <c r="B7" s="12">
        <f t="shared" si="0"/>
        <v>0.76802356512493686</v>
      </c>
    </row>
    <row r="8" spans="1:4" x14ac:dyDescent="0.35">
      <c r="A8" s="10">
        <f t="shared" si="1"/>
        <v>200</v>
      </c>
      <c r="B8" s="12">
        <f t="shared" si="0"/>
        <v>0.68957284718215062</v>
      </c>
    </row>
    <row r="9" spans="1:4" x14ac:dyDescent="0.35">
      <c r="A9" s="10">
        <f t="shared" si="1"/>
        <v>100</v>
      </c>
      <c r="B9" s="12">
        <f t="shared" si="0"/>
        <v>0.59846216444498745</v>
      </c>
    </row>
    <row r="10" spans="1:4" x14ac:dyDescent="0.35">
      <c r="A10" s="10">
        <f t="shared" si="1"/>
        <v>0</v>
      </c>
      <c r="B10" s="12">
        <f t="shared" si="0"/>
        <v>0.5</v>
      </c>
    </row>
    <row r="11" spans="1:4" x14ac:dyDescent="0.35">
      <c r="A11" s="10">
        <f t="shared" si="1"/>
        <v>-100</v>
      </c>
      <c r="B11" s="12">
        <f t="shared" si="0"/>
        <v>0.4015378355550126</v>
      </c>
    </row>
    <row r="12" spans="1:4" x14ac:dyDescent="0.35">
      <c r="A12" s="10">
        <f t="shared" si="1"/>
        <v>-200</v>
      </c>
      <c r="B12" s="12">
        <f t="shared" si="0"/>
        <v>0.31042715281784933</v>
      </c>
    </row>
    <row r="13" spans="1:4" x14ac:dyDescent="0.35">
      <c r="A13" s="10">
        <f t="shared" si="1"/>
        <v>-300</v>
      </c>
      <c r="B13" s="12">
        <f t="shared" si="0"/>
        <v>0.23197643487506323</v>
      </c>
    </row>
    <row r="14" spans="1:4" x14ac:dyDescent="0.35">
      <c r="A14" s="10">
        <f t="shared" si="1"/>
        <v>-400</v>
      </c>
      <c r="B14" s="12">
        <f t="shared" si="0"/>
        <v>0.16850691917385111</v>
      </c>
    </row>
    <row r="15" spans="1:4" x14ac:dyDescent="0.35">
      <c r="A15" s="10">
        <f t="shared" si="1"/>
        <v>-500</v>
      </c>
      <c r="B15" s="12">
        <f t="shared" si="0"/>
        <v>0.11969646372894807</v>
      </c>
    </row>
    <row r="16" spans="1:4" x14ac:dyDescent="0.35">
      <c r="A16" s="10">
        <f t="shared" si="1"/>
        <v>-600</v>
      </c>
      <c r="B16" s="12">
        <f t="shared" si="0"/>
        <v>8.3603078513533449E-2</v>
      </c>
    </row>
    <row r="17" spans="1:2" x14ac:dyDescent="0.35">
      <c r="A17" s="10">
        <f t="shared" si="1"/>
        <v>-700</v>
      </c>
      <c r="B17" s="12">
        <f t="shared" si="0"/>
        <v>5.7680197733673291E-2</v>
      </c>
    </row>
    <row r="18" spans="1:2" x14ac:dyDescent="0.35">
      <c r="A18" s="10">
        <f t="shared" si="1"/>
        <v>-800</v>
      </c>
      <c r="B18" s="12">
        <f t="shared" si="0"/>
        <v>3.9449229242143363E-2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LateMoveReductions</vt:lpstr>
      <vt:lpstr>LimitStrength</vt:lpstr>
      <vt:lpstr>Futility Pruning</vt:lpstr>
      <vt:lpstr>LateMovePruning</vt:lpstr>
      <vt:lpstr>Tuning Sigmoid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2022-06-03T15:37:33Z</dcterms:created>
  <dcterms:modified xsi:type="dcterms:W3CDTF">2023-02-21T05:17:23Z</dcterms:modified>
</cp:coreProperties>
</file>