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urned_plot" sheetId="1" state="visible" r:id="rId3"/>
    <sheet name="Planilh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<sst xmlns="http://schemas.openxmlformats.org/spreadsheetml/2006/main" count="87" uniqueCount="26">
  <si>
    <t xml:space="preserve">Sitio</t>
  </si>
  <si>
    <t xml:space="preserve">Parcela</t>
  </si>
  <si>
    <t xml:space="preserve">avg</t>
  </si>
  <si>
    <t xml:space="preserve">med</t>
  </si>
  <si>
    <t xml:space="preserve">sd</t>
  </si>
  <si>
    <t xml:space="preserve">Itirapina</t>
  </si>
  <si>
    <t xml:space="preserve">Canastra</t>
  </si>
  <si>
    <t xml:space="preserve">Cipo</t>
  </si>
  <si>
    <t xml:space="preserve">Brasilia</t>
  </si>
  <si>
    <t xml:space="preserve">Veadeiros</t>
  </si>
  <si>
    <t xml:space="preserve">S_azul</t>
  </si>
  <si>
    <t xml:space="preserve">Emas</t>
  </si>
  <si>
    <t xml:space="preserve">park</t>
  </si>
  <si>
    <t xml:space="preserve">month </t>
  </si>
  <si>
    <t xml:space="preserve">plot</t>
  </si>
  <si>
    <t xml:space="preserve">1,2,3,4,5</t>
  </si>
  <si>
    <t xml:space="preserve">7,10</t>
  </si>
  <si>
    <t xml:space="preserve">3,4,5-1,2,3,4,5</t>
  </si>
  <si>
    <t xml:space="preserve">1,3,4</t>
  </si>
  <si>
    <t xml:space="preserve">8,9</t>
  </si>
  <si>
    <t xml:space="preserve">1,2,3,4,5,</t>
  </si>
  <si>
    <t xml:space="preserve">6,9</t>
  </si>
  <si>
    <t xml:space="preserve">1,2-1</t>
  </si>
  <si>
    <t xml:space="preserve">3,4,5</t>
  </si>
  <si>
    <t xml:space="preserve">4,5</t>
  </si>
  <si>
    <t xml:space="preserve">1,5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</si>
</sst>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2007</v>
      </c>
      <c r="D1" s="0" t="n">
        <v>2008</v>
      </c>
      <c r="E1" s="0" t="n">
        <v>2009</v>
      </c>
      <c r="F1" s="0" t="n">
        <v>2010</v>
      </c>
      <c r="G1" s="0" t="n">
        <v>2011</v>
      </c>
      <c r="H1" s="0" t="n">
        <v>2012</v>
      </c>
      <c r="I1" s="0" t="n">
        <v>2013</v>
      </c>
      <c r="J1" s="0" t="n">
        <v>2014</v>
      </c>
      <c r="K1" s="0" t="n">
        <v>2015</v>
      </c>
      <c r="L1" s="0" t="n">
        <v>2016</v>
      </c>
      <c r="M1" s="1" t="s">
        <v>2</v>
      </c>
      <c r="N1" s="1" t="s">
        <v>3</v>
      </c>
      <c r="O1" s="1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2" t="n">
        <f aca="false">AVERAGE(C2:L2)</f>
        <v>0.1</v>
      </c>
      <c r="N2" s="2" t="n">
        <f aca="false">MEDIAN(C2:L2)</f>
        <v>0</v>
      </c>
      <c r="O2" s="2" t="n">
        <f aca="false">STDEV(C2:L2)</f>
        <v>0.316227766016838</v>
      </c>
    </row>
    <row r="3" customFormat="false" ht="15" hidden="false" customHeight="false" outlineLevel="0" collapsed="false">
      <c r="A3" s="0" t="s">
        <v>5</v>
      </c>
      <c r="B3" s="0" t="n">
        <v>2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2" t="n">
        <f aca="false">AVERAGE(C3:L3)</f>
        <v>0.1</v>
      </c>
      <c r="N3" s="2" t="n">
        <f aca="false">MEDIAN(C3:L3)</f>
        <v>0</v>
      </c>
      <c r="O3" s="2" t="n">
        <f aca="false">STDEV(C3:L3)</f>
        <v>0.316227766016838</v>
      </c>
    </row>
    <row r="4" customFormat="false" ht="15" hidden="false" customHeight="false" outlineLevel="0" collapsed="false">
      <c r="A4" s="0" t="s">
        <v>5</v>
      </c>
      <c r="B4" s="0" t="n">
        <v>3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2" t="n">
        <f aca="false">AVERAGE(C4:L4)</f>
        <v>0.1</v>
      </c>
      <c r="N4" s="2" t="n">
        <f aca="false">MEDIAN(C4:L4)</f>
        <v>0</v>
      </c>
      <c r="O4" s="2" t="n">
        <f aca="false">STDEV(C4:L4)</f>
        <v>0.316227766016838</v>
      </c>
    </row>
    <row r="5" customFormat="false" ht="15" hidden="false" customHeight="false" outlineLevel="0" collapsed="false">
      <c r="A5" s="0" t="s">
        <v>5</v>
      </c>
      <c r="B5" s="0" t="n">
        <v>4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2" t="n">
        <f aca="false">AVERAGE(C5:L5)</f>
        <v>0.1</v>
      </c>
      <c r="N5" s="2" t="n">
        <f aca="false">MEDIAN(C5:L5)</f>
        <v>0</v>
      </c>
      <c r="O5" s="2" t="n">
        <f aca="false">STDEV(C5:L5)</f>
        <v>0.316227766016838</v>
      </c>
    </row>
    <row r="6" customFormat="false" ht="15" hidden="false" customHeight="false" outlineLevel="0" collapsed="false">
      <c r="A6" s="0" t="s">
        <v>5</v>
      </c>
      <c r="B6" s="0" t="n">
        <v>5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2" t="n">
        <f aca="false">AVERAGE(C6:L6)</f>
        <v>0.2</v>
      </c>
      <c r="N6" s="2" t="n">
        <f aca="false">MEDIAN(C6:L6)</f>
        <v>0</v>
      </c>
      <c r="O6" s="2" t="n">
        <f aca="false">STDEV(C6:L6)</f>
        <v>0.421637021355784</v>
      </c>
    </row>
    <row r="7" customFormat="false" ht="15" hidden="false" customHeight="false" outlineLevel="0" collapsed="false">
      <c r="A7" s="0" t="s">
        <v>6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</v>
      </c>
      <c r="M7" s="2" t="n">
        <f aca="false">AVERAGE(C7:L7)</f>
        <v>0.5</v>
      </c>
      <c r="N7" s="2" t="n">
        <f aca="false">MEDIAN(C7:L7)</f>
        <v>0.5</v>
      </c>
      <c r="O7" s="2" t="n">
        <f aca="false">STDEV(C7:L7)</f>
        <v>0.52704627669473</v>
      </c>
    </row>
    <row r="8" customFormat="false" ht="15" hidden="false" customHeight="false" outlineLevel="0" collapsed="false">
      <c r="A8" s="0" t="s">
        <v>6</v>
      </c>
      <c r="B8" s="0" t="n">
        <v>2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</v>
      </c>
      <c r="M8" s="2" t="n">
        <f aca="false">AVERAGE(C8:L8)</f>
        <v>0.5</v>
      </c>
      <c r="N8" s="2" t="n">
        <f aca="false">MEDIAN(C8:L8)</f>
        <v>0.5</v>
      </c>
      <c r="O8" s="2" t="n">
        <f aca="false">STDEV(C8:L8)</f>
        <v>0.52704627669473</v>
      </c>
    </row>
    <row r="9" customFormat="false" ht="15" hidden="false" customHeight="false" outlineLevel="0" collapsed="false">
      <c r="A9" s="0" t="s">
        <v>6</v>
      </c>
      <c r="B9" s="0" t="n">
        <v>3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</v>
      </c>
      <c r="M9" s="2" t="n">
        <f aca="false">AVERAGE(C9:L9)</f>
        <v>0.5</v>
      </c>
      <c r="N9" s="2" t="n">
        <f aca="false">MEDIAN(C9:L9)</f>
        <v>0.5</v>
      </c>
      <c r="O9" s="2" t="n">
        <f aca="false">STDEV(C9:L9)</f>
        <v>0.52704627669473</v>
      </c>
    </row>
    <row r="10" customFormat="false" ht="15" hidden="false" customHeight="false" outlineLevel="0" collapsed="false">
      <c r="A10" s="0" t="s">
        <v>6</v>
      </c>
      <c r="B10" s="0" t="n">
        <v>4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2" t="n">
        <f aca="false">AVERAGE(C10:L10)</f>
        <v>0.5</v>
      </c>
      <c r="N10" s="2" t="n">
        <f aca="false">MEDIAN(C10:L10)</f>
        <v>0.5</v>
      </c>
      <c r="O10" s="2" t="n">
        <f aca="false">STDEV(C10:L10)</f>
        <v>0.52704627669473</v>
      </c>
    </row>
    <row r="11" customFormat="false" ht="15" hidden="false" customHeight="false" outlineLevel="0" collapsed="false">
      <c r="A11" s="0" t="s">
        <v>6</v>
      </c>
      <c r="B11" s="0" t="n">
        <v>5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1</v>
      </c>
      <c r="M11" s="2" t="n">
        <f aca="false">AVERAGE(C11:L11)</f>
        <v>0.6</v>
      </c>
      <c r="N11" s="2" t="n">
        <f aca="false">MEDIAN(C11:L11)</f>
        <v>1</v>
      </c>
      <c r="O11" s="2" t="n">
        <f aca="false">STDEV(C11:L11)</f>
        <v>0.516397779494322</v>
      </c>
    </row>
    <row r="12" customFormat="false" ht="15" hidden="false" customHeight="false" outlineLevel="0" collapsed="false">
      <c r="A12" s="0" t="s">
        <v>7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2" t="n">
        <f aca="false">AVERAGE(C12:L12)</f>
        <v>0.2</v>
      </c>
      <c r="N12" s="2" t="n">
        <f aca="false">MEDIAN(C12:L12)</f>
        <v>0</v>
      </c>
      <c r="O12" s="2" t="n">
        <f aca="false">STDEV(C12:L12)</f>
        <v>0.421637021355784</v>
      </c>
    </row>
    <row r="13" customFormat="false" ht="15" hidden="false" customHeight="false" outlineLevel="0" collapsed="false">
      <c r="A13" s="0" t="s">
        <v>7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2" t="n">
        <f aca="false">AVERAGE(C13:L13)</f>
        <v>0.1</v>
      </c>
      <c r="N13" s="2" t="n">
        <f aca="false">MEDIAN(C13:L13)</f>
        <v>0</v>
      </c>
      <c r="O13" s="2" t="n">
        <f aca="false">STDEV(C13:L13)</f>
        <v>0.316227766016838</v>
      </c>
    </row>
    <row r="14" customFormat="false" ht="15" hidden="false" customHeight="false" outlineLevel="0" collapsed="false">
      <c r="A14" s="0" t="s">
        <v>7</v>
      </c>
      <c r="B14" s="0" t="n">
        <v>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2" t="n">
        <f aca="false">AVERAGE(C14:L14)</f>
        <v>0.2</v>
      </c>
      <c r="N14" s="2" t="n">
        <f aca="false">MEDIAN(C14:L14)</f>
        <v>0</v>
      </c>
      <c r="O14" s="2" t="n">
        <f aca="false">STDEV(C14:L14)</f>
        <v>0.421637021355784</v>
      </c>
    </row>
    <row r="15" customFormat="false" ht="15" hidden="false" customHeight="false" outlineLevel="0" collapsed="false">
      <c r="A15" s="0" t="s">
        <v>7</v>
      </c>
      <c r="B15" s="0" t="n">
        <v>4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2" t="n">
        <f aca="false">AVERAGE(C15:L15)</f>
        <v>0.2</v>
      </c>
      <c r="N15" s="2" t="n">
        <f aca="false">MEDIAN(C15:L15)</f>
        <v>0</v>
      </c>
      <c r="O15" s="2" t="n">
        <f aca="false">STDEV(C15:L15)</f>
        <v>0.421637021355784</v>
      </c>
    </row>
    <row r="16" customFormat="false" ht="15" hidden="false" customHeight="false" outlineLevel="0" collapsed="false">
      <c r="A16" s="0" t="s">
        <v>7</v>
      </c>
      <c r="B16" s="0" t="n">
        <v>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2" t="n">
        <f aca="false">AVERAGE(C16:L16)</f>
        <v>0.2</v>
      </c>
      <c r="N16" s="2" t="n">
        <f aca="false">MEDIAN(C16:L16)</f>
        <v>0</v>
      </c>
      <c r="O16" s="2" t="n">
        <f aca="false">STDEV(C16:L16)</f>
        <v>0.421637021355784</v>
      </c>
    </row>
    <row r="17" customFormat="false" ht="15" hidden="false" customHeight="false" outlineLevel="0" collapsed="false">
      <c r="A17" s="0" t="s">
        <v>8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2" t="n">
        <f aca="false">AVERAGE(C17:L17)</f>
        <v>0.4</v>
      </c>
      <c r="N17" s="2" t="n">
        <f aca="false">MEDIAN(C17:L17)</f>
        <v>0</v>
      </c>
      <c r="O17" s="2" t="n">
        <f aca="false">STDEV(C17:L17)</f>
        <v>0.516397779494322</v>
      </c>
    </row>
    <row r="18" customFormat="false" ht="15" hidden="false" customHeight="false" outlineLevel="0" collapsed="false">
      <c r="A18" s="0" t="s">
        <v>8</v>
      </c>
      <c r="B18" s="0" t="n">
        <v>2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2" t="n">
        <f aca="false">AVERAGE(C18:L18)</f>
        <v>0.3</v>
      </c>
      <c r="N18" s="2" t="n">
        <f aca="false">MEDIAN(C18:L18)</f>
        <v>0</v>
      </c>
      <c r="O18" s="2" t="n">
        <f aca="false">STDEV(C18:L18)</f>
        <v>0.483045891539648</v>
      </c>
    </row>
    <row r="19" customFormat="false" ht="15" hidden="false" customHeight="false" outlineLevel="0" collapsed="false">
      <c r="A19" s="0" t="s">
        <v>8</v>
      </c>
      <c r="B19" s="0" t="n">
        <v>3</v>
      </c>
      <c r="C19" s="0" t="n">
        <v>0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2" t="n">
        <f aca="false">AVERAGE(C19:L19)</f>
        <v>0.2</v>
      </c>
      <c r="N19" s="2" t="n">
        <f aca="false">MEDIAN(C19:L19)</f>
        <v>0</v>
      </c>
      <c r="O19" s="2" t="n">
        <f aca="false">STDEV(C19:L19)</f>
        <v>0.421637021355784</v>
      </c>
    </row>
    <row r="20" customFormat="false" ht="15" hidden="false" customHeight="false" outlineLevel="0" collapsed="false">
      <c r="A20" s="0" t="s">
        <v>8</v>
      </c>
      <c r="B20" s="0" t="n">
        <v>4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2" t="n">
        <f aca="false">AVERAGE(C20:L20)</f>
        <v>0.2</v>
      </c>
      <c r="N20" s="2" t="n">
        <f aca="false">MEDIAN(C20:L20)</f>
        <v>0</v>
      </c>
      <c r="O20" s="2" t="n">
        <f aca="false">STDEV(C20:L20)</f>
        <v>0.421637021355784</v>
      </c>
    </row>
    <row r="21" customFormat="false" ht="15" hidden="false" customHeight="false" outlineLevel="0" collapsed="false">
      <c r="A21" s="0" t="s">
        <v>8</v>
      </c>
      <c r="B21" s="0" t="n">
        <v>5</v>
      </c>
      <c r="C21" s="0" t="n">
        <v>0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2" t="n">
        <f aca="false">AVERAGE(C21:L21)</f>
        <v>0.2</v>
      </c>
      <c r="N21" s="2" t="n">
        <f aca="false">MEDIAN(C21:L21)</f>
        <v>0</v>
      </c>
      <c r="O21" s="2" t="n">
        <f aca="false">STDEV(C21:L21)</f>
        <v>0.421637021355784</v>
      </c>
    </row>
    <row r="22" customFormat="false" ht="15" hidden="false" customHeight="false" outlineLevel="0" collapsed="false">
      <c r="A22" s="0" t="s">
        <v>9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1</v>
      </c>
      <c r="M22" s="2" t="n">
        <f aca="false">AVERAGE(C22:L22)</f>
        <v>0.3</v>
      </c>
      <c r="N22" s="2" t="n">
        <f aca="false">MEDIAN(C22:L22)</f>
        <v>0</v>
      </c>
      <c r="O22" s="2" t="n">
        <f aca="false">STDEV(C22:L22)</f>
        <v>0.483045891539648</v>
      </c>
    </row>
    <row r="23" customFormat="false" ht="15" hidden="false" customHeight="false" outlineLevel="0" collapsed="false">
      <c r="A23" s="0" t="s">
        <v>9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2" t="n">
        <f aca="false">AVERAGE(C23:L23)</f>
        <v>0.1</v>
      </c>
      <c r="N23" s="2" t="n">
        <f aca="false">MEDIAN(C23:L23)</f>
        <v>0</v>
      </c>
      <c r="O23" s="2" t="n">
        <f aca="false">STDEV(C23:L23)</f>
        <v>0.316227766016838</v>
      </c>
    </row>
    <row r="24" customFormat="false" ht="15" hidden="false" customHeight="false" outlineLevel="0" collapsed="false">
      <c r="A24" s="0" t="s">
        <v>9</v>
      </c>
      <c r="B24" s="0" t="n">
        <v>4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2" t="n">
        <f aca="false">AVERAGE(C24:L24)</f>
        <v>0.2</v>
      </c>
      <c r="N24" s="2" t="n">
        <f aca="false">MEDIAN(C24:L24)</f>
        <v>0</v>
      </c>
      <c r="O24" s="2" t="n">
        <f aca="false">STDEV(C24:L24)</f>
        <v>0.421637021355784</v>
      </c>
    </row>
    <row r="25" customFormat="false" ht="15" hidden="false" customHeight="false" outlineLevel="0" collapsed="false">
      <c r="A25" s="0" t="s">
        <v>9</v>
      </c>
      <c r="B25" s="0" t="n">
        <v>5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2" t="n">
        <f aca="false">AVERAGE(C25:L25)</f>
        <v>0.4</v>
      </c>
      <c r="N25" s="2" t="n">
        <f aca="false">MEDIAN(C25:L25)</f>
        <v>0</v>
      </c>
      <c r="O25" s="2" t="n">
        <f aca="false">STDEV(C25:L25)</f>
        <v>0.516397779494322</v>
      </c>
    </row>
    <row r="26" customFormat="false" ht="15" hidden="false" customHeight="false" outlineLevel="0" collapsed="false">
      <c r="A26" s="0" t="s">
        <v>10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2" t="n">
        <f aca="false">AVERAGE(C26:L26)</f>
        <v>0.2</v>
      </c>
      <c r="N26" s="2" t="n">
        <f aca="false">MEDIAN(C26:L26)</f>
        <v>0</v>
      </c>
      <c r="O26" s="2" t="n">
        <f aca="false">STDEV(C26:L26)</f>
        <v>0.421637021355784</v>
      </c>
    </row>
    <row r="27" customFormat="false" ht="15" hidden="false" customHeight="false" outlineLevel="0" collapsed="false">
      <c r="A27" s="0" t="s">
        <v>10</v>
      </c>
      <c r="B27" s="0" t="n">
        <v>2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2" t="n">
        <f aca="false">AVERAGE(C27:L27)</f>
        <v>0.2</v>
      </c>
      <c r="N27" s="2" t="n">
        <f aca="false">MEDIAN(C27:L27)</f>
        <v>0</v>
      </c>
      <c r="O27" s="2" t="n">
        <f aca="false">STDEV(C27:L27)</f>
        <v>0.421637021355784</v>
      </c>
    </row>
    <row r="28" customFormat="false" ht="15" hidden="false" customHeight="false" outlineLevel="0" collapsed="false">
      <c r="A28" s="0" t="s">
        <v>10</v>
      </c>
      <c r="B28" s="0" t="n">
        <v>3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2" t="n">
        <f aca="false">AVERAGE(C28:L28)</f>
        <v>0.2</v>
      </c>
      <c r="N28" s="2" t="n">
        <f aca="false">MEDIAN(C28:L28)</f>
        <v>0</v>
      </c>
      <c r="O28" s="2" t="n">
        <f aca="false">STDEV(C28:L28)</f>
        <v>0.421637021355784</v>
      </c>
    </row>
    <row r="29" customFormat="false" ht="15" hidden="false" customHeight="false" outlineLevel="0" collapsed="false">
      <c r="A29" s="0" t="s">
        <v>10</v>
      </c>
      <c r="B29" s="0" t="n">
        <v>4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2" t="n">
        <f aca="false">AVERAGE(C29:L29)</f>
        <v>0.2</v>
      </c>
      <c r="N29" s="2" t="n">
        <f aca="false">MEDIAN(C29:L29)</f>
        <v>0</v>
      </c>
      <c r="O29" s="2" t="n">
        <f aca="false">STDEV(C29:L29)</f>
        <v>0.421637021355784</v>
      </c>
    </row>
    <row r="30" customFormat="false" ht="15" hidden="false" customHeight="false" outlineLevel="0" collapsed="false">
      <c r="A30" s="0" t="s">
        <v>10</v>
      </c>
      <c r="B30" s="0" t="n">
        <v>5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2" t="n">
        <f aca="false">AVERAGE(C30:L30)</f>
        <v>0.1</v>
      </c>
      <c r="N30" s="2" t="n">
        <f aca="false">MEDIAN(C30:L30)</f>
        <v>0</v>
      </c>
      <c r="O30" s="2" t="n">
        <f aca="false">STDEV(C30:L30)</f>
        <v>0.316227766016838</v>
      </c>
    </row>
    <row r="31" customFormat="false" ht="15" hidden="false" customHeight="false" outlineLevel="0" collapsed="false">
      <c r="A31" s="0" t="s">
        <v>11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2" t="n">
        <f aca="false">AVERAGE(C31:L31)</f>
        <v>0.4</v>
      </c>
      <c r="N31" s="2" t="n">
        <f aca="false">MEDIAN(C31:L31)</f>
        <v>0</v>
      </c>
      <c r="O31" s="2" t="n">
        <f aca="false">STDEV(C31:L31)</f>
        <v>0.516397779494322</v>
      </c>
    </row>
    <row r="32" customFormat="false" ht="15" hidden="false" customHeight="false" outlineLevel="0" collapsed="false">
      <c r="A32" s="0" t="s">
        <v>11</v>
      </c>
      <c r="B32" s="0" t="n">
        <v>2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2" t="n">
        <f aca="false">AVERAGE(C32:L32)</f>
        <v>0.2</v>
      </c>
      <c r="N32" s="2" t="n">
        <f aca="false">MEDIAN(C32:L32)</f>
        <v>0</v>
      </c>
      <c r="O32" s="2" t="n">
        <f aca="false">STDEV(C32:L32)</f>
        <v>0.421637021355784</v>
      </c>
    </row>
    <row r="33" customFormat="false" ht="15" hidden="false" customHeight="false" outlineLevel="0" collapsed="false">
      <c r="A33" s="0" t="s">
        <v>11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2" t="n">
        <f aca="false">AVERAGE(C33:L33)</f>
        <v>0.2</v>
      </c>
      <c r="N33" s="2" t="n">
        <f aca="false">MEDIAN(C33:L33)</f>
        <v>0</v>
      </c>
      <c r="O33" s="2" t="n">
        <f aca="false">STDEV(C33:L33)</f>
        <v>0.421637021355784</v>
      </c>
    </row>
    <row r="34" customFormat="false" ht="15" hidden="false" customHeight="false" outlineLevel="0" collapsed="false">
      <c r="A34" s="0" t="s">
        <v>11</v>
      </c>
      <c r="B34" s="0" t="n">
        <v>4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2" t="n">
        <f aca="false">AVERAGE(C34:L34)</f>
        <v>0.2</v>
      </c>
      <c r="N34" s="2" t="n">
        <f aca="false">MEDIAN(C34:L34)</f>
        <v>0</v>
      </c>
      <c r="O34" s="2" t="n">
        <f aca="false">STDEV(C34:L34)</f>
        <v>0.421637021355784</v>
      </c>
    </row>
    <row r="35" customFormat="false" ht="15" hidden="false" customHeight="false" outlineLevel="0" collapsed="false">
      <c r="A35" s="0" t="s">
        <v>11</v>
      </c>
      <c r="B35" s="0" t="n">
        <v>5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2" t="n">
        <f aca="false">AVERAGE(C35:L35)</f>
        <v>0.3</v>
      </c>
      <c r="N35" s="2" t="n">
        <f aca="false">MEDIAN(C35:L35)</f>
        <v>0</v>
      </c>
      <c r="O35" s="2" t="n">
        <f aca="false">STDEV(C35:L35)</f>
        <v>0.483045891539648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J6" activeCellId="0" sqref="J6"/>
    </sheetView>
  </sheetViews>
  <sheetFormatPr defaultColWidth="8.6015625" defaultRowHeight="15" zeroHeight="false" outlineLevelRow="0" outlineLevelCol="0"/>
  <cols>
    <col collapsed="false" customWidth="true" hidden="false" outlineLevel="0" max="23" min="23" style="0" width="13.29"/>
  </cols>
  <sheetData>
    <row r="1" customFormat="false" ht="15" hidden="false" customHeight="false" outlineLevel="0" collapsed="false">
      <c r="A1" s="0" t="s">
        <v>12</v>
      </c>
      <c r="B1" s="0" t="n">
        <v>2007</v>
      </c>
      <c r="C1" s="0" t="s">
        <v>13</v>
      </c>
      <c r="D1" s="0" t="s">
        <v>14</v>
      </c>
      <c r="E1" s="0" t="n">
        <v>2008</v>
      </c>
      <c r="F1" s="0" t="s">
        <v>13</v>
      </c>
      <c r="G1" s="0" t="s">
        <v>14</v>
      </c>
      <c r="H1" s="0" t="n">
        <v>2009</v>
      </c>
      <c r="I1" s="0" t="s">
        <v>13</v>
      </c>
      <c r="J1" s="0" t="s">
        <v>14</v>
      </c>
      <c r="K1" s="0" t="n">
        <v>2010</v>
      </c>
      <c r="L1" s="0" t="s">
        <v>13</v>
      </c>
      <c r="M1" s="0" t="s">
        <v>14</v>
      </c>
      <c r="N1" s="0" t="n">
        <v>2011</v>
      </c>
      <c r="O1" s="0" t="s">
        <v>13</v>
      </c>
      <c r="P1" s="0" t="s">
        <v>14</v>
      </c>
      <c r="Q1" s="0" t="n">
        <v>2012</v>
      </c>
      <c r="R1" s="0" t="s">
        <v>13</v>
      </c>
      <c r="S1" s="0" t="s">
        <v>14</v>
      </c>
      <c r="T1" s="0" t="n">
        <v>2013</v>
      </c>
      <c r="U1" s="0" t="n">
        <v>2014</v>
      </c>
      <c r="V1" s="0" t="s">
        <v>13</v>
      </c>
      <c r="W1" s="0" t="s">
        <v>14</v>
      </c>
      <c r="X1" s="0" t="n">
        <v>2015</v>
      </c>
      <c r="Y1" s="0" t="s">
        <v>13</v>
      </c>
      <c r="Z1" s="0" t="s">
        <v>14</v>
      </c>
      <c r="AA1" s="0" t="n">
        <v>2016</v>
      </c>
      <c r="AB1" s="0" t="s">
        <v>13</v>
      </c>
      <c r="AC1" s="0" t="s">
        <v>14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7</v>
      </c>
      <c r="J2" s="0" t="s">
        <v>15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7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n">
        <v>9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8</v>
      </c>
      <c r="M3" s="0" t="s">
        <v>15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9</v>
      </c>
      <c r="S3" s="0" t="s">
        <v>15</v>
      </c>
      <c r="T3" s="0" t="n">
        <v>0</v>
      </c>
      <c r="U3" s="0" t="n">
        <v>1</v>
      </c>
      <c r="V3" s="0" t="s">
        <v>16</v>
      </c>
      <c r="W3" s="0" t="s">
        <v>17</v>
      </c>
      <c r="X3" s="0" t="n">
        <v>1</v>
      </c>
      <c r="Y3" s="0" t="n">
        <v>9</v>
      </c>
      <c r="Z3" s="0" t="s">
        <v>15</v>
      </c>
      <c r="AA3" s="0" t="n">
        <v>1</v>
      </c>
      <c r="AB3" s="0" t="n">
        <v>8</v>
      </c>
      <c r="AC3" s="0" t="n">
        <v>5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n">
        <v>7</v>
      </c>
      <c r="D4" s="0" t="s">
        <v>18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s">
        <v>19</v>
      </c>
      <c r="P4" s="0" t="s">
        <v>20</v>
      </c>
      <c r="Q4" s="0" t="n">
        <v>1</v>
      </c>
      <c r="R4" s="0" t="n">
        <v>10</v>
      </c>
      <c r="S4" s="0" t="n">
        <v>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</row>
    <row r="5" customFormat="false" ht="15" hidden="false" customHeight="false" outlineLevel="0" collapsed="false">
      <c r="A5" s="0" t="s">
        <v>8</v>
      </c>
      <c r="B5" s="0" t="n">
        <v>1</v>
      </c>
      <c r="C5" s="0" t="s">
        <v>21</v>
      </c>
      <c r="D5" s="0" t="s">
        <v>22</v>
      </c>
      <c r="E5" s="0" t="n">
        <v>1</v>
      </c>
      <c r="F5" s="0" t="n">
        <v>7</v>
      </c>
      <c r="G5" s="0" t="s">
        <v>15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9</v>
      </c>
      <c r="M5" s="0" t="s">
        <v>15</v>
      </c>
      <c r="N5" s="0" t="n">
        <v>1</v>
      </c>
      <c r="O5" s="0" t="n">
        <v>7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6</v>
      </c>
      <c r="AC5" s="0" t="s">
        <v>23</v>
      </c>
    </row>
    <row r="6" customFormat="false" ht="15" hidden="false" customHeight="false" outlineLevel="0" collapsed="false">
      <c r="A6" s="0" t="s">
        <v>9</v>
      </c>
      <c r="B6" s="0" t="n">
        <v>1</v>
      </c>
      <c r="C6" s="0" t="n">
        <v>9</v>
      </c>
      <c r="D6" s="0" t="s">
        <v>24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9</v>
      </c>
      <c r="M6" s="0" t="s">
        <v>15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11</v>
      </c>
      <c r="Z6" s="0" t="s">
        <v>25</v>
      </c>
      <c r="AA6" s="0" t="n">
        <v>1</v>
      </c>
      <c r="AB6" s="0" t="n">
        <v>8</v>
      </c>
      <c r="AC6" s="0" t="n">
        <v>1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9</v>
      </c>
      <c r="D7" s="0" t="s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8</v>
      </c>
      <c r="W7" s="0" t="s">
        <v>15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</row>
    <row r="8" customFormat="false" ht="15" hidden="false" customHeight="false" outlineLevel="0" collapsed="false">
      <c r="A8" s="0" t="s">
        <v>11</v>
      </c>
      <c r="B8" s="0" t="n">
        <v>1</v>
      </c>
      <c r="C8" s="0" t="n">
        <v>9</v>
      </c>
      <c r="D8" s="0" t="s">
        <v>15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8</v>
      </c>
      <c r="M8" s="0" t="s">
        <v>15</v>
      </c>
      <c r="N8" s="0" t="n">
        <v>1</v>
      </c>
      <c r="O8" s="0" t="n">
        <v>8</v>
      </c>
      <c r="P8" s="0" t="n">
        <v>1</v>
      </c>
      <c r="Q8" s="0" t="n">
        <v>1</v>
      </c>
      <c r="R8" s="0" t="n">
        <v>8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12</v>
      </c>
      <c r="AC8" s="0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2024-11-07T22:50:46Z</dcterms:created>
  <dc:creator>Nathália Canassa</dc:creator>
  <dc:description/>
  <dc:language>pt-BR</dc:language>
  <cp:lastModifiedBy/>
  <dcterms:modified xsi:type="dcterms:W3CDTF">2024-11-08T20:21:45Z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