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2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E5" i="3"/>
  <c r="F5" i="3" s="1"/>
  <c r="D5" i="3"/>
  <c r="C5" i="3"/>
  <c r="O3" i="3"/>
  <c r="N3" i="3"/>
  <c r="M3" i="3"/>
  <c r="L3" i="3"/>
  <c r="K3" i="3"/>
  <c r="J3" i="3"/>
  <c r="I3" i="3"/>
  <c r="H3" i="3"/>
  <c r="G3" i="3"/>
  <c r="F3" i="3"/>
  <c r="E3" i="3"/>
  <c r="D3" i="3"/>
  <c r="D9" i="1"/>
  <c r="D10" i="1" s="1"/>
  <c r="C5" i="1"/>
  <c r="E10" i="2"/>
  <c r="D10" i="2"/>
  <c r="D9" i="2"/>
  <c r="C5" i="2"/>
  <c r="D5" i="1"/>
  <c r="D5" i="2"/>
  <c r="E5" i="2" s="1"/>
  <c r="D13" i="2"/>
  <c r="O3" i="2"/>
  <c r="N3" i="2"/>
  <c r="M3" i="2"/>
  <c r="L3" i="2"/>
  <c r="K3" i="2"/>
  <c r="J3" i="2"/>
  <c r="I3" i="2"/>
  <c r="H3" i="2"/>
  <c r="G3" i="2"/>
  <c r="F3" i="2"/>
  <c r="E3" i="2"/>
  <c r="D3" i="2"/>
  <c r="D6" i="1"/>
  <c r="D7" i="1" s="1"/>
  <c r="D11" i="1"/>
  <c r="D12" i="1"/>
  <c r="E3" i="1"/>
  <c r="F3" i="1"/>
  <c r="G3" i="1"/>
  <c r="H3" i="1"/>
  <c r="I3" i="1"/>
  <c r="J3" i="1"/>
  <c r="K3" i="1"/>
  <c r="L3" i="1"/>
  <c r="M3" i="1"/>
  <c r="N3" i="1"/>
  <c r="O3" i="1"/>
  <c r="D3" i="1"/>
  <c r="D8" i="1"/>
  <c r="F5" i="1"/>
  <c r="G5" i="1" s="1"/>
  <c r="H5" i="1" s="1"/>
  <c r="I5" i="1" s="1"/>
  <c r="J5" i="1" s="1"/>
  <c r="K5" i="1" s="1"/>
  <c r="L5" i="1" s="1"/>
  <c r="M5" i="1" s="1"/>
  <c r="N5" i="1" s="1"/>
  <c r="O5" i="1" s="1"/>
  <c r="O11" i="1" s="1"/>
  <c r="E5" i="1"/>
  <c r="E6" i="1" s="1"/>
  <c r="E7" i="1" s="1"/>
  <c r="G5" i="3" l="1"/>
  <c r="F8" i="3"/>
  <c r="F6" i="3"/>
  <c r="F7" i="3" s="1"/>
  <c r="E6" i="3"/>
  <c r="E7" i="3" s="1"/>
  <c r="E8" i="3"/>
  <c r="D6" i="3"/>
  <c r="D7" i="3" s="1"/>
  <c r="D8" i="3"/>
  <c r="D10" i="3"/>
  <c r="E9" i="3" s="1"/>
  <c r="E10" i="3" s="1"/>
  <c r="F9" i="3" s="1"/>
  <c r="F10" i="3" s="1"/>
  <c r="G9" i="3" s="1"/>
  <c r="D12" i="2"/>
  <c r="E9" i="2"/>
  <c r="E9" i="1"/>
  <c r="E10" i="1" s="1"/>
  <c r="L6" i="1"/>
  <c r="L7" i="1" s="1"/>
  <c r="H6" i="1"/>
  <c r="H7" i="1" s="1"/>
  <c r="H8" i="1"/>
  <c r="L8" i="1"/>
  <c r="K11" i="1"/>
  <c r="G11" i="1"/>
  <c r="O8" i="1"/>
  <c r="K8" i="1"/>
  <c r="E8" i="1"/>
  <c r="N11" i="1"/>
  <c r="J11" i="1"/>
  <c r="F11" i="1"/>
  <c r="O6" i="1"/>
  <c r="O7" i="1" s="1"/>
  <c r="K6" i="1"/>
  <c r="K7" i="1" s="1"/>
  <c r="G6" i="1"/>
  <c r="G7" i="1" s="1"/>
  <c r="F8" i="1"/>
  <c r="N8" i="1"/>
  <c r="J8" i="1"/>
  <c r="M11" i="1"/>
  <c r="I11" i="1"/>
  <c r="E11" i="1"/>
  <c r="I8" i="1"/>
  <c r="N6" i="1"/>
  <c r="N7" i="1" s="1"/>
  <c r="J6" i="1"/>
  <c r="J7" i="1" s="1"/>
  <c r="F6" i="1"/>
  <c r="F7" i="1" s="1"/>
  <c r="M8" i="1"/>
  <c r="L11" i="1"/>
  <c r="H11" i="1"/>
  <c r="G8" i="1"/>
  <c r="M6" i="1"/>
  <c r="M7" i="1" s="1"/>
  <c r="I6" i="1"/>
  <c r="I7" i="1" s="1"/>
  <c r="D8" i="2"/>
  <c r="D6" i="2"/>
  <c r="D7" i="2" s="1"/>
  <c r="H5" i="3" l="1"/>
  <c r="G10" i="3"/>
  <c r="H9" i="3" s="1"/>
  <c r="G8" i="3"/>
  <c r="G6" i="3"/>
  <c r="G7" i="3" s="1"/>
  <c r="F9" i="1"/>
  <c r="F5" i="2"/>
  <c r="F9" i="2"/>
  <c r="F10" i="2" s="1"/>
  <c r="E8" i="2"/>
  <c r="E6" i="2"/>
  <c r="E7" i="2" s="1"/>
  <c r="E12" i="2"/>
  <c r="H10" i="3" l="1"/>
  <c r="I9" i="3" s="1"/>
  <c r="H8" i="3"/>
  <c r="H6" i="3"/>
  <c r="H7" i="3" s="1"/>
  <c r="I5" i="3"/>
  <c r="F10" i="1"/>
  <c r="G9" i="1" s="1"/>
  <c r="G10" i="1" s="1"/>
  <c r="H9" i="1" s="1"/>
  <c r="H10" i="1" s="1"/>
  <c r="G5" i="2"/>
  <c r="F8" i="2"/>
  <c r="F6" i="2"/>
  <c r="F7" i="2" s="1"/>
  <c r="F12" i="2"/>
  <c r="G9" i="2"/>
  <c r="G10" i="2" s="1"/>
  <c r="J5" i="3" l="1"/>
  <c r="I10" i="3"/>
  <c r="J9" i="3" s="1"/>
  <c r="I8" i="3"/>
  <c r="I6" i="3"/>
  <c r="I7" i="3" s="1"/>
  <c r="I9" i="1"/>
  <c r="G8" i="2"/>
  <c r="G6" i="2"/>
  <c r="G7" i="2" s="1"/>
  <c r="G12" i="2"/>
  <c r="H9" i="2"/>
  <c r="H10" i="2" s="1"/>
  <c r="H5" i="2"/>
  <c r="K5" i="3" l="1"/>
  <c r="J10" i="3"/>
  <c r="K9" i="3" s="1"/>
  <c r="J8" i="3"/>
  <c r="J6" i="3"/>
  <c r="J7" i="3" s="1"/>
  <c r="I10" i="1"/>
  <c r="J9" i="1" s="1"/>
  <c r="J10" i="1" s="1"/>
  <c r="K9" i="1" s="1"/>
  <c r="I9" i="2"/>
  <c r="I10" i="2" s="1"/>
  <c r="H12" i="2"/>
  <c r="H8" i="2"/>
  <c r="I5" i="2"/>
  <c r="H6" i="2"/>
  <c r="H7" i="2" s="1"/>
  <c r="L5" i="3" l="1"/>
  <c r="K10" i="3"/>
  <c r="L9" i="3" s="1"/>
  <c r="K8" i="3"/>
  <c r="K6" i="3"/>
  <c r="K7" i="3" s="1"/>
  <c r="K10" i="1"/>
  <c r="L9" i="1" s="1"/>
  <c r="L10" i="1" s="1"/>
  <c r="M9" i="1" s="1"/>
  <c r="M10" i="1" s="1"/>
  <c r="J9" i="2"/>
  <c r="J10" i="2" s="1"/>
  <c r="J5" i="2"/>
  <c r="I12" i="2"/>
  <c r="I8" i="2"/>
  <c r="I6" i="2"/>
  <c r="I7" i="2" s="1"/>
  <c r="L10" i="3" l="1"/>
  <c r="M9" i="3" s="1"/>
  <c r="L8" i="3"/>
  <c r="L6" i="3"/>
  <c r="L7" i="3" s="1"/>
  <c r="M5" i="3"/>
  <c r="N9" i="1"/>
  <c r="N10" i="1" s="1"/>
  <c r="K5" i="2"/>
  <c r="J8" i="2"/>
  <c r="J6" i="2"/>
  <c r="J7" i="2" s="1"/>
  <c r="J12" i="2"/>
  <c r="K9" i="2"/>
  <c r="K10" i="2" s="1"/>
  <c r="N5" i="3" l="1"/>
  <c r="M10" i="3"/>
  <c r="N9" i="3" s="1"/>
  <c r="M8" i="3"/>
  <c r="M6" i="3"/>
  <c r="M7" i="3" s="1"/>
  <c r="O9" i="1"/>
  <c r="O10" i="1" s="1"/>
  <c r="K8" i="2"/>
  <c r="K6" i="2"/>
  <c r="K7" i="2" s="1"/>
  <c r="K12" i="2"/>
  <c r="L9" i="2"/>
  <c r="L10" i="2" s="1"/>
  <c r="L5" i="2"/>
  <c r="O5" i="3" l="1"/>
  <c r="N10" i="3"/>
  <c r="O9" i="3" s="1"/>
  <c r="N8" i="3"/>
  <c r="N6" i="3"/>
  <c r="N7" i="3" s="1"/>
  <c r="M9" i="2"/>
  <c r="M10" i="2" s="1"/>
  <c r="L12" i="2"/>
  <c r="L8" i="2"/>
  <c r="M5" i="2"/>
  <c r="L6" i="2"/>
  <c r="L7" i="2" s="1"/>
  <c r="O10" i="3" l="1"/>
  <c r="O8" i="3"/>
  <c r="O6" i="3"/>
  <c r="O7" i="3" s="1"/>
  <c r="N5" i="2"/>
  <c r="N9" i="2"/>
  <c r="N10" i="2" s="1"/>
  <c r="M8" i="2"/>
  <c r="M6" i="2"/>
  <c r="M7" i="2" s="1"/>
  <c r="M12" i="2"/>
  <c r="O5" i="2" l="1"/>
  <c r="N8" i="2"/>
  <c r="N6" i="2"/>
  <c r="N7" i="2" s="1"/>
  <c r="N12" i="2"/>
  <c r="O9" i="2"/>
  <c r="O10" i="2" s="1"/>
  <c r="O8" i="2" l="1"/>
  <c r="O6" i="2"/>
  <c r="O7" i="2" s="1"/>
  <c r="O12" i="2"/>
</calcChain>
</file>

<file path=xl/sharedStrings.xml><?xml version="1.0" encoding="utf-8"?>
<sst xmlns="http://schemas.openxmlformats.org/spreadsheetml/2006/main" count="46" uniqueCount="16">
  <si>
    <t>3mod5</t>
  </si>
  <si>
    <t>5mod3</t>
  </si>
  <si>
    <t>jan</t>
  </si>
  <si>
    <t>rounddown</t>
  </si>
  <si>
    <t>rounddown/250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</si>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</sst>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N10" sqref="N10"/>
    </sheetView>
  </sheetViews>
  <sheetFormatPr defaultRowHeight="15" x14ac:dyDescent="0.25"/>
  <cols>
    <col min="3" max="3" width="15.28515625" bestFit="1" customWidth="1"/>
    <col min="4" max="11" width="9.5703125" bestFit="1" customWidth="1"/>
    <col min="12" max="15" width="10.5703125" bestFit="1" customWidth="1"/>
  </cols>
  <sheetData>
    <row r="1" spans="1:15" x14ac:dyDescent="0.25"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 x14ac:dyDescent="0.25">
      <c r="D3">
        <f>D2*$B$4</f>
        <v>250</v>
      </c>
      <c r="E3">
        <f t="shared" ref="E3:O3" si="0">E2*$B$4</f>
        <v>500</v>
      </c>
      <c r="F3">
        <f t="shared" si="0"/>
        <v>750</v>
      </c>
      <c r="G3">
        <f t="shared" si="0"/>
        <v>1000</v>
      </c>
      <c r="H3">
        <f t="shared" si="0"/>
        <v>1250</v>
      </c>
      <c r="I3">
        <f t="shared" si="0"/>
        <v>1500</v>
      </c>
      <c r="J3">
        <f t="shared" si="0"/>
        <v>1750</v>
      </c>
      <c r="K3">
        <f t="shared" si="0"/>
        <v>2000</v>
      </c>
      <c r="L3">
        <f t="shared" si="0"/>
        <v>2250</v>
      </c>
      <c r="M3">
        <f t="shared" si="0"/>
        <v>2500</v>
      </c>
      <c r="N3">
        <f t="shared" si="0"/>
        <v>2750</v>
      </c>
      <c r="O3">
        <f t="shared" si="0"/>
        <v>3000</v>
      </c>
    </row>
    <row r="4" spans="1:15" x14ac:dyDescent="0.25">
      <c r="A4">
        <v>11</v>
      </c>
      <c r="B4">
        <v>250</v>
      </c>
      <c r="C4">
        <v>1500</v>
      </c>
      <c r="D4" s="1">
        <v>81</v>
      </c>
      <c r="E4" s="1">
        <v>81</v>
      </c>
      <c r="F4" s="1">
        <v>86.625</v>
      </c>
      <c r="G4" s="1">
        <v>107.64000000000001</v>
      </c>
      <c r="H4" s="1">
        <v>142.56</v>
      </c>
      <c r="I4" s="1">
        <v>150.93</v>
      </c>
      <c r="J4" s="1">
        <v>140.4</v>
      </c>
      <c r="K4" s="1">
        <v>156</v>
      </c>
      <c r="L4" s="1">
        <v>148.5</v>
      </c>
      <c r="M4" s="1">
        <v>99</v>
      </c>
      <c r="N4" s="1">
        <v>84.24</v>
      </c>
      <c r="O4" s="1">
        <v>84.24</v>
      </c>
    </row>
    <row r="5" spans="1:15" x14ac:dyDescent="0.25">
      <c r="C5">
        <f>C4</f>
        <v>1500</v>
      </c>
      <c r="D5">
        <f>D4+C4</f>
        <v>1581</v>
      </c>
      <c r="E5">
        <f>E4+D5</f>
        <v>1662</v>
      </c>
      <c r="F5">
        <f t="shared" ref="F5:O5" si="1">F4+E5</f>
        <v>1748.625</v>
      </c>
      <c r="G5" s="2">
        <f t="shared" si="1"/>
        <v>1856.2650000000001</v>
      </c>
      <c r="H5">
        <f t="shared" si="1"/>
        <v>1998.825</v>
      </c>
      <c r="I5" s="2">
        <f t="shared" si="1"/>
        <v>2149.7550000000001</v>
      </c>
      <c r="J5" s="2">
        <f t="shared" si="1"/>
        <v>2290.1550000000002</v>
      </c>
      <c r="K5">
        <f t="shared" si="1"/>
        <v>2446.1550000000002</v>
      </c>
      <c r="L5" s="2">
        <f t="shared" si="1"/>
        <v>2594.6550000000002</v>
      </c>
      <c r="M5">
        <f t="shared" si="1"/>
        <v>2693.6550000000002</v>
      </c>
      <c r="N5" s="2">
        <f t="shared" si="1"/>
        <v>2777.895</v>
      </c>
      <c r="O5">
        <f t="shared" si="1"/>
        <v>2862.1349999999998</v>
      </c>
    </row>
    <row r="6" spans="1:15" x14ac:dyDescent="0.25">
      <c r="C6" t="s">
        <v>3</v>
      </c>
      <c r="D6">
        <f>ROUNDDOWN(D5,0)</f>
        <v>1581</v>
      </c>
      <c r="E6">
        <f t="shared" ref="E6:O6" si="2">ROUNDDOWN(E5,0)</f>
        <v>1662</v>
      </c>
      <c r="F6">
        <f t="shared" si="2"/>
        <v>1748</v>
      </c>
      <c r="G6">
        <f t="shared" si="2"/>
        <v>1856</v>
      </c>
      <c r="H6">
        <f t="shared" si="2"/>
        <v>1998</v>
      </c>
      <c r="I6">
        <f t="shared" si="2"/>
        <v>2149</v>
      </c>
      <c r="J6">
        <f t="shared" si="2"/>
        <v>2290</v>
      </c>
      <c r="K6">
        <f t="shared" si="2"/>
        <v>2446</v>
      </c>
      <c r="L6">
        <f t="shared" si="2"/>
        <v>2594</v>
      </c>
      <c r="M6">
        <f t="shared" si="2"/>
        <v>2693</v>
      </c>
      <c r="N6">
        <f t="shared" si="2"/>
        <v>2777</v>
      </c>
      <c r="O6">
        <f t="shared" si="2"/>
        <v>2862</v>
      </c>
    </row>
    <row r="7" spans="1:15" x14ac:dyDescent="0.25">
      <c r="C7" t="s">
        <v>4</v>
      </c>
      <c r="D7">
        <f>D6/$B$4</f>
        <v>6.3239999999999998</v>
      </c>
      <c r="E7">
        <f t="shared" ref="E7:O7" si="3">E6/$B$4</f>
        <v>6.6479999999999997</v>
      </c>
      <c r="F7">
        <f t="shared" si="3"/>
        <v>6.992</v>
      </c>
      <c r="G7">
        <f t="shared" si="3"/>
        <v>7.4240000000000004</v>
      </c>
      <c r="H7">
        <f t="shared" si="3"/>
        <v>7.992</v>
      </c>
      <c r="I7">
        <f t="shared" si="3"/>
        <v>8.5960000000000001</v>
      </c>
      <c r="J7">
        <f t="shared" si="3"/>
        <v>9.16</v>
      </c>
      <c r="K7">
        <f t="shared" si="3"/>
        <v>9.7840000000000007</v>
      </c>
      <c r="L7">
        <f t="shared" si="3"/>
        <v>10.375999999999999</v>
      </c>
      <c r="M7">
        <f t="shared" si="3"/>
        <v>10.772</v>
      </c>
      <c r="N7">
        <f t="shared" si="3"/>
        <v>11.108000000000001</v>
      </c>
      <c r="O7">
        <f t="shared" si="3"/>
        <v>11.448</v>
      </c>
    </row>
    <row r="8" spans="1:15" x14ac:dyDescent="0.25">
      <c r="D8" s="3">
        <f>D5/$B$4</f>
        <v>6.3239999999999998</v>
      </c>
      <c r="E8" s="3">
        <f>E5/$B$4</f>
        <v>6.6479999999999997</v>
      </c>
      <c r="F8" s="3">
        <f>F5/$B$4</f>
        <v>6.9945000000000004</v>
      </c>
      <c r="G8" s="3">
        <f>G5/$B$4</f>
        <v>7.4250600000000002</v>
      </c>
      <c r="H8" s="3">
        <f>H5/$B$4</f>
        <v>7.9953000000000003</v>
      </c>
      <c r="I8" s="3">
        <f>I5/$B$4</f>
        <v>8.5990200000000012</v>
      </c>
      <c r="J8" s="3">
        <f>J5/$B$4</f>
        <v>9.1606200000000015</v>
      </c>
      <c r="K8" s="3">
        <f>K5/$B$4</f>
        <v>9.7846200000000003</v>
      </c>
      <c r="L8" s="3">
        <f>L5/$B$4</f>
        <v>10.378620000000002</v>
      </c>
      <c r="M8" s="3">
        <f>M5/$B$4</f>
        <v>10.774620000000001</v>
      </c>
      <c r="N8" s="3">
        <f>N5/$B$4</f>
        <v>11.11158</v>
      </c>
      <c r="O8" s="3">
        <f>O5/$B$4</f>
        <v>11.448539999999999</v>
      </c>
    </row>
    <row r="9" spans="1:15" x14ac:dyDescent="0.25">
      <c r="D9">
        <f>1+ROUNDDOWN(C4/B4,0)</f>
        <v>7</v>
      </c>
      <c r="E9">
        <f>IF(D10=0,D9,D8+1)</f>
        <v>7</v>
      </c>
      <c r="F9">
        <f t="shared" ref="F9:G9" si="4">IF(E10=0,E9,E8+1)</f>
        <v>7</v>
      </c>
      <c r="G9">
        <f t="shared" si="4"/>
        <v>7</v>
      </c>
      <c r="H9">
        <f>IF(G10=0,G9,G9+1)</f>
        <v>8</v>
      </c>
      <c r="I9">
        <f t="shared" ref="I9:O9" si="5">IF(H10=0,H9,H9+1)</f>
        <v>8</v>
      </c>
      <c r="J9">
        <f t="shared" si="5"/>
        <v>9</v>
      </c>
      <c r="K9">
        <f t="shared" si="5"/>
        <v>10</v>
      </c>
      <c r="L9">
        <f t="shared" si="5"/>
        <v>10</v>
      </c>
      <c r="M9">
        <f t="shared" si="5"/>
        <v>11</v>
      </c>
      <c r="N9">
        <f t="shared" si="5"/>
        <v>11</v>
      </c>
      <c r="O9">
        <f t="shared" si="5"/>
        <v>12</v>
      </c>
    </row>
    <row r="10" spans="1:15" x14ac:dyDescent="0.25">
      <c r="D10">
        <f>IF(D5&gt;(($B$4*D9)),$A$4,0)</f>
        <v>0</v>
      </c>
      <c r="E10">
        <f t="shared" ref="E10:O10" si="6">IF(E5&gt;(($B$4*E9)),$A$4,0)</f>
        <v>0</v>
      </c>
      <c r="F10">
        <f t="shared" si="6"/>
        <v>0</v>
      </c>
      <c r="G10">
        <f t="shared" si="6"/>
        <v>11</v>
      </c>
      <c r="H10">
        <f t="shared" si="6"/>
        <v>0</v>
      </c>
      <c r="I10">
        <f t="shared" si="6"/>
        <v>11</v>
      </c>
      <c r="J10">
        <f t="shared" si="6"/>
        <v>11</v>
      </c>
      <c r="K10">
        <f t="shared" si="6"/>
        <v>0</v>
      </c>
      <c r="L10">
        <f t="shared" si="6"/>
        <v>11</v>
      </c>
      <c r="M10">
        <f t="shared" si="6"/>
        <v>0</v>
      </c>
      <c r="N10">
        <f t="shared" si="6"/>
        <v>11</v>
      </c>
      <c r="O10">
        <f t="shared" si="6"/>
        <v>0</v>
      </c>
    </row>
    <row r="11" spans="1:15" x14ac:dyDescent="0.25">
      <c r="B11">
        <v>3</v>
      </c>
      <c r="C11" t="s">
        <v>0</v>
      </c>
      <c r="D11">
        <f>MOD(B12,$D$5)</f>
        <v>250</v>
      </c>
      <c r="E11">
        <f t="shared" ref="E11:O11" si="7">MOD(E5,$B$12)</f>
        <v>162</v>
      </c>
      <c r="F11">
        <f t="shared" si="7"/>
        <v>248.625</v>
      </c>
      <c r="G11">
        <f t="shared" si="7"/>
        <v>106.2650000000001</v>
      </c>
      <c r="H11">
        <f t="shared" si="7"/>
        <v>248.82500000000005</v>
      </c>
      <c r="I11">
        <f t="shared" si="7"/>
        <v>149.75500000000011</v>
      </c>
      <c r="J11">
        <f t="shared" si="7"/>
        <v>40.1550000000002</v>
      </c>
      <c r="K11">
        <f t="shared" si="7"/>
        <v>196.1550000000002</v>
      </c>
      <c r="L11">
        <f t="shared" si="7"/>
        <v>94.6550000000002</v>
      </c>
      <c r="M11">
        <f t="shared" si="7"/>
        <v>193.6550000000002</v>
      </c>
      <c r="N11">
        <f t="shared" si="7"/>
        <v>27.894999999999982</v>
      </c>
      <c r="O11">
        <f t="shared" si="7"/>
        <v>112.13499999999976</v>
      </c>
    </row>
    <row r="12" spans="1:15" x14ac:dyDescent="0.25">
      <c r="B12">
        <v>250</v>
      </c>
      <c r="C12" t="s">
        <v>1</v>
      </c>
      <c r="D12">
        <f>MOD(B12,B11)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1048576"/>
    </sheetView>
  </sheetViews>
  <sheetFormatPr defaultRowHeight="15" x14ac:dyDescent="0.25"/>
  <cols>
    <col min="3" max="3" width="15.28515625" bestFit="1" customWidth="1"/>
    <col min="4" max="15" width="9.5703125" bestFit="1" customWidth="1"/>
  </cols>
  <sheetData>
    <row r="1" spans="1:15" x14ac:dyDescent="0.25"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 x14ac:dyDescent="0.25">
      <c r="D3">
        <f>D2*$B$4</f>
        <v>1000</v>
      </c>
      <c r="E3">
        <f>E2*$B$4</f>
        <v>2000</v>
      </c>
      <c r="F3">
        <f>F2*$B$4</f>
        <v>3000</v>
      </c>
      <c r="G3">
        <f>G2*$B$4</f>
        <v>4000</v>
      </c>
      <c r="H3">
        <f>H2*$B$4</f>
        <v>5000</v>
      </c>
      <c r="I3">
        <f>I2*$B$4</f>
        <v>6000</v>
      </c>
      <c r="J3">
        <f>J2*$B$4</f>
        <v>7000</v>
      </c>
      <c r="K3">
        <f>K2*$B$4</f>
        <v>8000</v>
      </c>
      <c r="L3">
        <f>L2*$B$4</f>
        <v>9000</v>
      </c>
      <c r="M3">
        <f>M2*$B$4</f>
        <v>10000</v>
      </c>
      <c r="N3">
        <f>N2*$B$4</f>
        <v>11000</v>
      </c>
      <c r="O3">
        <f>O2*$B$4</f>
        <v>12000</v>
      </c>
    </row>
    <row r="4" spans="1:15" x14ac:dyDescent="0.25">
      <c r="A4">
        <v>34</v>
      </c>
      <c r="B4">
        <v>1000</v>
      </c>
      <c r="C4">
        <v>1500</v>
      </c>
      <c r="D4" s="1">
        <v>81</v>
      </c>
      <c r="E4" s="1">
        <v>81</v>
      </c>
      <c r="F4" s="1">
        <v>86.625</v>
      </c>
      <c r="G4" s="1">
        <v>107.64000000000001</v>
      </c>
      <c r="H4" s="1">
        <v>142.56</v>
      </c>
      <c r="I4" s="1">
        <v>150.93</v>
      </c>
      <c r="J4" s="1">
        <v>140.4</v>
      </c>
      <c r="K4" s="1">
        <v>156</v>
      </c>
      <c r="L4" s="1">
        <v>148.5</v>
      </c>
      <c r="M4" s="1">
        <v>99</v>
      </c>
      <c r="N4" s="1">
        <v>84.24</v>
      </c>
      <c r="O4" s="1">
        <v>84.24</v>
      </c>
    </row>
    <row r="5" spans="1:15" x14ac:dyDescent="0.25">
      <c r="C5">
        <f>C4</f>
        <v>1500</v>
      </c>
      <c r="D5">
        <f>D4+C4</f>
        <v>1581</v>
      </c>
      <c r="E5">
        <f>E4+D5</f>
        <v>1662</v>
      </c>
      <c r="F5">
        <f t="shared" ref="F5:O5" si="0">F4+E5</f>
        <v>1748.625</v>
      </c>
      <c r="G5" s="2">
        <f t="shared" si="0"/>
        <v>1856.2650000000001</v>
      </c>
      <c r="H5">
        <f t="shared" si="0"/>
        <v>1998.825</v>
      </c>
      <c r="I5" s="2">
        <f t="shared" si="0"/>
        <v>2149.7550000000001</v>
      </c>
      <c r="J5" s="2">
        <f t="shared" si="0"/>
        <v>2290.1550000000002</v>
      </c>
      <c r="K5">
        <f t="shared" si="0"/>
        <v>2446.1550000000002</v>
      </c>
      <c r="L5" s="2">
        <f t="shared" si="0"/>
        <v>2594.6550000000002</v>
      </c>
      <c r="M5">
        <f>M4+L5</f>
        <v>2693.6550000000002</v>
      </c>
      <c r="N5" s="2">
        <f t="shared" si="0"/>
        <v>2777.895</v>
      </c>
      <c r="O5">
        <f t="shared" si="0"/>
        <v>2862.1349999999998</v>
      </c>
    </row>
    <row r="6" spans="1:15" x14ac:dyDescent="0.25">
      <c r="C6" t="s">
        <v>3</v>
      </c>
      <c r="D6">
        <f>ROUNDDOWN(D5,0)</f>
        <v>1581</v>
      </c>
      <c r="E6">
        <f t="shared" ref="E6:O6" si="1">ROUNDDOWN(E5,0)</f>
        <v>1662</v>
      </c>
      <c r="F6">
        <f t="shared" si="1"/>
        <v>1748</v>
      </c>
      <c r="G6">
        <f t="shared" si="1"/>
        <v>1856</v>
      </c>
      <c r="H6">
        <f t="shared" si="1"/>
        <v>1998</v>
      </c>
      <c r="I6">
        <f t="shared" si="1"/>
        <v>2149</v>
      </c>
      <c r="J6">
        <f t="shared" si="1"/>
        <v>2290</v>
      </c>
      <c r="K6">
        <f t="shared" si="1"/>
        <v>2446</v>
      </c>
      <c r="L6">
        <f t="shared" si="1"/>
        <v>2594</v>
      </c>
      <c r="M6">
        <f t="shared" si="1"/>
        <v>2693</v>
      </c>
      <c r="N6">
        <f t="shared" si="1"/>
        <v>2777</v>
      </c>
      <c r="O6">
        <f t="shared" si="1"/>
        <v>2862</v>
      </c>
    </row>
    <row r="7" spans="1:15" x14ac:dyDescent="0.25">
      <c r="C7" t="s">
        <v>4</v>
      </c>
      <c r="D7">
        <f>D6/$B$4</f>
        <v>1.581</v>
      </c>
      <c r="E7">
        <f>E6/$B$4</f>
        <v>1.6619999999999999</v>
      </c>
      <c r="F7">
        <f>F6/$B$4</f>
        <v>1.748</v>
      </c>
      <c r="G7">
        <f>G6/$B$4</f>
        <v>1.8560000000000001</v>
      </c>
      <c r="H7">
        <f>H6/$B$4</f>
        <v>1.998</v>
      </c>
      <c r="I7">
        <f>I6/$B$4</f>
        <v>2.149</v>
      </c>
      <c r="J7">
        <f>J6/$B$4</f>
        <v>2.29</v>
      </c>
      <c r="K7">
        <f>K6/$B$4</f>
        <v>2.4460000000000002</v>
      </c>
      <c r="L7">
        <f>L6/$B$4</f>
        <v>2.5939999999999999</v>
      </c>
      <c r="M7">
        <f>M6/$B$4</f>
        <v>2.6930000000000001</v>
      </c>
      <c r="N7">
        <f>N6/$B$4</f>
        <v>2.7770000000000001</v>
      </c>
      <c r="O7">
        <f>O6/$B$4</f>
        <v>2.8620000000000001</v>
      </c>
    </row>
    <row r="8" spans="1:15" x14ac:dyDescent="0.25">
      <c r="D8" s="3">
        <f>D5/$B$4</f>
        <v>1.581</v>
      </c>
      <c r="E8" s="3">
        <f>E5/$B$4</f>
        <v>1.6619999999999999</v>
      </c>
      <c r="F8" s="3">
        <f>F5/$B$4</f>
        <v>1.7486250000000001</v>
      </c>
      <c r="G8" s="3">
        <f>G5/$B$4</f>
        <v>1.8562650000000001</v>
      </c>
      <c r="H8" s="3">
        <f>H5/$B$4</f>
        <v>1.9988250000000001</v>
      </c>
      <c r="I8" s="3">
        <f>I5/$B$4</f>
        <v>2.1497550000000003</v>
      </c>
      <c r="J8" s="3">
        <f>J5/$B$4</f>
        <v>2.2901550000000004</v>
      </c>
      <c r="K8" s="3">
        <f>K5/$B$4</f>
        <v>2.4461550000000001</v>
      </c>
      <c r="L8" s="3">
        <f>L5/$B$4</f>
        <v>2.5946550000000004</v>
      </c>
      <c r="M8" s="3">
        <f>M5/$B$4</f>
        <v>2.6936550000000001</v>
      </c>
      <c r="N8" s="3">
        <f>N5/$B$4</f>
        <v>2.777895</v>
      </c>
      <c r="O8" s="3">
        <f>O5/$B$4</f>
        <v>2.8621349999999999</v>
      </c>
    </row>
    <row r="9" spans="1:15" x14ac:dyDescent="0.25">
      <c r="D9">
        <f>1+ROUNDDOWN(C4/B4,0)</f>
        <v>2</v>
      </c>
      <c r="E9">
        <f>IF(D10=0,D9,D8+1)</f>
        <v>2</v>
      </c>
      <c r="F9">
        <f t="shared" ref="F9:G9" si="2">IF(E10=0,E9,E8+1)</f>
        <v>2</v>
      </c>
      <c r="G9">
        <f t="shared" si="2"/>
        <v>2</v>
      </c>
      <c r="H9">
        <f>IF(G10=0,G9,G9+1)</f>
        <v>2</v>
      </c>
      <c r="I9">
        <f t="shared" ref="I9:O9" si="3">IF(H10=0,H9,H9+1)</f>
        <v>2</v>
      </c>
      <c r="J9">
        <f t="shared" si="3"/>
        <v>3</v>
      </c>
      <c r="K9">
        <f t="shared" si="3"/>
        <v>3</v>
      </c>
      <c r="L9">
        <f t="shared" si="3"/>
        <v>3</v>
      </c>
      <c r="M9">
        <f>IF(L10=0,L9,L9+1)</f>
        <v>3</v>
      </c>
      <c r="N9">
        <f t="shared" si="3"/>
        <v>3</v>
      </c>
      <c r="O9">
        <f t="shared" si="3"/>
        <v>3</v>
      </c>
    </row>
    <row r="10" spans="1:15" x14ac:dyDescent="0.25">
      <c r="D10">
        <f>IF(D5&gt;(($B$4*D9)),$A$4,0)</f>
        <v>0</v>
      </c>
      <c r="E10">
        <f t="shared" ref="E10:O10" si="4">IF(E5&gt;(($B$4*E9)),$A$4,0)</f>
        <v>0</v>
      </c>
      <c r="F10">
        <f t="shared" si="4"/>
        <v>0</v>
      </c>
      <c r="G10">
        <f t="shared" si="4"/>
        <v>0</v>
      </c>
      <c r="H10">
        <f t="shared" si="4"/>
        <v>0</v>
      </c>
      <c r="I10">
        <f t="shared" si="4"/>
        <v>34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</row>
    <row r="12" spans="1:15" x14ac:dyDescent="0.25">
      <c r="B12">
        <v>3</v>
      </c>
      <c r="C12" t="s">
        <v>0</v>
      </c>
      <c r="D12">
        <f>MOD(B13,$D$5)</f>
        <v>250</v>
      </c>
      <c r="E12">
        <f>MOD(E5,$B$13)</f>
        <v>162</v>
      </c>
      <c r="F12">
        <f>MOD(F5,$B$13)</f>
        <v>248.625</v>
      </c>
      <c r="G12">
        <f>MOD(G5,$B$13)</f>
        <v>106.2650000000001</v>
      </c>
      <c r="H12">
        <f>MOD(H5,$B$13)</f>
        <v>248.82500000000005</v>
      </c>
      <c r="I12">
        <f>MOD(I5,$B$13)</f>
        <v>149.75500000000011</v>
      </c>
      <c r="J12">
        <f>MOD(J5,$B$13)</f>
        <v>40.1550000000002</v>
      </c>
      <c r="K12">
        <f>MOD(K5,$B$13)</f>
        <v>196.1550000000002</v>
      </c>
      <c r="L12">
        <f>MOD(L5,$B$13)</f>
        <v>94.6550000000002</v>
      </c>
      <c r="M12">
        <f>MOD(M5,$B$13)</f>
        <v>193.6550000000002</v>
      </c>
      <c r="N12">
        <f>MOD(N5,$B$13)</f>
        <v>27.894999999999982</v>
      </c>
      <c r="O12">
        <f>MOD(O5,$B$13)</f>
        <v>112.13499999999976</v>
      </c>
    </row>
    <row r="13" spans="1:15" x14ac:dyDescent="0.25">
      <c r="B13">
        <v>250</v>
      </c>
      <c r="C13" t="s">
        <v>1</v>
      </c>
      <c r="D13">
        <f>MOD(B13,B12)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M19" sqref="M19"/>
    </sheetView>
  </sheetViews>
  <sheetFormatPr defaultRowHeight="15" x14ac:dyDescent="0.25"/>
  <cols>
    <col min="3" max="3" width="15.28515625" bestFit="1" customWidth="1"/>
    <col min="4" max="15" width="9.5703125" bestFit="1" customWidth="1"/>
  </cols>
  <sheetData>
    <row r="1" spans="1:15" x14ac:dyDescent="0.25"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 x14ac:dyDescent="0.25">
      <c r="D3">
        <f>D2*$B$4</f>
        <v>600</v>
      </c>
      <c r="E3">
        <f>E2*$B$4</f>
        <v>1200</v>
      </c>
      <c r="F3">
        <f>F2*$B$4</f>
        <v>1800</v>
      </c>
      <c r="G3">
        <f>G2*$B$4</f>
        <v>2400</v>
      </c>
      <c r="H3">
        <f>H2*$B$4</f>
        <v>3000</v>
      </c>
      <c r="I3">
        <f>I2*$B$4</f>
        <v>3600</v>
      </c>
      <c r="J3">
        <f>J2*$B$4</f>
        <v>4200</v>
      </c>
      <c r="K3">
        <f>K2*$B$4</f>
        <v>4800</v>
      </c>
      <c r="L3">
        <f>L2*$B$4</f>
        <v>5400</v>
      </c>
      <c r="M3">
        <f>M2*$B$4</f>
        <v>6000</v>
      </c>
      <c r="N3">
        <f>N2*$B$4</f>
        <v>6600</v>
      </c>
      <c r="O3">
        <f>O2*$B$4</f>
        <v>7200</v>
      </c>
    </row>
    <row r="4" spans="1:15" x14ac:dyDescent="0.25">
      <c r="A4">
        <v>39</v>
      </c>
      <c r="B4">
        <v>600</v>
      </c>
      <c r="C4">
        <v>1500</v>
      </c>
      <c r="D4" s="1">
        <v>81</v>
      </c>
      <c r="E4" s="1">
        <v>81</v>
      </c>
      <c r="F4" s="1">
        <v>86.625</v>
      </c>
      <c r="G4" s="1">
        <v>107.64000000000001</v>
      </c>
      <c r="H4" s="1">
        <v>142.56</v>
      </c>
      <c r="I4" s="1">
        <v>150.93</v>
      </c>
      <c r="J4" s="1">
        <v>140.4</v>
      </c>
      <c r="K4" s="1">
        <v>156</v>
      </c>
      <c r="L4" s="1">
        <v>148.5</v>
      </c>
      <c r="M4" s="1">
        <v>99</v>
      </c>
      <c r="N4" s="1">
        <v>84.24</v>
      </c>
      <c r="O4" s="1">
        <v>84.24</v>
      </c>
    </row>
    <row r="5" spans="1:15" x14ac:dyDescent="0.25">
      <c r="C5">
        <f>C4</f>
        <v>1500</v>
      </c>
      <c r="D5">
        <f>D4+C4</f>
        <v>1581</v>
      </c>
      <c r="E5">
        <f>E4+D5</f>
        <v>1662</v>
      </c>
      <c r="F5">
        <f t="shared" ref="F5:O5" si="0">F4+E5</f>
        <v>1748.625</v>
      </c>
      <c r="G5" s="2">
        <f t="shared" si="0"/>
        <v>1856.2650000000001</v>
      </c>
      <c r="H5">
        <f t="shared" si="0"/>
        <v>1998.825</v>
      </c>
      <c r="I5" s="2">
        <f t="shared" si="0"/>
        <v>2149.7550000000001</v>
      </c>
      <c r="J5" s="2">
        <f t="shared" si="0"/>
        <v>2290.1550000000002</v>
      </c>
      <c r="K5">
        <f t="shared" si="0"/>
        <v>2446.1550000000002</v>
      </c>
      <c r="L5" s="2">
        <f t="shared" si="0"/>
        <v>2594.6550000000002</v>
      </c>
      <c r="M5">
        <f>M4+L5</f>
        <v>2693.6550000000002</v>
      </c>
      <c r="N5" s="2">
        <f t="shared" si="0"/>
        <v>2777.895</v>
      </c>
      <c r="O5">
        <f t="shared" si="0"/>
        <v>2862.1349999999998</v>
      </c>
    </row>
    <row r="6" spans="1:15" x14ac:dyDescent="0.25">
      <c r="C6" t="s">
        <v>3</v>
      </c>
      <c r="D6">
        <f>ROUNDDOWN(D5,0)</f>
        <v>1581</v>
      </c>
      <c r="E6">
        <f t="shared" ref="E6:O6" si="1">ROUNDDOWN(E5,0)</f>
        <v>1662</v>
      </c>
      <c r="F6">
        <f t="shared" si="1"/>
        <v>1748</v>
      </c>
      <c r="G6">
        <f t="shared" si="1"/>
        <v>1856</v>
      </c>
      <c r="H6">
        <f t="shared" si="1"/>
        <v>1998</v>
      </c>
      <c r="I6">
        <f t="shared" si="1"/>
        <v>2149</v>
      </c>
      <c r="J6">
        <f t="shared" si="1"/>
        <v>2290</v>
      </c>
      <c r="K6">
        <f t="shared" si="1"/>
        <v>2446</v>
      </c>
      <c r="L6">
        <f t="shared" si="1"/>
        <v>2594</v>
      </c>
      <c r="M6">
        <f t="shared" si="1"/>
        <v>2693</v>
      </c>
      <c r="N6">
        <f t="shared" si="1"/>
        <v>2777</v>
      </c>
      <c r="O6">
        <f t="shared" si="1"/>
        <v>2862</v>
      </c>
    </row>
    <row r="7" spans="1:15" x14ac:dyDescent="0.25">
      <c r="C7" t="s">
        <v>4</v>
      </c>
      <c r="D7">
        <f>D6/$B$4</f>
        <v>2.6349999999999998</v>
      </c>
      <c r="E7">
        <f>E6/$B$4</f>
        <v>2.77</v>
      </c>
      <c r="F7">
        <f>F6/$B$4</f>
        <v>2.9133333333333336</v>
      </c>
      <c r="G7">
        <f>G6/$B$4</f>
        <v>3.0933333333333333</v>
      </c>
      <c r="H7">
        <f>H6/$B$4</f>
        <v>3.33</v>
      </c>
      <c r="I7">
        <f>I6/$B$4</f>
        <v>3.5816666666666666</v>
      </c>
      <c r="J7">
        <f>J6/$B$4</f>
        <v>3.8166666666666669</v>
      </c>
      <c r="K7">
        <f>K6/$B$4</f>
        <v>4.0766666666666671</v>
      </c>
      <c r="L7">
        <f>L6/$B$4</f>
        <v>4.3233333333333333</v>
      </c>
      <c r="M7">
        <f>M6/$B$4</f>
        <v>4.4883333333333333</v>
      </c>
      <c r="N7">
        <f>N6/$B$4</f>
        <v>4.628333333333333</v>
      </c>
      <c r="O7">
        <f>O6/$B$4</f>
        <v>4.7699999999999996</v>
      </c>
    </row>
    <row r="8" spans="1:15" x14ac:dyDescent="0.25">
      <c r="D8" s="3">
        <f>D5/$B$4</f>
        <v>2.6349999999999998</v>
      </c>
      <c r="E8" s="3">
        <f>E5/$B$4</f>
        <v>2.77</v>
      </c>
      <c r="F8" s="3">
        <f>F5/$B$4</f>
        <v>2.9143750000000002</v>
      </c>
      <c r="G8" s="3">
        <f>G5/$B$4</f>
        <v>3.0937750000000004</v>
      </c>
      <c r="H8" s="3">
        <f>H5/$B$4</f>
        <v>3.331375</v>
      </c>
      <c r="I8" s="3">
        <f>I5/$B$4</f>
        <v>3.5829250000000004</v>
      </c>
      <c r="J8" s="3">
        <f>J5/$B$4</f>
        <v>3.8169250000000003</v>
      </c>
      <c r="K8" s="3">
        <f>K5/$B$4</f>
        <v>4.0769250000000001</v>
      </c>
      <c r="L8" s="3">
        <f>L5/$B$4</f>
        <v>4.3244250000000006</v>
      </c>
      <c r="M8" s="3">
        <f>M5/$B$4</f>
        <v>4.4894250000000007</v>
      </c>
      <c r="N8" s="3">
        <f>N5/$B$4</f>
        <v>4.6298250000000003</v>
      </c>
      <c r="O8" s="3">
        <f>O5/$B$4</f>
        <v>4.7702249999999999</v>
      </c>
    </row>
    <row r="9" spans="1:15" x14ac:dyDescent="0.25">
      <c r="D9">
        <f>1+ROUNDDOWN(C4/B4,0)</f>
        <v>3</v>
      </c>
      <c r="E9">
        <f>IF(D10=0,D9,D8+1)</f>
        <v>3</v>
      </c>
      <c r="F9">
        <f t="shared" ref="F9:G9" si="2">IF(E10=0,E9,E8+1)</f>
        <v>3</v>
      </c>
      <c r="G9">
        <f t="shared" si="2"/>
        <v>3</v>
      </c>
      <c r="H9">
        <f>IF(G10=0,G9,G9+1)</f>
        <v>4</v>
      </c>
      <c r="I9">
        <f t="shared" ref="I9:O9" si="3">IF(H10=0,H9,H9+1)</f>
        <v>4</v>
      </c>
      <c r="J9">
        <f t="shared" si="3"/>
        <v>4</v>
      </c>
      <c r="K9">
        <f t="shared" si="3"/>
        <v>4</v>
      </c>
      <c r="L9">
        <f t="shared" si="3"/>
        <v>5</v>
      </c>
      <c r="M9">
        <f>IF(L10=0,L9,L9+1)</f>
        <v>5</v>
      </c>
      <c r="N9">
        <f t="shared" si="3"/>
        <v>5</v>
      </c>
      <c r="O9">
        <f t="shared" si="3"/>
        <v>5</v>
      </c>
    </row>
    <row r="10" spans="1:15" x14ac:dyDescent="0.25">
      <c r="D10">
        <f>IF(D5&gt;(($B$4*D9)),$A$4,0)</f>
        <v>0</v>
      </c>
      <c r="E10">
        <f t="shared" ref="E10:O10" si="4">IF(E5&gt;(($B$4*E9)),$A$4,0)</f>
        <v>0</v>
      </c>
      <c r="F10">
        <f t="shared" si="4"/>
        <v>0</v>
      </c>
      <c r="G10">
        <f t="shared" si="4"/>
        <v>39</v>
      </c>
      <c r="H10">
        <f t="shared" si="4"/>
        <v>0</v>
      </c>
      <c r="I10">
        <f t="shared" si="4"/>
        <v>0</v>
      </c>
      <c r="J10">
        <f t="shared" si="4"/>
        <v>0</v>
      </c>
      <c r="K10">
        <f t="shared" si="4"/>
        <v>39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2018-05-07T09:10:18Z</dcterms:created>
  <dcterms:modified xsi:type="dcterms:W3CDTF">2018-05-07T10:43:12Z</dcterms:modified>
</cp:coreProperties>
</file>