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55325ce9f7f140d/Documents/Honduras2017/"/>
    </mc:Choice>
  </mc:AlternateContent>
  <xr:revisionPtr revIDLastSave="0" documentId="06C50961944DB47A6490F30BD24BF63C0E24FC54" xr6:coauthVersionLast="21" xr6:coauthVersionMax="21" xr10:uidLastSave="{00000000-0000-0000-0000-000000000000}"/>
  <bookViews>
    <workbookView xWindow="0" yWindow="0" windowWidth="16215" windowHeight="8115" firstSheet="1" activeTab="1" xr2:uid="{00000000-000D-0000-FFFF-FFFF00000000}"/>
  </bookViews>
  <sheets>
    <sheet name="Blank" sheetId="1" r:id="rId1"/>
    <sheet name="Project 2" sheetId="2" r:id="rId2"/>
    <sheet name="555 Reference Project" sheetId="4" r:id="rId3"/>
    <sheet name="555 Reference Project (2)" sheetId="5" r:id="rId4"/>
    <sheet name="Project 12" sheetId="6" r:id="rId5"/>
    <sheet name="Project 13" sheetId="7" r:id="rId6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D21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D21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D8" i="1"/>
</calcChain>
</file>

<file path=xl/sharedStrings.xml><?xml version="1.0" encoding="utf-8"?>
<sst xmlns="http://schemas.openxmlformats.org/spreadsheetml/2006/main" count="158" uniqueCount="38">
  <si>
    <t>-</t>
  </si>
  <si>
    <t>+</t>
  </si>
  <si>
    <t>j</t>
  </si>
  <si>
    <t>i</t>
  </si>
  <si>
    <t>h</t>
  </si>
  <si>
    <t>g</t>
  </si>
  <si>
    <t>f</t>
  </si>
  <si>
    <t>e</t>
  </si>
  <si>
    <t>d</t>
  </si>
  <si>
    <t>c</t>
  </si>
  <si>
    <t>b</t>
  </si>
  <si>
    <t>a</t>
  </si>
  <si>
    <t>R1</t>
  </si>
  <si>
    <t>L1</t>
  </si>
  <si>
    <t>A</t>
  </si>
  <si>
    <t>B</t>
  </si>
  <si>
    <t>C</t>
  </si>
  <si>
    <t>D</t>
  </si>
  <si>
    <t>E</t>
  </si>
  <si>
    <t>F</t>
  </si>
  <si>
    <t>G</t>
  </si>
  <si>
    <t>U1</t>
  </si>
  <si>
    <t>NE555 Timer</t>
  </si>
  <si>
    <t>S1</t>
  </si>
  <si>
    <t>6-Pin SPDT Switch</t>
  </si>
  <si>
    <t>S2</t>
  </si>
  <si>
    <t>4-Pin SPST Momentary Switch</t>
  </si>
  <si>
    <t>S3</t>
  </si>
  <si>
    <t>S4</t>
  </si>
  <si>
    <t>100K Potentiometer</t>
  </si>
  <si>
    <t>R2</t>
  </si>
  <si>
    <t>10K</t>
  </si>
  <si>
    <t>R3</t>
  </si>
  <si>
    <t>Any resistor over 10K</t>
  </si>
  <si>
    <t>R4</t>
  </si>
  <si>
    <t>R5</t>
  </si>
  <si>
    <t>SP1</t>
  </si>
  <si>
    <t>8 Ohm Speaker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</si>
</sst>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6"/>
      <color theme="1"/>
      <name val="Segoe UI"/>
      <family val="2"/>
    </font>
    <font>
      <sz val="6"/>
      <color theme="0"/>
      <name val="Calibri"/>
      <family val="2"/>
      <scheme val="minor"/>
    </font>
    <font>
      <sz val="9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23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rgb="FF00B0F0"/>
      </bottom>
      <diagonal/>
    </border>
    <border>
      <left/>
      <right/>
      <top style="thin">
        <color rgb="FFFF000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rgb="FFFF0000"/>
      </bottom>
      <diagonal/>
    </border>
    <border>
      <left style="thin">
        <color theme="7" tint="0.39994506668294322"/>
      </left>
      <right style="thin">
        <color theme="7" tint="0.39994506668294322"/>
      </right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7" tint="0.39994506668294322"/>
      </left>
      <right/>
      <top style="thin">
        <color theme="7" tint="0.39994506668294322"/>
      </top>
      <bottom/>
      <diagonal/>
    </border>
    <border>
      <left/>
      <right style="thin">
        <color theme="7" tint="0.39994506668294322"/>
      </right>
      <top style="thin">
        <color theme="7" tint="0.39994506668294322"/>
      </top>
      <bottom/>
      <diagonal/>
    </border>
    <border>
      <left style="thin">
        <color theme="7" tint="0.39994506668294322"/>
      </left>
      <right/>
      <top/>
      <bottom/>
      <diagonal/>
    </border>
    <border>
      <left/>
      <right style="thin">
        <color theme="7" tint="0.39994506668294322"/>
      </right>
      <top/>
      <bottom/>
      <diagonal/>
    </border>
    <border>
      <left style="thin">
        <color theme="7" tint="0.39994506668294322"/>
      </left>
      <right/>
      <top/>
      <bottom style="thin">
        <color theme="7" tint="0.39994506668294322"/>
      </bottom>
      <diagonal/>
    </border>
    <border>
      <left/>
      <right style="thin">
        <color theme="7" tint="0.39994506668294322"/>
      </right>
      <top/>
      <bottom style="thin">
        <color theme="7" tint="0.39994506668294322"/>
      </bottom>
      <diagonal/>
    </border>
    <border>
      <left style="thin">
        <color theme="7" tint="0.39994506668294322"/>
      </left>
      <right/>
      <top style="thin">
        <color theme="7" tint="0.39994506668294322"/>
      </top>
      <bottom style="thin">
        <color theme="7" tint="0.39994506668294322"/>
      </bottom>
      <diagonal/>
    </border>
    <border>
      <left/>
      <right style="thin">
        <color theme="7" tint="0.39994506668294322"/>
      </right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7" tint="0.39994506668294322"/>
      </left>
      <right style="thin">
        <color theme="7" tint="0.39994506668294322"/>
      </right>
      <top style="thin">
        <color theme="7" tint="0.39994506668294322"/>
      </top>
      <bottom/>
      <diagonal/>
    </border>
    <border>
      <left style="thin">
        <color theme="7" tint="0.39994506668294322"/>
      </left>
      <right style="thin">
        <color theme="7" tint="0.39994506668294322"/>
      </right>
      <top/>
      <bottom style="thin">
        <color theme="7" tint="0.39994506668294322"/>
      </bottom>
      <diagonal/>
    </border>
    <border>
      <left/>
      <right/>
      <top style="thin">
        <color theme="7" tint="0.39994506668294322"/>
      </top>
      <bottom style="thin">
        <color theme="7" tint="0.39994506668294322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0" xfId="0" applyBorder="1"/>
    <xf numFmtId="0" fontId="3" fillId="0" borderId="0" xfId="0" applyFont="1" applyBorder="1" applyAlignment="1">
      <alignment vertical="center" textRotation="90"/>
    </xf>
    <xf numFmtId="0" fontId="4" fillId="0" borderId="0" xfId="0" applyFont="1" applyBorder="1" applyAlignment="1">
      <alignment horizontal="center" vertical="center" textRotation="90"/>
    </xf>
    <xf numFmtId="0" fontId="4" fillId="0" borderId="0" xfId="0" applyFont="1" applyBorder="1" applyAlignment="1">
      <alignment horizontal="right" vertical="center" textRotation="90"/>
    </xf>
    <xf numFmtId="0" fontId="0" fillId="3" borderId="5" xfId="0" applyFill="1" applyBorder="1"/>
    <xf numFmtId="0" fontId="0" fillId="3" borderId="1" xfId="0" applyFill="1" applyBorder="1"/>
    <xf numFmtId="0" fontId="6" fillId="3" borderId="1" xfId="0" applyFont="1" applyFill="1" applyBorder="1" applyAlignment="1">
      <alignment horizontal="center" vertical="center"/>
    </xf>
    <xf numFmtId="0" fontId="0" fillId="0" borderId="10" xfId="0" applyBorder="1"/>
    <xf numFmtId="0" fontId="0" fillId="2" borderId="9" xfId="0" applyFill="1" applyBorder="1"/>
    <xf numFmtId="0" fontId="5" fillId="4" borderId="1" xfId="0" applyFont="1" applyFill="1" applyBorder="1" applyAlignment="1">
      <alignment horizontal="center" vertical="center"/>
    </xf>
    <xf numFmtId="0" fontId="0" fillId="3" borderId="9" xfId="0" applyFill="1" applyBorder="1"/>
    <xf numFmtId="0" fontId="6" fillId="3" borderId="9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0" fillId="5" borderId="11" xfId="0" applyFill="1" applyBorder="1"/>
    <xf numFmtId="0" fontId="0" fillId="5" borderId="20" xfId="0" applyFill="1" applyBorder="1"/>
    <xf numFmtId="0" fontId="0" fillId="5" borderId="21" xfId="0" applyFill="1" applyBorder="1"/>
    <xf numFmtId="0" fontId="0" fillId="6" borderId="11" xfId="0" applyFill="1" applyBorder="1"/>
    <xf numFmtId="0" fontId="8" fillId="6" borderId="11" xfId="0" applyFont="1" applyFill="1" applyBorder="1" applyAlignment="1">
      <alignment horizontal="left" vertical="center"/>
    </xf>
    <xf numFmtId="0" fontId="0" fillId="7" borderId="11" xfId="0" applyFill="1" applyBorder="1"/>
    <xf numFmtId="0" fontId="0" fillId="8" borderId="11" xfId="0" applyFill="1" applyBorder="1"/>
    <xf numFmtId="0" fontId="0" fillId="9" borderId="11" xfId="0" applyFill="1" applyBorder="1"/>
    <xf numFmtId="0" fontId="0" fillId="10" borderId="11" xfId="0" applyFill="1" applyBorder="1"/>
    <xf numFmtId="0" fontId="0" fillId="0" borderId="0" xfId="0"/>
    <xf numFmtId="0" fontId="0" fillId="0" borderId="0" xfId="0"/>
    <xf numFmtId="0" fontId="1" fillId="0" borderId="0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0" fillId="6" borderId="18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9" fillId="6" borderId="12" xfId="0" applyFont="1" applyFill="1" applyBorder="1" applyAlignment="1">
      <alignment horizontal="left" vertical="center" textRotation="180"/>
    </xf>
    <xf numFmtId="0" fontId="9" fillId="6" borderId="13" xfId="0" applyFont="1" applyFill="1" applyBorder="1" applyAlignment="1">
      <alignment horizontal="left" vertical="center" textRotation="180"/>
    </xf>
    <xf numFmtId="0" fontId="9" fillId="6" borderId="14" xfId="0" applyFont="1" applyFill="1" applyBorder="1" applyAlignment="1">
      <alignment horizontal="left" vertical="center" textRotation="180"/>
    </xf>
    <xf numFmtId="0" fontId="9" fillId="6" borderId="15" xfId="0" applyFont="1" applyFill="1" applyBorder="1" applyAlignment="1">
      <alignment horizontal="left" vertical="center" textRotation="180"/>
    </xf>
    <xf numFmtId="0" fontId="9" fillId="6" borderId="16" xfId="0" applyFont="1" applyFill="1" applyBorder="1" applyAlignment="1">
      <alignment horizontal="left" vertical="center" textRotation="180"/>
    </xf>
    <xf numFmtId="0" fontId="9" fillId="6" borderId="17" xfId="0" applyFont="1" applyFill="1" applyBorder="1" applyAlignment="1">
      <alignment horizontal="left" vertical="center" textRotation="180"/>
    </xf>
    <xf numFmtId="0" fontId="0" fillId="9" borderId="20" xfId="0" applyFill="1" applyBorder="1" applyAlignment="1"/>
    <xf numFmtId="0" fontId="0" fillId="9" borderId="21" xfId="0" applyFill="1" applyBorder="1" applyAlignment="1"/>
    <xf numFmtId="0" fontId="0" fillId="0" borderId="0" xfId="0" applyAlignment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B68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64477</xdr:colOff>
      <xdr:row>4</xdr:row>
      <xdr:rowOff>76200</xdr:rowOff>
    </xdr:from>
    <xdr:to>
      <xdr:col>30</xdr:col>
      <xdr:colOff>74002</xdr:colOff>
      <xdr:row>4</xdr:row>
      <xdr:rowOff>76201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4312976-C1D0-4AD9-BFAE-183088326E73}"/>
            </a:ext>
          </a:extLst>
        </xdr:cNvPr>
        <xdr:cNvCxnSpPr/>
      </xdr:nvCxnSpPr>
      <xdr:spPr>
        <a:xfrm flipV="1">
          <a:off x="496765" y="735623"/>
          <a:ext cx="5138372" cy="1"/>
        </a:xfrm>
        <a:prstGeom prst="line">
          <a:avLst/>
        </a:prstGeom>
        <a:ln>
          <a:solidFill>
            <a:schemeClr val="tx1">
              <a:lumMod val="65000"/>
              <a:lumOff val="3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70337</xdr:colOff>
      <xdr:row>3</xdr:row>
      <xdr:rowOff>89385</xdr:rowOff>
    </xdr:from>
    <xdr:to>
      <xdr:col>30</xdr:col>
      <xdr:colOff>79862</xdr:colOff>
      <xdr:row>3</xdr:row>
      <xdr:rowOff>89386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AA7E977D-89FE-4EA4-B133-EA450E70F7F2}"/>
            </a:ext>
          </a:extLst>
        </xdr:cNvPr>
        <xdr:cNvCxnSpPr/>
      </xdr:nvCxnSpPr>
      <xdr:spPr>
        <a:xfrm flipV="1">
          <a:off x="502625" y="594943"/>
          <a:ext cx="5138372" cy="1"/>
        </a:xfrm>
        <a:prstGeom prst="line">
          <a:avLst/>
        </a:prstGeom>
        <a:ln>
          <a:solidFill>
            <a:schemeClr val="tx1">
              <a:lumMod val="65000"/>
              <a:lumOff val="3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73270</xdr:colOff>
      <xdr:row>24</xdr:row>
      <xdr:rowOff>89392</xdr:rowOff>
    </xdr:from>
    <xdr:to>
      <xdr:col>30</xdr:col>
      <xdr:colOff>82795</xdr:colOff>
      <xdr:row>24</xdr:row>
      <xdr:rowOff>89393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A328A64B-5FED-4A67-9412-78B657FB5F87}"/>
            </a:ext>
          </a:extLst>
        </xdr:cNvPr>
        <xdr:cNvCxnSpPr/>
      </xdr:nvCxnSpPr>
      <xdr:spPr>
        <a:xfrm flipV="1">
          <a:off x="505558" y="3826123"/>
          <a:ext cx="5138372" cy="1"/>
        </a:xfrm>
        <a:prstGeom prst="line">
          <a:avLst/>
        </a:prstGeom>
        <a:ln>
          <a:solidFill>
            <a:schemeClr val="tx1">
              <a:lumMod val="65000"/>
              <a:lumOff val="3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79130</xdr:colOff>
      <xdr:row>23</xdr:row>
      <xdr:rowOff>102578</xdr:rowOff>
    </xdr:from>
    <xdr:to>
      <xdr:col>30</xdr:col>
      <xdr:colOff>88655</xdr:colOff>
      <xdr:row>23</xdr:row>
      <xdr:rowOff>102579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21BD03E5-EBCF-433A-9DDE-5356FE5ECE0E}"/>
            </a:ext>
          </a:extLst>
        </xdr:cNvPr>
        <xdr:cNvCxnSpPr/>
      </xdr:nvCxnSpPr>
      <xdr:spPr>
        <a:xfrm flipV="1">
          <a:off x="511418" y="3685443"/>
          <a:ext cx="5138372" cy="1"/>
        </a:xfrm>
        <a:prstGeom prst="line">
          <a:avLst/>
        </a:prstGeom>
        <a:ln>
          <a:solidFill>
            <a:schemeClr val="tx1">
              <a:lumMod val="65000"/>
              <a:lumOff val="3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124554</xdr:colOff>
      <xdr:row>8</xdr:row>
      <xdr:rowOff>23443</xdr:rowOff>
    </xdr:from>
    <xdr:to>
      <xdr:col>26</xdr:col>
      <xdr:colOff>124555</xdr:colOff>
      <xdr:row>12</xdr:row>
      <xdr:rowOff>99643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B73995E9-4103-415E-A6C1-523D23CC75D9}"/>
            </a:ext>
          </a:extLst>
        </xdr:cNvPr>
        <xdr:cNvCxnSpPr/>
      </xdr:nvCxnSpPr>
      <xdr:spPr>
        <a:xfrm flipV="1">
          <a:off x="4952996" y="1298328"/>
          <a:ext cx="1" cy="691661"/>
        </a:xfrm>
        <a:prstGeom prst="line">
          <a:avLst/>
        </a:prstGeom>
        <a:ln>
          <a:solidFill>
            <a:schemeClr val="tx1">
              <a:lumMod val="65000"/>
              <a:lumOff val="3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124554</xdr:colOff>
      <xdr:row>15</xdr:row>
      <xdr:rowOff>23443</xdr:rowOff>
    </xdr:from>
    <xdr:to>
      <xdr:col>26</xdr:col>
      <xdr:colOff>124555</xdr:colOff>
      <xdr:row>19</xdr:row>
      <xdr:rowOff>99643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F25EEE23-ACA4-4A96-940F-E5357C6BB0A2}"/>
            </a:ext>
          </a:extLst>
        </xdr:cNvPr>
        <xdr:cNvCxnSpPr/>
      </xdr:nvCxnSpPr>
      <xdr:spPr>
        <a:xfrm flipV="1">
          <a:off x="4952996" y="2375385"/>
          <a:ext cx="1" cy="691662"/>
        </a:xfrm>
        <a:prstGeom prst="line">
          <a:avLst/>
        </a:prstGeom>
        <a:ln>
          <a:solidFill>
            <a:schemeClr val="tx1">
              <a:lumMod val="65000"/>
              <a:lumOff val="3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109902</xdr:colOff>
      <xdr:row>8</xdr:row>
      <xdr:rowOff>29305</xdr:rowOff>
    </xdr:from>
    <xdr:to>
      <xdr:col>27</xdr:col>
      <xdr:colOff>109903</xdr:colOff>
      <xdr:row>12</xdr:row>
      <xdr:rowOff>105505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48D2713F-B1CA-499E-9CB3-B0D8F583D90C}"/>
            </a:ext>
          </a:extLst>
        </xdr:cNvPr>
        <xdr:cNvCxnSpPr/>
      </xdr:nvCxnSpPr>
      <xdr:spPr>
        <a:xfrm flipV="1">
          <a:off x="5121517" y="1304190"/>
          <a:ext cx="1" cy="691661"/>
        </a:xfrm>
        <a:prstGeom prst="line">
          <a:avLst/>
        </a:prstGeom>
        <a:ln>
          <a:solidFill>
            <a:schemeClr val="tx1">
              <a:lumMod val="65000"/>
              <a:lumOff val="3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109902</xdr:colOff>
      <xdr:row>15</xdr:row>
      <xdr:rowOff>21978</xdr:rowOff>
    </xdr:from>
    <xdr:to>
      <xdr:col>27</xdr:col>
      <xdr:colOff>109903</xdr:colOff>
      <xdr:row>19</xdr:row>
      <xdr:rowOff>98178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DD29069E-47DC-4DB9-8ED8-3A90297964EA}"/>
            </a:ext>
          </a:extLst>
        </xdr:cNvPr>
        <xdr:cNvCxnSpPr/>
      </xdr:nvCxnSpPr>
      <xdr:spPr>
        <a:xfrm flipV="1">
          <a:off x="5121517" y="2373920"/>
          <a:ext cx="1" cy="691662"/>
        </a:xfrm>
        <a:prstGeom prst="line">
          <a:avLst/>
        </a:prstGeom>
        <a:ln>
          <a:solidFill>
            <a:schemeClr val="tx1">
              <a:lumMod val="65000"/>
              <a:lumOff val="3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108437</xdr:colOff>
      <xdr:row>8</xdr:row>
      <xdr:rowOff>29303</xdr:rowOff>
    </xdr:from>
    <xdr:to>
      <xdr:col>28</xdr:col>
      <xdr:colOff>108438</xdr:colOff>
      <xdr:row>12</xdr:row>
      <xdr:rowOff>105503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9DFC36F3-0BE9-4BC9-99CC-D5C3281D582A}"/>
            </a:ext>
          </a:extLst>
        </xdr:cNvPr>
        <xdr:cNvCxnSpPr/>
      </xdr:nvCxnSpPr>
      <xdr:spPr>
        <a:xfrm flipV="1">
          <a:off x="5303225" y="1304188"/>
          <a:ext cx="1" cy="691661"/>
        </a:xfrm>
        <a:prstGeom prst="line">
          <a:avLst/>
        </a:prstGeom>
        <a:ln>
          <a:solidFill>
            <a:schemeClr val="tx1">
              <a:lumMod val="65000"/>
              <a:lumOff val="3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108437</xdr:colOff>
      <xdr:row>15</xdr:row>
      <xdr:rowOff>29303</xdr:rowOff>
    </xdr:from>
    <xdr:to>
      <xdr:col>28</xdr:col>
      <xdr:colOff>108438</xdr:colOff>
      <xdr:row>19</xdr:row>
      <xdr:rowOff>105503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BF4336B2-4F6F-42F4-98F1-7233DCC78F9D}"/>
            </a:ext>
          </a:extLst>
        </xdr:cNvPr>
        <xdr:cNvCxnSpPr/>
      </xdr:nvCxnSpPr>
      <xdr:spPr>
        <a:xfrm flipV="1">
          <a:off x="5303225" y="2381245"/>
          <a:ext cx="1" cy="691662"/>
        </a:xfrm>
        <a:prstGeom prst="line">
          <a:avLst/>
        </a:prstGeom>
        <a:ln>
          <a:solidFill>
            <a:schemeClr val="tx1">
              <a:lumMod val="65000"/>
              <a:lumOff val="3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101111</xdr:colOff>
      <xdr:row>8</xdr:row>
      <xdr:rowOff>20511</xdr:rowOff>
    </xdr:from>
    <xdr:to>
      <xdr:col>29</xdr:col>
      <xdr:colOff>101112</xdr:colOff>
      <xdr:row>12</xdr:row>
      <xdr:rowOff>96711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BAF5F05C-C925-4059-8254-F58B78DB6624}"/>
            </a:ext>
          </a:extLst>
        </xdr:cNvPr>
        <xdr:cNvCxnSpPr/>
      </xdr:nvCxnSpPr>
      <xdr:spPr>
        <a:xfrm flipV="1">
          <a:off x="5479073" y="1295396"/>
          <a:ext cx="1" cy="691661"/>
        </a:xfrm>
        <a:prstGeom prst="line">
          <a:avLst/>
        </a:prstGeom>
        <a:ln>
          <a:solidFill>
            <a:schemeClr val="tx1">
              <a:lumMod val="65000"/>
              <a:lumOff val="3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101111</xdr:colOff>
      <xdr:row>15</xdr:row>
      <xdr:rowOff>27838</xdr:rowOff>
    </xdr:from>
    <xdr:to>
      <xdr:col>29</xdr:col>
      <xdr:colOff>101112</xdr:colOff>
      <xdr:row>19</xdr:row>
      <xdr:rowOff>104038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9F98C9E7-EDCF-46EA-9C90-E66F47C34CA8}"/>
            </a:ext>
          </a:extLst>
        </xdr:cNvPr>
        <xdr:cNvCxnSpPr/>
      </xdr:nvCxnSpPr>
      <xdr:spPr>
        <a:xfrm flipV="1">
          <a:off x="5479073" y="2379780"/>
          <a:ext cx="1" cy="691662"/>
        </a:xfrm>
        <a:prstGeom prst="line">
          <a:avLst/>
        </a:prstGeom>
        <a:ln>
          <a:solidFill>
            <a:schemeClr val="tx1">
              <a:lumMod val="65000"/>
              <a:lumOff val="3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70338</xdr:colOff>
      <xdr:row>8</xdr:row>
      <xdr:rowOff>20509</xdr:rowOff>
    </xdr:from>
    <xdr:to>
      <xdr:col>30</xdr:col>
      <xdr:colOff>70339</xdr:colOff>
      <xdr:row>12</xdr:row>
      <xdr:rowOff>96709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7CD180FF-C573-4A92-B386-9788AEE35CCB}"/>
            </a:ext>
          </a:extLst>
        </xdr:cNvPr>
        <xdr:cNvCxnSpPr/>
      </xdr:nvCxnSpPr>
      <xdr:spPr>
        <a:xfrm flipV="1">
          <a:off x="5631473" y="1295394"/>
          <a:ext cx="1" cy="691661"/>
        </a:xfrm>
        <a:prstGeom prst="line">
          <a:avLst/>
        </a:prstGeom>
        <a:ln>
          <a:solidFill>
            <a:schemeClr val="tx1">
              <a:lumMod val="65000"/>
              <a:lumOff val="3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70338</xdr:colOff>
      <xdr:row>15</xdr:row>
      <xdr:rowOff>20509</xdr:rowOff>
    </xdr:from>
    <xdr:to>
      <xdr:col>30</xdr:col>
      <xdr:colOff>70339</xdr:colOff>
      <xdr:row>19</xdr:row>
      <xdr:rowOff>96709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456A53E4-0C54-4431-A8A0-3FECA038019B}"/>
            </a:ext>
          </a:extLst>
        </xdr:cNvPr>
        <xdr:cNvCxnSpPr/>
      </xdr:nvCxnSpPr>
      <xdr:spPr>
        <a:xfrm flipV="1">
          <a:off x="5631473" y="2372451"/>
          <a:ext cx="1" cy="691662"/>
        </a:xfrm>
        <a:prstGeom prst="line">
          <a:avLst/>
        </a:prstGeom>
        <a:ln>
          <a:solidFill>
            <a:schemeClr val="tx1">
              <a:lumMod val="65000"/>
              <a:lumOff val="3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63013</xdr:colOff>
      <xdr:row>8</xdr:row>
      <xdr:rowOff>11717</xdr:rowOff>
    </xdr:from>
    <xdr:to>
      <xdr:col>31</xdr:col>
      <xdr:colOff>63014</xdr:colOff>
      <xdr:row>12</xdr:row>
      <xdr:rowOff>87917</xdr:rowOff>
    </xdr:to>
    <xdr:cxnSp macro="">
      <xdr:nvCxnSpPr>
        <xdr:cNvPr id="81" name="Straight Connector 80">
          <a:extLst>
            <a:ext uri="{FF2B5EF4-FFF2-40B4-BE49-F238E27FC236}">
              <a16:creationId xmlns:a16="http://schemas.microsoft.com/office/drawing/2014/main" id="{D8F75165-9369-4504-A8E6-B700AFF7B191}"/>
            </a:ext>
          </a:extLst>
        </xdr:cNvPr>
        <xdr:cNvCxnSpPr/>
      </xdr:nvCxnSpPr>
      <xdr:spPr>
        <a:xfrm flipV="1">
          <a:off x="5807321" y="1286602"/>
          <a:ext cx="1" cy="691661"/>
        </a:xfrm>
        <a:prstGeom prst="line">
          <a:avLst/>
        </a:prstGeom>
        <a:ln>
          <a:solidFill>
            <a:schemeClr val="tx1">
              <a:lumMod val="65000"/>
              <a:lumOff val="3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63013</xdr:colOff>
      <xdr:row>15</xdr:row>
      <xdr:rowOff>19044</xdr:rowOff>
    </xdr:from>
    <xdr:to>
      <xdr:col>31</xdr:col>
      <xdr:colOff>63014</xdr:colOff>
      <xdr:row>19</xdr:row>
      <xdr:rowOff>95244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D52812D3-1820-4E98-B408-04AAC4DE217F}"/>
            </a:ext>
          </a:extLst>
        </xdr:cNvPr>
        <xdr:cNvCxnSpPr/>
      </xdr:nvCxnSpPr>
      <xdr:spPr>
        <a:xfrm flipV="1">
          <a:off x="5807321" y="2370986"/>
          <a:ext cx="1" cy="691662"/>
        </a:xfrm>
        <a:prstGeom prst="line">
          <a:avLst/>
        </a:prstGeom>
        <a:ln>
          <a:solidFill>
            <a:schemeClr val="tx1">
              <a:lumMod val="65000"/>
              <a:lumOff val="3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53296</xdr:colOff>
      <xdr:row>11</xdr:row>
      <xdr:rowOff>69170</xdr:rowOff>
    </xdr:from>
    <xdr:to>
      <xdr:col>4</xdr:col>
      <xdr:colOff>172358</xdr:colOff>
      <xdr:row>12</xdr:row>
      <xdr:rowOff>122466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D1051D44-E87C-45F6-9FDE-3C75DA6CF5B3}"/>
            </a:ext>
          </a:extLst>
        </xdr:cNvPr>
        <xdr:cNvSpPr/>
      </xdr:nvSpPr>
      <xdr:spPr>
        <a:xfrm>
          <a:off x="420689" y="1756456"/>
          <a:ext cx="486455" cy="202974"/>
        </a:xfrm>
        <a:prstGeom prst="rect">
          <a:avLst/>
        </a:prstGeom>
        <a:solidFill>
          <a:schemeClr val="accent1">
            <a:alpha val="46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S1</a:t>
          </a:r>
        </a:p>
      </xdr:txBody>
    </xdr:sp>
    <xdr:clientData/>
  </xdr:twoCellAnchor>
  <xdr:twoCellAnchor>
    <xdr:from>
      <xdr:col>6</xdr:col>
      <xdr:colOff>40142</xdr:colOff>
      <xdr:row>11</xdr:row>
      <xdr:rowOff>50347</xdr:rowOff>
    </xdr:from>
    <xdr:to>
      <xdr:col>8</xdr:col>
      <xdr:colOff>159204</xdr:colOff>
      <xdr:row>12</xdr:row>
      <xdr:rowOff>102055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C8F008EE-0B1E-43B6-BA54-97633BED1FC5}"/>
            </a:ext>
          </a:extLst>
        </xdr:cNvPr>
        <xdr:cNvSpPr/>
      </xdr:nvSpPr>
      <xdr:spPr>
        <a:xfrm>
          <a:off x="1142321" y="1737633"/>
          <a:ext cx="486454" cy="201386"/>
        </a:xfrm>
        <a:prstGeom prst="rect">
          <a:avLst/>
        </a:prstGeom>
        <a:solidFill>
          <a:schemeClr val="accent1">
            <a:alpha val="46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S2</a:t>
          </a:r>
        </a:p>
      </xdr:txBody>
    </xdr:sp>
    <xdr:clientData/>
  </xdr:twoCellAnchor>
  <xdr:twoCellAnchor>
    <xdr:from>
      <xdr:col>14</xdr:col>
      <xdr:colOff>178593</xdr:colOff>
      <xdr:row>11</xdr:row>
      <xdr:rowOff>16442</xdr:rowOff>
    </xdr:from>
    <xdr:to>
      <xdr:col>17</xdr:col>
      <xdr:colOff>51593</xdr:colOff>
      <xdr:row>13</xdr:row>
      <xdr:rowOff>142309</xdr:rowOff>
    </xdr:to>
    <xdr:sp macro="" textlink="">
      <xdr:nvSpPr>
        <xdr:cNvPr id="74" name="Chord 73">
          <a:extLst>
            <a:ext uri="{FF2B5EF4-FFF2-40B4-BE49-F238E27FC236}">
              <a16:creationId xmlns:a16="http://schemas.microsoft.com/office/drawing/2014/main" id="{DEA716B3-EAEA-418A-9E63-7BC612FDA47D}"/>
            </a:ext>
          </a:extLst>
        </xdr:cNvPr>
        <xdr:cNvSpPr/>
      </xdr:nvSpPr>
      <xdr:spPr>
        <a:xfrm rot="3538503">
          <a:off x="2749776" y="1704295"/>
          <a:ext cx="425224" cy="424089"/>
        </a:xfrm>
        <a:prstGeom prst="chord">
          <a:avLst>
            <a:gd name="adj1" fmla="val 19949922"/>
            <a:gd name="adj2" fmla="val 16200000"/>
          </a:avLst>
        </a:prstGeom>
        <a:solidFill>
          <a:srgbClr val="FF0000">
            <a:alpha val="39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63499</xdr:colOff>
      <xdr:row>4</xdr:row>
      <xdr:rowOff>119063</xdr:rowOff>
    </xdr:from>
    <xdr:to>
      <xdr:col>4</xdr:col>
      <xdr:colOff>34017</xdr:colOff>
      <xdr:row>10</xdr:row>
      <xdr:rowOff>115662</xdr:rowOff>
    </xdr:to>
    <xdr:sp macro="" textlink="">
      <xdr:nvSpPr>
        <xdr:cNvPr id="75" name="Freeform: Shape 74">
          <a:extLst>
            <a:ext uri="{FF2B5EF4-FFF2-40B4-BE49-F238E27FC236}">
              <a16:creationId xmlns:a16="http://schemas.microsoft.com/office/drawing/2014/main" id="{5D0E89A1-2AB3-4EEA-A893-0BD9B580CF76}"/>
            </a:ext>
          </a:extLst>
        </xdr:cNvPr>
        <xdr:cNvSpPr/>
      </xdr:nvSpPr>
      <xdr:spPr>
        <a:xfrm>
          <a:off x="614588" y="758599"/>
          <a:ext cx="154215" cy="894670"/>
        </a:xfrm>
        <a:custGeom>
          <a:avLst/>
          <a:gdLst>
            <a:gd name="connsiteX0" fmla="*/ 0 w 127207"/>
            <a:gd name="connsiteY0" fmla="*/ 1016000 h 1016000"/>
            <a:gd name="connsiteX1" fmla="*/ 127000 w 127207"/>
            <a:gd name="connsiteY1" fmla="*/ 388938 h 1016000"/>
            <a:gd name="connsiteX2" fmla="*/ 23812 w 127207"/>
            <a:gd name="connsiteY2" fmla="*/ 0 h 1016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27207" h="1016000">
              <a:moveTo>
                <a:pt x="0" y="1016000"/>
              </a:moveTo>
              <a:cubicBezTo>
                <a:pt x="61515" y="787135"/>
                <a:pt x="123031" y="558271"/>
                <a:pt x="127000" y="388938"/>
              </a:cubicBezTo>
              <a:cubicBezTo>
                <a:pt x="130969" y="219605"/>
                <a:pt x="77390" y="109802"/>
                <a:pt x="23812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173491</xdr:colOff>
      <xdr:row>29</xdr:row>
      <xdr:rowOff>91847</xdr:rowOff>
    </xdr:from>
    <xdr:to>
      <xdr:col>13</xdr:col>
      <xdr:colOff>165553</xdr:colOff>
      <xdr:row>30</xdr:row>
      <xdr:rowOff>75973</xdr:rowOff>
    </xdr:to>
    <xdr:sp macro="" textlink="">
      <xdr:nvSpPr>
        <xdr:cNvPr id="76" name="Rectangle: Rounded Corners 75">
          <a:extLst>
            <a:ext uri="{FF2B5EF4-FFF2-40B4-BE49-F238E27FC236}">
              <a16:creationId xmlns:a16="http://schemas.microsoft.com/office/drawing/2014/main" id="{3BC34E74-973A-492F-9DE5-23D64C40F93B}"/>
            </a:ext>
          </a:extLst>
        </xdr:cNvPr>
        <xdr:cNvSpPr/>
      </xdr:nvSpPr>
      <xdr:spPr>
        <a:xfrm>
          <a:off x="2010455" y="4473347"/>
          <a:ext cx="543152" cy="133805"/>
        </a:xfrm>
        <a:prstGeom prst="roundRect">
          <a:avLst/>
        </a:prstGeom>
        <a:solidFill>
          <a:srgbClr val="AB685D">
            <a:alpha val="44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34018</xdr:colOff>
      <xdr:row>10</xdr:row>
      <xdr:rowOff>20406</xdr:rowOff>
    </xdr:from>
    <xdr:to>
      <xdr:col>12</xdr:col>
      <xdr:colOff>163286</xdr:colOff>
      <xdr:row>11</xdr:row>
      <xdr:rowOff>32651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DAB90130-FD3A-4C34-8AC0-803F80031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0982" y="1558013"/>
          <a:ext cx="496661" cy="161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88446</xdr:colOff>
      <xdr:row>9</xdr:row>
      <xdr:rowOff>95249</xdr:rowOff>
    </xdr:from>
    <xdr:to>
      <xdr:col>7</xdr:col>
      <xdr:colOff>95250</xdr:colOff>
      <xdr:row>10</xdr:row>
      <xdr:rowOff>95250</xdr:rowOff>
    </xdr:to>
    <xdr:sp macro="" textlink="">
      <xdr:nvSpPr>
        <xdr:cNvPr id="79" name="Freeform: Shape 78">
          <a:extLst>
            <a:ext uri="{FF2B5EF4-FFF2-40B4-BE49-F238E27FC236}">
              <a16:creationId xmlns:a16="http://schemas.microsoft.com/office/drawing/2014/main" id="{3B73C2CC-3EF9-4845-BA9C-3CCBB5141777}"/>
            </a:ext>
          </a:extLst>
        </xdr:cNvPr>
        <xdr:cNvSpPr/>
      </xdr:nvSpPr>
      <xdr:spPr>
        <a:xfrm>
          <a:off x="823232" y="1483178"/>
          <a:ext cx="557893" cy="149679"/>
        </a:xfrm>
        <a:custGeom>
          <a:avLst/>
          <a:gdLst>
            <a:gd name="connsiteX0" fmla="*/ 0 w 557893"/>
            <a:gd name="connsiteY0" fmla="*/ 95250 h 95250"/>
            <a:gd name="connsiteX1" fmla="*/ 292554 w 557893"/>
            <a:gd name="connsiteY1" fmla="*/ 0 h 95250"/>
            <a:gd name="connsiteX2" fmla="*/ 557893 w 557893"/>
            <a:gd name="connsiteY2" fmla="*/ 95250 h 95250"/>
            <a:gd name="connsiteX3" fmla="*/ 557893 w 557893"/>
            <a:gd name="connsiteY3" fmla="*/ 95250 h 952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57893" h="95250">
              <a:moveTo>
                <a:pt x="0" y="95250"/>
              </a:moveTo>
              <a:cubicBezTo>
                <a:pt x="99786" y="47625"/>
                <a:pt x="199572" y="0"/>
                <a:pt x="292554" y="0"/>
              </a:cubicBezTo>
              <a:cubicBezTo>
                <a:pt x="385536" y="0"/>
                <a:pt x="557893" y="95250"/>
                <a:pt x="557893" y="95250"/>
              </a:cubicBezTo>
              <a:lnTo>
                <a:pt x="557893" y="95250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81643</xdr:colOff>
      <xdr:row>3</xdr:row>
      <xdr:rowOff>68036</xdr:rowOff>
    </xdr:from>
    <xdr:to>
      <xdr:col>17</xdr:col>
      <xdr:colOff>13914</xdr:colOff>
      <xdr:row>10</xdr:row>
      <xdr:rowOff>81643</xdr:rowOff>
    </xdr:to>
    <xdr:sp macro="" textlink="">
      <xdr:nvSpPr>
        <xdr:cNvPr id="82" name="Freeform: Shape 81">
          <a:extLst>
            <a:ext uri="{FF2B5EF4-FFF2-40B4-BE49-F238E27FC236}">
              <a16:creationId xmlns:a16="http://schemas.microsoft.com/office/drawing/2014/main" id="{1088F1DB-7F76-4C41-B40F-ED96789205F7}"/>
            </a:ext>
          </a:extLst>
        </xdr:cNvPr>
        <xdr:cNvSpPr/>
      </xdr:nvSpPr>
      <xdr:spPr>
        <a:xfrm>
          <a:off x="3020786" y="557893"/>
          <a:ext cx="115967" cy="1061357"/>
        </a:xfrm>
        <a:custGeom>
          <a:avLst/>
          <a:gdLst>
            <a:gd name="connsiteX0" fmla="*/ 0 w 115967"/>
            <a:gd name="connsiteY0" fmla="*/ 1061357 h 1061357"/>
            <a:gd name="connsiteX1" fmla="*/ 115660 w 115967"/>
            <a:gd name="connsiteY1" fmla="*/ 462643 h 1061357"/>
            <a:gd name="connsiteX2" fmla="*/ 27214 w 115967"/>
            <a:gd name="connsiteY2" fmla="*/ 0 h 106135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15967" h="1061357">
              <a:moveTo>
                <a:pt x="0" y="1061357"/>
              </a:moveTo>
              <a:cubicBezTo>
                <a:pt x="55562" y="850446"/>
                <a:pt x="111124" y="639536"/>
                <a:pt x="115660" y="462643"/>
              </a:cubicBezTo>
              <a:cubicBezTo>
                <a:pt x="120196" y="285750"/>
                <a:pt x="73705" y="142875"/>
                <a:pt x="27214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122465</xdr:colOff>
      <xdr:row>10</xdr:row>
      <xdr:rowOff>34018</xdr:rowOff>
    </xdr:from>
    <xdr:to>
      <xdr:col>10</xdr:col>
      <xdr:colOff>27215</xdr:colOff>
      <xdr:row>10</xdr:row>
      <xdr:rowOff>102054</xdr:rowOff>
    </xdr:to>
    <xdr:sp macro="" textlink="">
      <xdr:nvSpPr>
        <xdr:cNvPr id="83" name="Freeform: Shape 82">
          <a:extLst>
            <a:ext uri="{FF2B5EF4-FFF2-40B4-BE49-F238E27FC236}">
              <a16:creationId xmlns:a16="http://schemas.microsoft.com/office/drawing/2014/main" id="{4ABFFDF7-834A-4206-95D0-B07B3897295F}"/>
            </a:ext>
          </a:extLst>
        </xdr:cNvPr>
        <xdr:cNvSpPr/>
      </xdr:nvSpPr>
      <xdr:spPr>
        <a:xfrm>
          <a:off x="1592036" y="1571625"/>
          <a:ext cx="272143" cy="68036"/>
        </a:xfrm>
        <a:custGeom>
          <a:avLst/>
          <a:gdLst>
            <a:gd name="connsiteX0" fmla="*/ 0 w 272143"/>
            <a:gd name="connsiteY0" fmla="*/ 136934 h 136934"/>
            <a:gd name="connsiteX1" fmla="*/ 156482 w 272143"/>
            <a:gd name="connsiteY1" fmla="*/ 862 h 136934"/>
            <a:gd name="connsiteX2" fmla="*/ 272143 w 272143"/>
            <a:gd name="connsiteY2" fmla="*/ 89309 h 1369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72143" h="136934">
              <a:moveTo>
                <a:pt x="0" y="136934"/>
              </a:moveTo>
              <a:cubicBezTo>
                <a:pt x="55562" y="72866"/>
                <a:pt x="111125" y="8799"/>
                <a:pt x="156482" y="862"/>
              </a:cubicBezTo>
              <a:cubicBezTo>
                <a:pt x="201839" y="-7075"/>
                <a:pt x="236991" y="41117"/>
                <a:pt x="272143" y="89309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156482</xdr:colOff>
      <xdr:row>9</xdr:row>
      <xdr:rowOff>115641</xdr:rowOff>
    </xdr:from>
    <xdr:to>
      <xdr:col>15</xdr:col>
      <xdr:colOff>68036</xdr:colOff>
      <xdr:row>10</xdr:row>
      <xdr:rowOff>68036</xdr:rowOff>
    </xdr:to>
    <xdr:sp macro="" textlink="">
      <xdr:nvSpPr>
        <xdr:cNvPr id="84" name="Freeform: Shape 83">
          <a:extLst>
            <a:ext uri="{FF2B5EF4-FFF2-40B4-BE49-F238E27FC236}">
              <a16:creationId xmlns:a16="http://schemas.microsoft.com/office/drawing/2014/main" id="{9A17F32C-B54B-4569-9E94-BB9252040A8F}"/>
            </a:ext>
          </a:extLst>
        </xdr:cNvPr>
        <xdr:cNvSpPr/>
      </xdr:nvSpPr>
      <xdr:spPr>
        <a:xfrm>
          <a:off x="2360839" y="1503570"/>
          <a:ext cx="462643" cy="102073"/>
        </a:xfrm>
        <a:custGeom>
          <a:avLst/>
          <a:gdLst>
            <a:gd name="connsiteX0" fmla="*/ 462643 w 462643"/>
            <a:gd name="connsiteY0" fmla="*/ 102073 h 102073"/>
            <a:gd name="connsiteX1" fmla="*/ 244929 w 462643"/>
            <a:gd name="connsiteY1" fmla="*/ 19 h 102073"/>
            <a:gd name="connsiteX2" fmla="*/ 0 w 462643"/>
            <a:gd name="connsiteY2" fmla="*/ 95269 h 10207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62643" h="102073">
              <a:moveTo>
                <a:pt x="462643" y="102073"/>
              </a:moveTo>
              <a:cubicBezTo>
                <a:pt x="392339" y="51613"/>
                <a:pt x="322036" y="1153"/>
                <a:pt x="244929" y="19"/>
              </a:cubicBezTo>
              <a:cubicBezTo>
                <a:pt x="167822" y="-1115"/>
                <a:pt x="83911" y="47077"/>
                <a:pt x="0" y="95269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173491</xdr:colOff>
      <xdr:row>29</xdr:row>
      <xdr:rowOff>91847</xdr:rowOff>
    </xdr:from>
    <xdr:to>
      <xdr:col>13</xdr:col>
      <xdr:colOff>165553</xdr:colOff>
      <xdr:row>30</xdr:row>
      <xdr:rowOff>75973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EF5F7F59-ACE4-4498-BB3D-B439A15FAA0F}"/>
            </a:ext>
          </a:extLst>
        </xdr:cNvPr>
        <xdr:cNvSpPr/>
      </xdr:nvSpPr>
      <xdr:spPr>
        <a:xfrm>
          <a:off x="1983241" y="4549547"/>
          <a:ext cx="534987" cy="136526"/>
        </a:xfrm>
        <a:prstGeom prst="roundRect">
          <a:avLst/>
        </a:prstGeom>
        <a:solidFill>
          <a:srgbClr val="AB685D">
            <a:alpha val="44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74839</xdr:colOff>
      <xdr:row>19</xdr:row>
      <xdr:rowOff>54429</xdr:rowOff>
    </xdr:from>
    <xdr:to>
      <xdr:col>10</xdr:col>
      <xdr:colOff>176934</xdr:colOff>
      <xdr:row>23</xdr:row>
      <xdr:rowOff>95250</xdr:rowOff>
    </xdr:to>
    <xdr:sp macro="" textlink="">
      <xdr:nvSpPr>
        <xdr:cNvPr id="18" name="Freeform: Shape 17">
          <a:extLst>
            <a:ext uri="{FF2B5EF4-FFF2-40B4-BE49-F238E27FC236}">
              <a16:creationId xmlns:a16="http://schemas.microsoft.com/office/drawing/2014/main" id="{6A48FC1F-877A-45C1-9F62-B41FDEF0C35F}"/>
            </a:ext>
          </a:extLst>
        </xdr:cNvPr>
        <xdr:cNvSpPr/>
      </xdr:nvSpPr>
      <xdr:spPr>
        <a:xfrm>
          <a:off x="1911803" y="2939143"/>
          <a:ext cx="102095" cy="639536"/>
        </a:xfrm>
        <a:custGeom>
          <a:avLst/>
          <a:gdLst>
            <a:gd name="connsiteX0" fmla="*/ 0 w 102095"/>
            <a:gd name="connsiteY0" fmla="*/ 0 h 639536"/>
            <a:gd name="connsiteX1" fmla="*/ 102054 w 102095"/>
            <a:gd name="connsiteY1" fmla="*/ 401411 h 639536"/>
            <a:gd name="connsiteX2" fmla="*/ 13607 w 102095"/>
            <a:gd name="connsiteY2" fmla="*/ 639536 h 639536"/>
            <a:gd name="connsiteX3" fmla="*/ 13607 w 102095"/>
            <a:gd name="connsiteY3" fmla="*/ 639536 h 63953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02095" h="639536">
              <a:moveTo>
                <a:pt x="0" y="0"/>
              </a:moveTo>
              <a:cubicBezTo>
                <a:pt x="49893" y="147411"/>
                <a:pt x="99786" y="294822"/>
                <a:pt x="102054" y="401411"/>
              </a:cubicBezTo>
              <a:cubicBezTo>
                <a:pt x="104322" y="508000"/>
                <a:pt x="13607" y="639536"/>
                <a:pt x="13607" y="639536"/>
              </a:cubicBezTo>
              <a:lnTo>
                <a:pt x="13607" y="639536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68035</xdr:colOff>
      <xdr:row>6</xdr:row>
      <xdr:rowOff>122465</xdr:rowOff>
    </xdr:from>
    <xdr:to>
      <xdr:col>13</xdr:col>
      <xdr:colOff>115660</xdr:colOff>
      <xdr:row>9</xdr:row>
      <xdr:rowOff>95251</xdr:rowOff>
    </xdr:to>
    <xdr:sp macro="" textlink="">
      <xdr:nvSpPr>
        <xdr:cNvPr id="19" name="Freeform: Shape 18">
          <a:extLst>
            <a:ext uri="{FF2B5EF4-FFF2-40B4-BE49-F238E27FC236}">
              <a16:creationId xmlns:a16="http://schemas.microsoft.com/office/drawing/2014/main" id="{108BF58C-1E07-49AE-972E-93BEE73E083F}"/>
            </a:ext>
          </a:extLst>
        </xdr:cNvPr>
        <xdr:cNvSpPr/>
      </xdr:nvSpPr>
      <xdr:spPr>
        <a:xfrm>
          <a:off x="802821" y="1061358"/>
          <a:ext cx="1700893" cy="421822"/>
        </a:xfrm>
        <a:custGeom>
          <a:avLst/>
          <a:gdLst>
            <a:gd name="connsiteX0" fmla="*/ 1700893 w 1700893"/>
            <a:gd name="connsiteY0" fmla="*/ 177051 h 177051"/>
            <a:gd name="connsiteX1" fmla="*/ 727982 w 1700893"/>
            <a:gd name="connsiteY1" fmla="*/ 158 h 177051"/>
            <a:gd name="connsiteX2" fmla="*/ 0 w 1700893"/>
            <a:gd name="connsiteY2" fmla="*/ 143033 h 177051"/>
            <a:gd name="connsiteX3" fmla="*/ 0 w 1700893"/>
            <a:gd name="connsiteY3" fmla="*/ 143033 h 17705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700893" h="177051">
              <a:moveTo>
                <a:pt x="1700893" y="177051"/>
              </a:moveTo>
              <a:cubicBezTo>
                <a:pt x="1356178" y="91439"/>
                <a:pt x="1011464" y="5828"/>
                <a:pt x="727982" y="158"/>
              </a:cubicBezTo>
              <a:cubicBezTo>
                <a:pt x="444500" y="-5512"/>
                <a:pt x="0" y="143033"/>
                <a:pt x="0" y="143033"/>
              </a:cubicBezTo>
              <a:lnTo>
                <a:pt x="0" y="143033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57542</xdr:colOff>
      <xdr:row>11</xdr:row>
      <xdr:rowOff>102053</xdr:rowOff>
    </xdr:from>
    <xdr:to>
      <xdr:col>13</xdr:col>
      <xdr:colOff>115660</xdr:colOff>
      <xdr:row>16</xdr:row>
      <xdr:rowOff>129267</xdr:rowOff>
    </xdr:to>
    <xdr:sp macro="" textlink="">
      <xdr:nvSpPr>
        <xdr:cNvPr id="20" name="Freeform: Shape 19">
          <a:extLst>
            <a:ext uri="{FF2B5EF4-FFF2-40B4-BE49-F238E27FC236}">
              <a16:creationId xmlns:a16="http://schemas.microsoft.com/office/drawing/2014/main" id="{14E3D674-224A-43DF-B657-1D794537D91C}"/>
            </a:ext>
          </a:extLst>
        </xdr:cNvPr>
        <xdr:cNvSpPr/>
      </xdr:nvSpPr>
      <xdr:spPr>
        <a:xfrm>
          <a:off x="1527113" y="1789339"/>
          <a:ext cx="976601" cy="775607"/>
        </a:xfrm>
        <a:custGeom>
          <a:avLst/>
          <a:gdLst>
            <a:gd name="connsiteX0" fmla="*/ 976601 w 976601"/>
            <a:gd name="connsiteY0" fmla="*/ 775607 h 775607"/>
            <a:gd name="connsiteX1" fmla="*/ 92137 w 976601"/>
            <a:gd name="connsiteY1" fmla="*/ 632732 h 775607"/>
            <a:gd name="connsiteX2" fmla="*/ 58119 w 976601"/>
            <a:gd name="connsiteY2" fmla="*/ 374197 h 775607"/>
            <a:gd name="connsiteX3" fmla="*/ 364280 w 976601"/>
            <a:gd name="connsiteY3" fmla="*/ 0 h 77560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976601" h="775607">
              <a:moveTo>
                <a:pt x="976601" y="775607"/>
              </a:moveTo>
              <a:cubicBezTo>
                <a:pt x="610909" y="737620"/>
                <a:pt x="245217" y="699634"/>
                <a:pt x="92137" y="632732"/>
              </a:cubicBezTo>
              <a:cubicBezTo>
                <a:pt x="-60943" y="565830"/>
                <a:pt x="12762" y="479652"/>
                <a:pt x="58119" y="374197"/>
              </a:cubicBezTo>
              <a:cubicBezTo>
                <a:pt x="103476" y="268742"/>
                <a:pt x="233878" y="134371"/>
                <a:pt x="364280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95250</xdr:colOff>
      <xdr:row>9</xdr:row>
      <xdr:rowOff>68034</xdr:rowOff>
    </xdr:from>
    <xdr:to>
      <xdr:col>12</xdr:col>
      <xdr:colOff>95250</xdr:colOff>
      <xdr:row>16</xdr:row>
      <xdr:rowOff>126803</xdr:rowOff>
    </xdr:to>
    <xdr:sp macro="" textlink="">
      <xdr:nvSpPr>
        <xdr:cNvPr id="21" name="Freeform: Shape 20">
          <a:extLst>
            <a:ext uri="{FF2B5EF4-FFF2-40B4-BE49-F238E27FC236}">
              <a16:creationId xmlns:a16="http://schemas.microsoft.com/office/drawing/2014/main" id="{BA13E9F7-53FE-462A-9024-B37FB8B11F9A}"/>
            </a:ext>
          </a:extLst>
        </xdr:cNvPr>
        <xdr:cNvSpPr/>
      </xdr:nvSpPr>
      <xdr:spPr>
        <a:xfrm>
          <a:off x="462643" y="1455963"/>
          <a:ext cx="1836964" cy="1106519"/>
        </a:xfrm>
        <a:custGeom>
          <a:avLst/>
          <a:gdLst>
            <a:gd name="connsiteX0" fmla="*/ 1836964 w 1836964"/>
            <a:gd name="connsiteY0" fmla="*/ 1170214 h 1242590"/>
            <a:gd name="connsiteX1" fmla="*/ 659946 w 1836964"/>
            <a:gd name="connsiteY1" fmla="*/ 1115786 h 1242590"/>
            <a:gd name="connsiteX2" fmla="*/ 0 w 1836964"/>
            <a:gd name="connsiteY2" fmla="*/ 0 h 124259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36964" h="1242590">
              <a:moveTo>
                <a:pt x="1836964" y="1170214"/>
              </a:moveTo>
              <a:cubicBezTo>
                <a:pt x="1401535" y="1240518"/>
                <a:pt x="966107" y="1310822"/>
                <a:pt x="659946" y="1115786"/>
              </a:cubicBezTo>
              <a:cubicBezTo>
                <a:pt x="353785" y="920750"/>
                <a:pt x="176892" y="460375"/>
                <a:pt x="0" y="0"/>
              </a:cubicBezTo>
            </a:path>
          </a:pathLst>
        </a:cu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81644</xdr:colOff>
      <xdr:row>9</xdr:row>
      <xdr:rowOff>142875</xdr:rowOff>
    </xdr:from>
    <xdr:to>
      <xdr:col>26</xdr:col>
      <xdr:colOff>74840</xdr:colOff>
      <xdr:row>11</xdr:row>
      <xdr:rowOff>22524</xdr:rowOff>
    </xdr:to>
    <xdr:sp macro="" textlink="">
      <xdr:nvSpPr>
        <xdr:cNvPr id="23" name="Freeform: Shape 22">
          <a:extLst>
            <a:ext uri="{FF2B5EF4-FFF2-40B4-BE49-F238E27FC236}">
              <a16:creationId xmlns:a16="http://schemas.microsoft.com/office/drawing/2014/main" id="{26CFAE11-CBC5-4E3F-8DB0-609765BA6B3A}"/>
            </a:ext>
          </a:extLst>
        </xdr:cNvPr>
        <xdr:cNvSpPr/>
      </xdr:nvSpPr>
      <xdr:spPr>
        <a:xfrm>
          <a:off x="632733" y="1530804"/>
          <a:ext cx="4218214" cy="179006"/>
        </a:xfrm>
        <a:custGeom>
          <a:avLst/>
          <a:gdLst>
            <a:gd name="connsiteX0" fmla="*/ 0 w 4837339"/>
            <a:gd name="connsiteY0" fmla="*/ 81642 h 179006"/>
            <a:gd name="connsiteX1" fmla="*/ 3463018 w 4837339"/>
            <a:gd name="connsiteY1" fmla="*/ 176892 h 179006"/>
            <a:gd name="connsiteX2" fmla="*/ 4837339 w 4837339"/>
            <a:gd name="connsiteY2" fmla="*/ 0 h 17900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837339" h="179006">
              <a:moveTo>
                <a:pt x="0" y="81642"/>
              </a:moveTo>
              <a:cubicBezTo>
                <a:pt x="1328397" y="136070"/>
                <a:pt x="2656795" y="190499"/>
                <a:pt x="3463018" y="176892"/>
              </a:cubicBezTo>
              <a:cubicBezTo>
                <a:pt x="4269241" y="163285"/>
                <a:pt x="4553290" y="81642"/>
                <a:pt x="4837339" y="0"/>
              </a:cubicBezTo>
            </a:path>
          </a:pathLst>
        </a:custGeom>
        <a:noFill/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102052</xdr:colOff>
      <xdr:row>8</xdr:row>
      <xdr:rowOff>81643</xdr:rowOff>
    </xdr:from>
    <xdr:to>
      <xdr:col>28</xdr:col>
      <xdr:colOff>102052</xdr:colOff>
      <xdr:row>9</xdr:row>
      <xdr:rowOff>115661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553A863-B48C-43AC-BD17-D4F1B38523EF}"/>
            </a:ext>
          </a:extLst>
        </xdr:cNvPr>
        <xdr:cNvSpPr txBox="1"/>
      </xdr:nvSpPr>
      <xdr:spPr>
        <a:xfrm>
          <a:off x="4694463" y="1319893"/>
          <a:ext cx="551089" cy="1836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600"/>
            <a:t>To Speaker</a:t>
          </a:r>
        </a:p>
      </xdr:txBody>
    </xdr:sp>
    <xdr:clientData/>
  </xdr:twoCellAnchor>
  <xdr:twoCellAnchor editAs="oneCell">
    <xdr:from>
      <xdr:col>16</xdr:col>
      <xdr:colOff>67256</xdr:colOff>
      <xdr:row>11</xdr:row>
      <xdr:rowOff>149677</xdr:rowOff>
    </xdr:from>
    <xdr:to>
      <xdr:col>18</xdr:col>
      <xdr:colOff>108855</xdr:colOff>
      <xdr:row>13</xdr:row>
      <xdr:rowOff>12355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1C5A3F8F-78B2-4A78-9464-B4EC96FA5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6399" y="1836963"/>
          <a:ext cx="408992" cy="162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88447</xdr:colOff>
      <xdr:row>12</xdr:row>
      <xdr:rowOff>102054</xdr:rowOff>
    </xdr:from>
    <xdr:to>
      <xdr:col>8</xdr:col>
      <xdr:colOff>163287</xdr:colOff>
      <xdr:row>23</xdr:row>
      <xdr:rowOff>88446</xdr:rowOff>
    </xdr:to>
    <xdr:sp macro="" textlink="">
      <xdr:nvSpPr>
        <xdr:cNvPr id="26" name="Freeform: Shape 25">
          <a:extLst>
            <a:ext uri="{FF2B5EF4-FFF2-40B4-BE49-F238E27FC236}">
              <a16:creationId xmlns:a16="http://schemas.microsoft.com/office/drawing/2014/main" id="{6DB4F0C3-0F62-4C50-B8BD-4FB18635E394}"/>
            </a:ext>
          </a:extLst>
        </xdr:cNvPr>
        <xdr:cNvSpPr/>
      </xdr:nvSpPr>
      <xdr:spPr>
        <a:xfrm>
          <a:off x="1558018" y="1939018"/>
          <a:ext cx="74840" cy="1632857"/>
        </a:xfrm>
        <a:custGeom>
          <a:avLst/>
          <a:gdLst>
            <a:gd name="connsiteX0" fmla="*/ 0 w 74840"/>
            <a:gd name="connsiteY0" fmla="*/ 0 h 1632857"/>
            <a:gd name="connsiteX1" fmla="*/ 74840 w 74840"/>
            <a:gd name="connsiteY1" fmla="*/ 1183821 h 1632857"/>
            <a:gd name="connsiteX2" fmla="*/ 0 w 74840"/>
            <a:gd name="connsiteY2" fmla="*/ 1632857 h 1632857"/>
            <a:gd name="connsiteX3" fmla="*/ 0 w 74840"/>
            <a:gd name="connsiteY3" fmla="*/ 1632857 h 163285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74840" h="1632857">
              <a:moveTo>
                <a:pt x="0" y="0"/>
              </a:moveTo>
              <a:cubicBezTo>
                <a:pt x="37420" y="455839"/>
                <a:pt x="74840" y="911678"/>
                <a:pt x="74840" y="1183821"/>
              </a:cubicBezTo>
              <a:cubicBezTo>
                <a:pt x="74840" y="1455964"/>
                <a:pt x="0" y="1632857"/>
                <a:pt x="0" y="1632857"/>
              </a:cubicBezTo>
              <a:lnTo>
                <a:pt x="0" y="1632857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102054</xdr:colOff>
      <xdr:row>4</xdr:row>
      <xdr:rowOff>68035</xdr:rowOff>
    </xdr:from>
    <xdr:to>
      <xdr:col>11</xdr:col>
      <xdr:colOff>54488</xdr:colOff>
      <xdr:row>8</xdr:row>
      <xdr:rowOff>81643</xdr:rowOff>
    </xdr:to>
    <xdr:sp macro="" textlink="">
      <xdr:nvSpPr>
        <xdr:cNvPr id="28" name="Freeform: Shape 27">
          <a:extLst>
            <a:ext uri="{FF2B5EF4-FFF2-40B4-BE49-F238E27FC236}">
              <a16:creationId xmlns:a16="http://schemas.microsoft.com/office/drawing/2014/main" id="{ED08F1AB-6CE9-48FD-89DA-684964B1F800}"/>
            </a:ext>
          </a:extLst>
        </xdr:cNvPr>
        <xdr:cNvSpPr/>
      </xdr:nvSpPr>
      <xdr:spPr>
        <a:xfrm>
          <a:off x="1939018" y="707571"/>
          <a:ext cx="136131" cy="612322"/>
        </a:xfrm>
        <a:custGeom>
          <a:avLst/>
          <a:gdLst>
            <a:gd name="connsiteX0" fmla="*/ 13607 w 136131"/>
            <a:gd name="connsiteY0" fmla="*/ 612322 h 612322"/>
            <a:gd name="connsiteX1" fmla="*/ 136071 w 136131"/>
            <a:gd name="connsiteY1" fmla="*/ 292554 h 612322"/>
            <a:gd name="connsiteX2" fmla="*/ 0 w 136131"/>
            <a:gd name="connsiteY2" fmla="*/ 0 h 61232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131" h="612322">
              <a:moveTo>
                <a:pt x="13607" y="612322"/>
              </a:moveTo>
              <a:cubicBezTo>
                <a:pt x="75973" y="503465"/>
                <a:pt x="138339" y="394608"/>
                <a:pt x="136071" y="292554"/>
              </a:cubicBezTo>
              <a:cubicBezTo>
                <a:pt x="133803" y="190500"/>
                <a:pt x="66901" y="95250"/>
                <a:pt x="0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68036</xdr:colOff>
      <xdr:row>9</xdr:row>
      <xdr:rowOff>34017</xdr:rowOff>
    </xdr:from>
    <xdr:to>
      <xdr:col>25</xdr:col>
      <xdr:colOff>47625</xdr:colOff>
      <xdr:row>10</xdr:row>
      <xdr:rowOff>68036</xdr:rowOff>
    </xdr:to>
    <xdr:sp macro="" textlink="">
      <xdr:nvSpPr>
        <xdr:cNvPr id="29" name="Freeform: Shape 28">
          <a:extLst>
            <a:ext uri="{FF2B5EF4-FFF2-40B4-BE49-F238E27FC236}">
              <a16:creationId xmlns:a16="http://schemas.microsoft.com/office/drawing/2014/main" id="{32AD79BB-3447-4B89-9FE6-5A22528C8B9A}"/>
            </a:ext>
          </a:extLst>
        </xdr:cNvPr>
        <xdr:cNvSpPr/>
      </xdr:nvSpPr>
      <xdr:spPr>
        <a:xfrm>
          <a:off x="1905000" y="1421946"/>
          <a:ext cx="2735036" cy="183697"/>
        </a:xfrm>
        <a:custGeom>
          <a:avLst/>
          <a:gdLst>
            <a:gd name="connsiteX0" fmla="*/ 0 w 2735036"/>
            <a:gd name="connsiteY0" fmla="*/ 183697 h 183697"/>
            <a:gd name="connsiteX1" fmla="*/ 1945821 w 2735036"/>
            <a:gd name="connsiteY1" fmla="*/ 142875 h 183697"/>
            <a:gd name="connsiteX2" fmla="*/ 2735036 w 2735036"/>
            <a:gd name="connsiteY2" fmla="*/ 0 h 183697"/>
            <a:gd name="connsiteX3" fmla="*/ 2735036 w 2735036"/>
            <a:gd name="connsiteY3" fmla="*/ 0 h 1836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735036" h="183697">
              <a:moveTo>
                <a:pt x="0" y="183697"/>
              </a:moveTo>
              <a:cubicBezTo>
                <a:pt x="744991" y="178594"/>
                <a:pt x="1489982" y="173491"/>
                <a:pt x="1945821" y="142875"/>
              </a:cubicBezTo>
              <a:cubicBezTo>
                <a:pt x="2401660" y="112259"/>
                <a:pt x="2735036" y="0"/>
                <a:pt x="2735036" y="0"/>
              </a:cubicBezTo>
              <a:lnTo>
                <a:pt x="2735036" y="0"/>
              </a:lnTo>
            </a:path>
          </a:pathLst>
        </a:custGeom>
        <a:noFill/>
        <a:ln>
          <a:solidFill>
            <a:srgbClr val="FF0000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108857</xdr:colOff>
      <xdr:row>9</xdr:row>
      <xdr:rowOff>33825</xdr:rowOff>
    </xdr:from>
    <xdr:to>
      <xdr:col>10</xdr:col>
      <xdr:colOff>122465</xdr:colOff>
      <xdr:row>9</xdr:row>
      <xdr:rowOff>81642</xdr:rowOff>
    </xdr:to>
    <xdr:sp macro="" textlink="">
      <xdr:nvSpPr>
        <xdr:cNvPr id="30" name="Freeform: Shape 29">
          <a:extLst>
            <a:ext uri="{FF2B5EF4-FFF2-40B4-BE49-F238E27FC236}">
              <a16:creationId xmlns:a16="http://schemas.microsoft.com/office/drawing/2014/main" id="{7E4840A3-6552-42C7-A401-69B2D88AC0EF}"/>
            </a:ext>
          </a:extLst>
        </xdr:cNvPr>
        <xdr:cNvSpPr/>
      </xdr:nvSpPr>
      <xdr:spPr>
        <a:xfrm>
          <a:off x="1211036" y="1421754"/>
          <a:ext cx="748393" cy="47817"/>
        </a:xfrm>
        <a:custGeom>
          <a:avLst/>
          <a:gdLst>
            <a:gd name="connsiteX0" fmla="*/ 748393 w 748393"/>
            <a:gd name="connsiteY0" fmla="*/ 47817 h 47817"/>
            <a:gd name="connsiteX1" fmla="*/ 312964 w 748393"/>
            <a:gd name="connsiteY1" fmla="*/ 192 h 47817"/>
            <a:gd name="connsiteX2" fmla="*/ 0 w 748393"/>
            <a:gd name="connsiteY2" fmla="*/ 34210 h 4781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48393" h="47817">
              <a:moveTo>
                <a:pt x="748393" y="47817"/>
              </a:moveTo>
              <a:cubicBezTo>
                <a:pt x="593044" y="25138"/>
                <a:pt x="437696" y="2460"/>
                <a:pt x="312964" y="192"/>
              </a:cubicBezTo>
              <a:cubicBezTo>
                <a:pt x="188232" y="-2076"/>
                <a:pt x="94116" y="16067"/>
                <a:pt x="0" y="3421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108857</xdr:colOff>
      <xdr:row>11</xdr:row>
      <xdr:rowOff>61169</xdr:rowOff>
    </xdr:from>
    <xdr:to>
      <xdr:col>11</xdr:col>
      <xdr:colOff>115660</xdr:colOff>
      <xdr:row>11</xdr:row>
      <xdr:rowOff>95250</xdr:rowOff>
    </xdr:to>
    <xdr:sp macro="" textlink="">
      <xdr:nvSpPr>
        <xdr:cNvPr id="31" name="Freeform: Shape 30">
          <a:extLst>
            <a:ext uri="{FF2B5EF4-FFF2-40B4-BE49-F238E27FC236}">
              <a16:creationId xmlns:a16="http://schemas.microsoft.com/office/drawing/2014/main" id="{3E58AD65-418F-468A-9883-380582C6D85E}"/>
            </a:ext>
          </a:extLst>
        </xdr:cNvPr>
        <xdr:cNvSpPr/>
      </xdr:nvSpPr>
      <xdr:spPr>
        <a:xfrm>
          <a:off x="1027339" y="1748455"/>
          <a:ext cx="1108982" cy="34081"/>
        </a:xfrm>
        <a:custGeom>
          <a:avLst/>
          <a:gdLst>
            <a:gd name="connsiteX0" fmla="*/ 1108982 w 1108982"/>
            <a:gd name="connsiteY0" fmla="*/ 34081 h 34081"/>
            <a:gd name="connsiteX1" fmla="*/ 503465 w 1108982"/>
            <a:gd name="connsiteY1" fmla="*/ 63 h 34081"/>
            <a:gd name="connsiteX2" fmla="*/ 0 w 1108982"/>
            <a:gd name="connsiteY2" fmla="*/ 27277 h 3408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108982" h="34081">
              <a:moveTo>
                <a:pt x="1108982" y="34081"/>
              </a:moveTo>
              <a:cubicBezTo>
                <a:pt x="898638" y="17639"/>
                <a:pt x="688295" y="1197"/>
                <a:pt x="503465" y="63"/>
              </a:cubicBezTo>
              <a:cubicBezTo>
                <a:pt x="318635" y="-1071"/>
                <a:pt x="159317" y="13103"/>
                <a:pt x="0" y="27277"/>
              </a:cubicBezTo>
            </a:path>
          </a:pathLst>
        </a:cu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115660</xdr:colOff>
      <xdr:row>9</xdr:row>
      <xdr:rowOff>47625</xdr:rowOff>
    </xdr:from>
    <xdr:to>
      <xdr:col>16</xdr:col>
      <xdr:colOff>88446</xdr:colOff>
      <xdr:row>11</xdr:row>
      <xdr:rowOff>95250</xdr:rowOff>
    </xdr:to>
    <xdr:sp macro="" textlink="">
      <xdr:nvSpPr>
        <xdr:cNvPr id="32" name="Freeform: Shape 31">
          <a:extLst>
            <a:ext uri="{FF2B5EF4-FFF2-40B4-BE49-F238E27FC236}">
              <a16:creationId xmlns:a16="http://schemas.microsoft.com/office/drawing/2014/main" id="{04E7F8EA-E7B6-4F05-B79D-1907B1A5F859}"/>
            </a:ext>
          </a:extLst>
        </xdr:cNvPr>
        <xdr:cNvSpPr/>
      </xdr:nvSpPr>
      <xdr:spPr>
        <a:xfrm>
          <a:off x="2136321" y="1435554"/>
          <a:ext cx="891268" cy="346982"/>
        </a:xfrm>
        <a:custGeom>
          <a:avLst/>
          <a:gdLst>
            <a:gd name="connsiteX0" fmla="*/ 0 w 891268"/>
            <a:gd name="connsiteY0" fmla="*/ 0 h 346982"/>
            <a:gd name="connsiteX1" fmla="*/ 551090 w 891268"/>
            <a:gd name="connsiteY1" fmla="*/ 122464 h 346982"/>
            <a:gd name="connsiteX2" fmla="*/ 891268 w 891268"/>
            <a:gd name="connsiteY2" fmla="*/ 346982 h 34698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891268" h="346982">
              <a:moveTo>
                <a:pt x="0" y="0"/>
              </a:moveTo>
              <a:cubicBezTo>
                <a:pt x="201272" y="32317"/>
                <a:pt x="402545" y="64634"/>
                <a:pt x="551090" y="122464"/>
              </a:cubicBezTo>
              <a:cubicBezTo>
                <a:pt x="699635" y="180294"/>
                <a:pt x="795451" y="263638"/>
                <a:pt x="891268" y="346982"/>
              </a:cubicBezTo>
            </a:path>
          </a:pathLst>
        </a:cu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115661</xdr:colOff>
      <xdr:row>11</xdr:row>
      <xdr:rowOff>61232</xdr:rowOff>
    </xdr:from>
    <xdr:to>
      <xdr:col>18</xdr:col>
      <xdr:colOff>122464</xdr:colOff>
      <xdr:row>11</xdr:row>
      <xdr:rowOff>81643</xdr:rowOff>
    </xdr:to>
    <xdr:sp macro="" textlink="">
      <xdr:nvSpPr>
        <xdr:cNvPr id="33" name="Freeform: Shape 32">
          <a:extLst>
            <a:ext uri="{FF2B5EF4-FFF2-40B4-BE49-F238E27FC236}">
              <a16:creationId xmlns:a16="http://schemas.microsoft.com/office/drawing/2014/main" id="{EFBC691C-4A45-45B0-ACB9-9B153F435FC1}"/>
            </a:ext>
          </a:extLst>
        </xdr:cNvPr>
        <xdr:cNvSpPr/>
      </xdr:nvSpPr>
      <xdr:spPr>
        <a:xfrm>
          <a:off x="2320018" y="1748518"/>
          <a:ext cx="1108982" cy="20411"/>
        </a:xfrm>
        <a:custGeom>
          <a:avLst/>
          <a:gdLst>
            <a:gd name="connsiteX0" fmla="*/ 0 w 1108982"/>
            <a:gd name="connsiteY0" fmla="*/ 20411 h 20411"/>
            <a:gd name="connsiteX1" fmla="*/ 387803 w 1108982"/>
            <a:gd name="connsiteY1" fmla="*/ 0 h 20411"/>
            <a:gd name="connsiteX2" fmla="*/ 1108982 w 1108982"/>
            <a:gd name="connsiteY2" fmla="*/ 6803 h 2041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108982" h="20411">
              <a:moveTo>
                <a:pt x="0" y="20411"/>
              </a:moveTo>
              <a:cubicBezTo>
                <a:pt x="101486" y="11339"/>
                <a:pt x="387803" y="0"/>
                <a:pt x="387803" y="0"/>
              </a:cubicBezTo>
              <a:lnTo>
                <a:pt x="1108982" y="6803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95250</xdr:colOff>
      <xdr:row>10</xdr:row>
      <xdr:rowOff>102054</xdr:rowOff>
    </xdr:from>
    <xdr:to>
      <xdr:col>18</xdr:col>
      <xdr:colOff>115660</xdr:colOff>
      <xdr:row>17</xdr:row>
      <xdr:rowOff>135874</xdr:rowOff>
    </xdr:to>
    <xdr:sp macro="" textlink="">
      <xdr:nvSpPr>
        <xdr:cNvPr id="34" name="Freeform: Shape 33">
          <a:extLst>
            <a:ext uri="{FF2B5EF4-FFF2-40B4-BE49-F238E27FC236}">
              <a16:creationId xmlns:a16="http://schemas.microsoft.com/office/drawing/2014/main" id="{924BB227-C7D6-4CAD-8223-419F916E61A6}"/>
            </a:ext>
          </a:extLst>
        </xdr:cNvPr>
        <xdr:cNvSpPr/>
      </xdr:nvSpPr>
      <xdr:spPr>
        <a:xfrm>
          <a:off x="2115911" y="1639661"/>
          <a:ext cx="1306285" cy="1081570"/>
        </a:xfrm>
        <a:custGeom>
          <a:avLst/>
          <a:gdLst>
            <a:gd name="connsiteX0" fmla="*/ 1306285 w 1306285"/>
            <a:gd name="connsiteY0" fmla="*/ 0 h 1081570"/>
            <a:gd name="connsiteX1" fmla="*/ 932089 w 1306285"/>
            <a:gd name="connsiteY1" fmla="*/ 966107 h 1081570"/>
            <a:gd name="connsiteX2" fmla="*/ 0 w 1306285"/>
            <a:gd name="connsiteY2" fmla="*/ 1027339 h 10815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06285" h="1081570">
              <a:moveTo>
                <a:pt x="1306285" y="0"/>
              </a:moveTo>
              <a:cubicBezTo>
                <a:pt x="1228044" y="397442"/>
                <a:pt x="1149803" y="794884"/>
                <a:pt x="932089" y="966107"/>
              </a:cubicBezTo>
              <a:cubicBezTo>
                <a:pt x="714375" y="1137330"/>
                <a:pt x="357187" y="1082334"/>
                <a:pt x="0" y="1027339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179948</xdr:colOff>
      <xdr:row>12</xdr:row>
      <xdr:rowOff>68036</xdr:rowOff>
    </xdr:from>
    <xdr:to>
      <xdr:col>11</xdr:col>
      <xdr:colOff>108857</xdr:colOff>
      <xdr:row>18</xdr:row>
      <xdr:rowOff>105828</xdr:rowOff>
    </xdr:to>
    <xdr:sp macro="" textlink="">
      <xdr:nvSpPr>
        <xdr:cNvPr id="36" name="Freeform: Shape 35">
          <a:extLst>
            <a:ext uri="{FF2B5EF4-FFF2-40B4-BE49-F238E27FC236}">
              <a16:creationId xmlns:a16="http://schemas.microsoft.com/office/drawing/2014/main" id="{6252036C-33CC-4B09-9624-6C2B470A2B5A}"/>
            </a:ext>
          </a:extLst>
        </xdr:cNvPr>
        <xdr:cNvSpPr/>
      </xdr:nvSpPr>
      <xdr:spPr>
        <a:xfrm>
          <a:off x="1282127" y="1905000"/>
          <a:ext cx="847391" cy="935864"/>
        </a:xfrm>
        <a:custGeom>
          <a:avLst/>
          <a:gdLst>
            <a:gd name="connsiteX0" fmla="*/ 847391 w 847391"/>
            <a:gd name="connsiteY0" fmla="*/ 898071 h 935864"/>
            <a:gd name="connsiteX1" fmla="*/ 64980 w 847391"/>
            <a:gd name="connsiteY1" fmla="*/ 830036 h 935864"/>
            <a:gd name="connsiteX2" fmla="*/ 98998 w 847391"/>
            <a:gd name="connsiteY2" fmla="*/ 0 h 93586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847391" h="935864">
              <a:moveTo>
                <a:pt x="847391" y="898071"/>
              </a:moveTo>
              <a:cubicBezTo>
                <a:pt x="518551" y="938893"/>
                <a:pt x="189712" y="979715"/>
                <a:pt x="64980" y="830036"/>
              </a:cubicBezTo>
              <a:cubicBezTo>
                <a:pt x="-59752" y="680357"/>
                <a:pt x="19623" y="340178"/>
                <a:pt x="98998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108857</xdr:colOff>
      <xdr:row>4</xdr:row>
      <xdr:rowOff>81643</xdr:rowOff>
    </xdr:from>
    <xdr:to>
      <xdr:col>32</xdr:col>
      <xdr:colOff>27214</xdr:colOff>
      <xdr:row>4</xdr:row>
      <xdr:rowOff>88446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24B5C421-E0C3-4348-BEE0-2ED673055A7C}"/>
            </a:ext>
          </a:extLst>
        </xdr:cNvPr>
        <xdr:cNvCxnSpPr/>
      </xdr:nvCxnSpPr>
      <xdr:spPr>
        <a:xfrm>
          <a:off x="5619750" y="721179"/>
          <a:ext cx="285750" cy="680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74839</xdr:colOff>
      <xdr:row>23</xdr:row>
      <xdr:rowOff>74839</xdr:rowOff>
    </xdr:from>
    <xdr:to>
      <xdr:col>32</xdr:col>
      <xdr:colOff>54428</xdr:colOff>
      <xdr:row>23</xdr:row>
      <xdr:rowOff>74839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44A49B48-D2F8-48EF-B43D-B5146814FB83}"/>
            </a:ext>
          </a:extLst>
        </xdr:cNvPr>
        <xdr:cNvCxnSpPr/>
      </xdr:nvCxnSpPr>
      <xdr:spPr>
        <a:xfrm>
          <a:off x="5585732" y="3558268"/>
          <a:ext cx="346982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63952</xdr:colOff>
      <xdr:row>3</xdr:row>
      <xdr:rowOff>118385</xdr:rowOff>
    </xdr:from>
    <xdr:to>
      <xdr:col>36</xdr:col>
      <xdr:colOff>16327</xdr:colOff>
      <xdr:row>5</xdr:row>
      <xdr:rowOff>2725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CCA20B10-14FE-4E67-8ADF-982193277BCB}"/>
            </a:ext>
          </a:extLst>
        </xdr:cNvPr>
        <xdr:cNvSpPr txBox="1"/>
      </xdr:nvSpPr>
      <xdr:spPr>
        <a:xfrm>
          <a:off x="5942238" y="608242"/>
          <a:ext cx="551089" cy="1836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600"/>
            <a:t>To +6V</a:t>
          </a:r>
        </a:p>
      </xdr:txBody>
    </xdr:sp>
    <xdr:clientData/>
  </xdr:twoCellAnchor>
  <xdr:twoCellAnchor>
    <xdr:from>
      <xdr:col>32</xdr:col>
      <xdr:colOff>73477</xdr:colOff>
      <xdr:row>22</xdr:row>
      <xdr:rowOff>134714</xdr:rowOff>
    </xdr:from>
    <xdr:to>
      <xdr:col>36</xdr:col>
      <xdr:colOff>25852</xdr:colOff>
      <xdr:row>24</xdr:row>
      <xdr:rowOff>19054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6D0E703D-B383-42A8-A255-8CDE3D9EDC78}"/>
            </a:ext>
          </a:extLst>
        </xdr:cNvPr>
        <xdr:cNvSpPr txBox="1"/>
      </xdr:nvSpPr>
      <xdr:spPr>
        <a:xfrm>
          <a:off x="5951763" y="3468464"/>
          <a:ext cx="551089" cy="1836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600"/>
            <a:t>To -6V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173491</xdr:colOff>
      <xdr:row>29</xdr:row>
      <xdr:rowOff>91847</xdr:rowOff>
    </xdr:from>
    <xdr:to>
      <xdr:col>13</xdr:col>
      <xdr:colOff>165553</xdr:colOff>
      <xdr:row>30</xdr:row>
      <xdr:rowOff>75973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C04AAAA-F635-49B8-8525-54DEAFD705AE}"/>
            </a:ext>
          </a:extLst>
        </xdr:cNvPr>
        <xdr:cNvSpPr/>
      </xdr:nvSpPr>
      <xdr:spPr>
        <a:xfrm>
          <a:off x="1983241" y="4549547"/>
          <a:ext cx="534987" cy="136526"/>
        </a:xfrm>
        <a:prstGeom prst="roundRect">
          <a:avLst/>
        </a:prstGeom>
        <a:solidFill>
          <a:srgbClr val="AB685D">
            <a:alpha val="44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16</xdr:col>
      <xdr:colOff>67256</xdr:colOff>
      <xdr:row>11</xdr:row>
      <xdr:rowOff>149677</xdr:rowOff>
    </xdr:from>
    <xdr:to>
      <xdr:col>18</xdr:col>
      <xdr:colOff>108855</xdr:colOff>
      <xdr:row>13</xdr:row>
      <xdr:rowOff>12355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D14FF01-5B76-411E-9F2F-C94D089C5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856" y="1864177"/>
          <a:ext cx="403549" cy="1674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43962</xdr:colOff>
      <xdr:row>22</xdr:row>
      <xdr:rowOff>43962</xdr:rowOff>
    </xdr:from>
    <xdr:to>
      <xdr:col>26</xdr:col>
      <xdr:colOff>21980</xdr:colOff>
      <xdr:row>22</xdr:row>
      <xdr:rowOff>43962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FC822B9-61BC-4C9C-8252-BF80BF236ABD}"/>
            </a:ext>
          </a:extLst>
        </xdr:cNvPr>
        <xdr:cNvCxnSpPr/>
      </xdr:nvCxnSpPr>
      <xdr:spPr>
        <a:xfrm>
          <a:off x="791308" y="2234712"/>
          <a:ext cx="20881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87923</xdr:colOff>
      <xdr:row>1</xdr:row>
      <xdr:rowOff>51288</xdr:rowOff>
    </xdr:from>
    <xdr:to>
      <xdr:col>26</xdr:col>
      <xdr:colOff>65942</xdr:colOff>
      <xdr:row>1</xdr:row>
      <xdr:rowOff>51288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D59074E2-3F3A-4A0B-9F80-331315DEA8CC}"/>
            </a:ext>
          </a:extLst>
        </xdr:cNvPr>
        <xdr:cNvCxnSpPr/>
      </xdr:nvCxnSpPr>
      <xdr:spPr>
        <a:xfrm>
          <a:off x="1099038" y="241788"/>
          <a:ext cx="1824404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</xdr:row>
      <xdr:rowOff>73271</xdr:rowOff>
    </xdr:from>
    <xdr:to>
      <xdr:col>31</xdr:col>
      <xdr:colOff>65944</xdr:colOff>
      <xdr:row>13</xdr:row>
      <xdr:rowOff>7329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1185FE73-C187-443F-A04D-00A3F9B9A88A}"/>
            </a:ext>
          </a:extLst>
        </xdr:cNvPr>
        <xdr:cNvSpPr/>
      </xdr:nvSpPr>
      <xdr:spPr>
        <a:xfrm>
          <a:off x="2329962" y="359021"/>
          <a:ext cx="1033097" cy="981808"/>
        </a:xfrm>
        <a:prstGeom prst="ellipse">
          <a:avLst/>
        </a:prstGeom>
        <a:solidFill>
          <a:schemeClr val="tx1">
            <a:alpha val="2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51289</xdr:colOff>
      <xdr:row>21</xdr:row>
      <xdr:rowOff>51288</xdr:rowOff>
    </xdr:from>
    <xdr:to>
      <xdr:col>25</xdr:col>
      <xdr:colOff>21981</xdr:colOff>
      <xdr:row>21</xdr:row>
      <xdr:rowOff>51288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8F00F736-5DE0-40CC-A8B2-59CD3C3BFE4D}"/>
            </a:ext>
          </a:extLst>
        </xdr:cNvPr>
        <xdr:cNvCxnSpPr/>
      </xdr:nvCxnSpPr>
      <xdr:spPr>
        <a:xfrm>
          <a:off x="1853712" y="2146788"/>
          <a:ext cx="937846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36635</xdr:colOff>
      <xdr:row>6</xdr:row>
      <xdr:rowOff>36635</xdr:rowOff>
    </xdr:from>
    <xdr:to>
      <xdr:col>25</xdr:col>
      <xdr:colOff>42497</xdr:colOff>
      <xdr:row>20</xdr:row>
      <xdr:rowOff>57149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13B30105-D0BB-430D-BFE7-4CE4957F42D3}"/>
            </a:ext>
          </a:extLst>
        </xdr:cNvPr>
        <xdr:cNvCxnSpPr/>
      </xdr:nvCxnSpPr>
      <xdr:spPr>
        <a:xfrm flipH="1" flipV="1">
          <a:off x="2806212" y="703385"/>
          <a:ext cx="5862" cy="1354014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80596</xdr:colOff>
      <xdr:row>6</xdr:row>
      <xdr:rowOff>58615</xdr:rowOff>
    </xdr:from>
    <xdr:to>
      <xdr:col>24</xdr:col>
      <xdr:colOff>58615</xdr:colOff>
      <xdr:row>6</xdr:row>
      <xdr:rowOff>58615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A376A2A0-237E-4E1F-B24D-513A6CBD75A0}"/>
            </a:ext>
          </a:extLst>
        </xdr:cNvPr>
        <xdr:cNvCxnSpPr/>
      </xdr:nvCxnSpPr>
      <xdr:spPr>
        <a:xfrm>
          <a:off x="2586404" y="725365"/>
          <a:ext cx="153865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20</xdr:row>
      <xdr:rowOff>58615</xdr:rowOff>
    </xdr:from>
    <xdr:to>
      <xdr:col>12</xdr:col>
      <xdr:colOff>80596</xdr:colOff>
      <xdr:row>20</xdr:row>
      <xdr:rowOff>58615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15A4457D-3BF0-4580-90D6-37BEDACC15F4}"/>
            </a:ext>
          </a:extLst>
        </xdr:cNvPr>
        <xdr:cNvCxnSpPr/>
      </xdr:nvCxnSpPr>
      <xdr:spPr>
        <a:xfrm>
          <a:off x="1274885" y="2058865"/>
          <a:ext cx="432288" cy="0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57149</xdr:colOff>
      <xdr:row>15</xdr:row>
      <xdr:rowOff>58615</xdr:rowOff>
    </xdr:from>
    <xdr:to>
      <xdr:col>12</xdr:col>
      <xdr:colOff>58615</xdr:colOff>
      <xdr:row>19</xdr:row>
      <xdr:rowOff>57150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1184702C-BDD1-4783-B754-867142C1658C}"/>
            </a:ext>
          </a:extLst>
        </xdr:cNvPr>
        <xdr:cNvCxnSpPr/>
      </xdr:nvCxnSpPr>
      <xdr:spPr>
        <a:xfrm flipH="1">
          <a:off x="1683726" y="1582615"/>
          <a:ext cx="1466" cy="379535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33703</xdr:colOff>
      <xdr:row>15</xdr:row>
      <xdr:rowOff>41031</xdr:rowOff>
    </xdr:from>
    <xdr:to>
      <xdr:col>21</xdr:col>
      <xdr:colOff>7326</xdr:colOff>
      <xdr:row>15</xdr:row>
      <xdr:rowOff>43961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C61A7A13-4778-472B-A605-AB505A340AEE}"/>
            </a:ext>
          </a:extLst>
        </xdr:cNvPr>
        <xdr:cNvCxnSpPr/>
      </xdr:nvCxnSpPr>
      <xdr:spPr>
        <a:xfrm flipH="1" flipV="1">
          <a:off x="1748203" y="1565031"/>
          <a:ext cx="677008" cy="2930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42496</xdr:colOff>
      <xdr:row>10</xdr:row>
      <xdr:rowOff>73269</xdr:rowOff>
    </xdr:from>
    <xdr:to>
      <xdr:col>21</xdr:col>
      <xdr:colOff>43961</xdr:colOff>
      <xdr:row>14</xdr:row>
      <xdr:rowOff>42495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93852516-35D2-4AA0-8FC0-DDF49BE73BA3}"/>
            </a:ext>
          </a:extLst>
        </xdr:cNvPr>
        <xdr:cNvCxnSpPr/>
      </xdr:nvCxnSpPr>
      <xdr:spPr>
        <a:xfrm flipV="1">
          <a:off x="2460381" y="1121019"/>
          <a:ext cx="1465" cy="350226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29308</xdr:colOff>
      <xdr:row>16</xdr:row>
      <xdr:rowOff>58616</xdr:rowOff>
    </xdr:from>
    <xdr:to>
      <xdr:col>22</xdr:col>
      <xdr:colOff>36634</xdr:colOff>
      <xdr:row>16</xdr:row>
      <xdr:rowOff>58616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CD163F30-9F31-4CC2-80E4-80115A4BF061}"/>
            </a:ext>
          </a:extLst>
        </xdr:cNvPr>
        <xdr:cNvCxnSpPr/>
      </xdr:nvCxnSpPr>
      <xdr:spPr>
        <a:xfrm flipH="1">
          <a:off x="1831731" y="1677866"/>
          <a:ext cx="710711" cy="0"/>
        </a:xfrm>
        <a:prstGeom prst="line">
          <a:avLst/>
        </a:prstGeom>
        <a:ln w="19050"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49823</xdr:colOff>
      <xdr:row>10</xdr:row>
      <xdr:rowOff>42497</xdr:rowOff>
    </xdr:from>
    <xdr:to>
      <xdr:col>12</xdr:col>
      <xdr:colOff>73269</xdr:colOff>
      <xdr:row>10</xdr:row>
      <xdr:rowOff>43962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5A9669EE-D2B2-42D2-A330-94BA960CB63E}"/>
            </a:ext>
          </a:extLst>
        </xdr:cNvPr>
        <xdr:cNvCxnSpPr/>
      </xdr:nvCxnSpPr>
      <xdr:spPr>
        <a:xfrm>
          <a:off x="1588477" y="1090247"/>
          <a:ext cx="111369" cy="1465"/>
        </a:xfrm>
        <a:prstGeom prst="line">
          <a:avLst/>
        </a:prstGeom>
        <a:ln w="19050"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29308</xdr:colOff>
      <xdr:row>6</xdr:row>
      <xdr:rowOff>36635</xdr:rowOff>
    </xdr:from>
    <xdr:to>
      <xdr:col>2</xdr:col>
      <xdr:colOff>36635</xdr:colOff>
      <xdr:row>21</xdr:row>
      <xdr:rowOff>58616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6EDEF4B3-BCBB-4B34-8ACD-AF5E9E8E542D}"/>
            </a:ext>
          </a:extLst>
        </xdr:cNvPr>
        <xdr:cNvCxnSpPr/>
      </xdr:nvCxnSpPr>
      <xdr:spPr>
        <a:xfrm flipH="1" flipV="1">
          <a:off x="776654" y="703385"/>
          <a:ext cx="7327" cy="1450731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51291</xdr:colOff>
      <xdr:row>6</xdr:row>
      <xdr:rowOff>43961</xdr:rowOff>
    </xdr:from>
    <xdr:to>
      <xdr:col>21</xdr:col>
      <xdr:colOff>58615</xdr:colOff>
      <xdr:row>6</xdr:row>
      <xdr:rowOff>43962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8D8EA981-E1D4-4BF5-8F71-AA42B79F6CE9}"/>
            </a:ext>
          </a:extLst>
        </xdr:cNvPr>
        <xdr:cNvCxnSpPr/>
      </xdr:nvCxnSpPr>
      <xdr:spPr>
        <a:xfrm flipH="1" flipV="1">
          <a:off x="798637" y="710711"/>
          <a:ext cx="1677863" cy="1"/>
        </a:xfrm>
        <a:prstGeom prst="line">
          <a:avLst/>
        </a:prstGeom>
        <a:ln>
          <a:solidFill>
            <a:srgbClr val="FF0000"/>
          </a:solidFill>
          <a:prstDash val="sysDash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51288</xdr:colOff>
      <xdr:row>6</xdr:row>
      <xdr:rowOff>51288</xdr:rowOff>
    </xdr:from>
    <xdr:to>
      <xdr:col>10</xdr:col>
      <xdr:colOff>51288</xdr:colOff>
      <xdr:row>8</xdr:row>
      <xdr:rowOff>80596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426F6EE6-ACA9-4F7E-9458-EFFFB69F1307}"/>
            </a:ext>
          </a:extLst>
        </xdr:cNvPr>
        <xdr:cNvCxnSpPr/>
      </xdr:nvCxnSpPr>
      <xdr:spPr>
        <a:xfrm flipV="1">
          <a:off x="1502019" y="718038"/>
          <a:ext cx="0" cy="21980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7327</xdr:colOff>
      <xdr:row>11</xdr:row>
      <xdr:rowOff>36635</xdr:rowOff>
    </xdr:from>
    <xdr:to>
      <xdr:col>6</xdr:col>
      <xdr:colOff>36637</xdr:colOff>
      <xdr:row>11</xdr:row>
      <xdr:rowOff>36635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86F0126F-8CE4-4EAF-B26F-0AAFB1454F20}"/>
            </a:ext>
          </a:extLst>
        </xdr:cNvPr>
        <xdr:cNvCxnSpPr/>
      </xdr:nvCxnSpPr>
      <xdr:spPr>
        <a:xfrm flipH="1">
          <a:off x="1018442" y="1179635"/>
          <a:ext cx="117233" cy="0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35172</xdr:colOff>
      <xdr:row>12</xdr:row>
      <xdr:rowOff>49823</xdr:rowOff>
    </xdr:from>
    <xdr:to>
      <xdr:col>6</xdr:col>
      <xdr:colOff>73270</xdr:colOff>
      <xdr:row>12</xdr:row>
      <xdr:rowOff>51288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2981B775-B5E0-463E-83E2-96B30A1BF2C0}"/>
            </a:ext>
          </a:extLst>
        </xdr:cNvPr>
        <xdr:cNvCxnSpPr/>
      </xdr:nvCxnSpPr>
      <xdr:spPr>
        <a:xfrm flipH="1" flipV="1">
          <a:off x="782518" y="1288073"/>
          <a:ext cx="389790" cy="1465"/>
        </a:xfrm>
        <a:prstGeom prst="line">
          <a:avLst/>
        </a:prstGeom>
        <a:ln>
          <a:solidFill>
            <a:srgbClr val="FF0000"/>
          </a:solidFill>
          <a:prstDash val="sysDash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43962</xdr:colOff>
      <xdr:row>10</xdr:row>
      <xdr:rowOff>51288</xdr:rowOff>
    </xdr:from>
    <xdr:to>
      <xdr:col>6</xdr:col>
      <xdr:colOff>51290</xdr:colOff>
      <xdr:row>10</xdr:row>
      <xdr:rowOff>51288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4B0C99C1-B873-4778-9736-98DCC84B8B3B}"/>
            </a:ext>
          </a:extLst>
        </xdr:cNvPr>
        <xdr:cNvCxnSpPr/>
      </xdr:nvCxnSpPr>
      <xdr:spPr>
        <a:xfrm flipH="1">
          <a:off x="967154" y="1099038"/>
          <a:ext cx="183174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43962</xdr:colOff>
      <xdr:row>7</xdr:row>
      <xdr:rowOff>43962</xdr:rowOff>
    </xdr:from>
    <xdr:to>
      <xdr:col>4</xdr:col>
      <xdr:colOff>43962</xdr:colOff>
      <xdr:row>9</xdr:row>
      <xdr:rowOff>73269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32EAAACF-9AE8-45BF-9243-AE5AD57C1312}"/>
            </a:ext>
          </a:extLst>
        </xdr:cNvPr>
        <xdr:cNvCxnSpPr/>
      </xdr:nvCxnSpPr>
      <xdr:spPr>
        <a:xfrm flipV="1">
          <a:off x="967154" y="805962"/>
          <a:ext cx="0" cy="21980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42497</xdr:colOff>
      <xdr:row>7</xdr:row>
      <xdr:rowOff>57151</xdr:rowOff>
    </xdr:from>
    <xdr:to>
      <xdr:col>15</xdr:col>
      <xdr:colOff>36635</xdr:colOff>
      <xdr:row>7</xdr:row>
      <xdr:rowOff>58615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17C3CBBA-3031-4686-9890-28476860E154}"/>
            </a:ext>
          </a:extLst>
        </xdr:cNvPr>
        <xdr:cNvCxnSpPr/>
      </xdr:nvCxnSpPr>
      <xdr:spPr>
        <a:xfrm flipH="1" flipV="1">
          <a:off x="1053612" y="819151"/>
          <a:ext cx="873369" cy="1464"/>
        </a:xfrm>
        <a:prstGeom prst="line">
          <a:avLst/>
        </a:prstGeom>
        <a:ln>
          <a:prstDash val="sysDash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84994</xdr:colOff>
      <xdr:row>11</xdr:row>
      <xdr:rowOff>58615</xdr:rowOff>
    </xdr:from>
    <xdr:to>
      <xdr:col>15</xdr:col>
      <xdr:colOff>36635</xdr:colOff>
      <xdr:row>11</xdr:row>
      <xdr:rowOff>63012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5AA609C2-5D72-4AEB-9170-55573F8CAB5F}"/>
            </a:ext>
          </a:extLst>
        </xdr:cNvPr>
        <xdr:cNvCxnSpPr/>
      </xdr:nvCxnSpPr>
      <xdr:spPr>
        <a:xfrm flipH="1">
          <a:off x="1535725" y="1201615"/>
          <a:ext cx="391256" cy="4397"/>
        </a:xfrm>
        <a:prstGeom prst="line">
          <a:avLst/>
        </a:prstGeom>
        <a:ln>
          <a:prstDash val="sysDash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43962</xdr:colOff>
      <xdr:row>5</xdr:row>
      <xdr:rowOff>43962</xdr:rowOff>
    </xdr:from>
    <xdr:to>
      <xdr:col>15</xdr:col>
      <xdr:colOff>51289</xdr:colOff>
      <xdr:row>11</xdr:row>
      <xdr:rowOff>65943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31B128C8-18A0-42D3-BA76-E7AA1541F8C9}"/>
            </a:ext>
          </a:extLst>
        </xdr:cNvPr>
        <xdr:cNvCxnSpPr/>
      </xdr:nvCxnSpPr>
      <xdr:spPr>
        <a:xfrm flipV="1">
          <a:off x="1934308" y="615462"/>
          <a:ext cx="7327" cy="59348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43962</xdr:colOff>
      <xdr:row>1</xdr:row>
      <xdr:rowOff>58615</xdr:rowOff>
    </xdr:from>
    <xdr:to>
      <xdr:col>7</xdr:col>
      <xdr:colOff>43962</xdr:colOff>
      <xdr:row>8</xdr:row>
      <xdr:rowOff>51288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E8CF75F6-D4BC-4E78-82B4-D0AB9DAC46A4}"/>
            </a:ext>
          </a:extLst>
        </xdr:cNvPr>
        <xdr:cNvCxnSpPr/>
      </xdr:nvCxnSpPr>
      <xdr:spPr>
        <a:xfrm flipV="1">
          <a:off x="1179635" y="249115"/>
          <a:ext cx="0" cy="659423"/>
        </a:xfrm>
        <a:prstGeom prst="line">
          <a:avLst/>
        </a:prstGeom>
        <a:ln>
          <a:solidFill>
            <a:schemeClr val="tx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42497</xdr:colOff>
      <xdr:row>11</xdr:row>
      <xdr:rowOff>21981</xdr:rowOff>
    </xdr:from>
    <xdr:to>
      <xdr:col>4</xdr:col>
      <xdr:colOff>43962</xdr:colOff>
      <xdr:row>17</xdr:row>
      <xdr:rowOff>49822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7BD8F4F4-6F71-42F4-BBF6-48AAB8589E85}"/>
            </a:ext>
          </a:extLst>
        </xdr:cNvPr>
        <xdr:cNvCxnSpPr/>
      </xdr:nvCxnSpPr>
      <xdr:spPr>
        <a:xfrm flipV="1">
          <a:off x="965689" y="1164981"/>
          <a:ext cx="1465" cy="599341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20517</xdr:colOff>
      <xdr:row>10</xdr:row>
      <xdr:rowOff>36635</xdr:rowOff>
    </xdr:from>
    <xdr:to>
      <xdr:col>14</xdr:col>
      <xdr:colOff>21981</xdr:colOff>
      <xdr:row>14</xdr:row>
      <xdr:rowOff>57151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EF1D8C0F-63F1-450E-8C90-C5E10B0B9D39}"/>
            </a:ext>
          </a:extLst>
        </xdr:cNvPr>
        <xdr:cNvCxnSpPr/>
      </xdr:nvCxnSpPr>
      <xdr:spPr>
        <a:xfrm flipH="1">
          <a:off x="1822940" y="1084385"/>
          <a:ext cx="1464" cy="401516"/>
        </a:xfrm>
        <a:prstGeom prst="line">
          <a:avLst/>
        </a:prstGeom>
        <a:ln w="19050"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57150</xdr:colOff>
      <xdr:row>1</xdr:row>
      <xdr:rowOff>49826</xdr:rowOff>
    </xdr:from>
    <xdr:to>
      <xdr:col>15</xdr:col>
      <xdr:colOff>58616</xdr:colOff>
      <xdr:row>2</xdr:row>
      <xdr:rowOff>65942</xdr:rowOff>
    </xdr:to>
    <xdr:cxnSp macro="">
      <xdr:nvCxnSpPr>
        <xdr:cNvPr id="88" name="Straight Connector 87">
          <a:extLst>
            <a:ext uri="{FF2B5EF4-FFF2-40B4-BE49-F238E27FC236}">
              <a16:creationId xmlns:a16="http://schemas.microsoft.com/office/drawing/2014/main" id="{7E049EE6-CD62-415C-9914-5A5139EBF863}"/>
            </a:ext>
          </a:extLst>
        </xdr:cNvPr>
        <xdr:cNvCxnSpPr/>
      </xdr:nvCxnSpPr>
      <xdr:spPr>
        <a:xfrm flipH="1" flipV="1">
          <a:off x="1947496" y="240326"/>
          <a:ext cx="1466" cy="11136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43659</xdr:colOff>
      <xdr:row>8</xdr:row>
      <xdr:rowOff>55562</xdr:rowOff>
    </xdr:from>
    <xdr:to>
      <xdr:col>9</xdr:col>
      <xdr:colOff>43802</xdr:colOff>
      <xdr:row>9</xdr:row>
      <xdr:rowOff>59690</xdr:rowOff>
    </xdr:to>
    <xdr:sp macro="" textlink="">
      <xdr:nvSpPr>
        <xdr:cNvPr id="93" name="Chord 92">
          <a:extLst>
            <a:ext uri="{FF2B5EF4-FFF2-40B4-BE49-F238E27FC236}">
              <a16:creationId xmlns:a16="http://schemas.microsoft.com/office/drawing/2014/main" id="{1A7F322E-8308-4ED3-B2A6-5976A5336953}"/>
            </a:ext>
          </a:extLst>
        </xdr:cNvPr>
        <xdr:cNvSpPr/>
      </xdr:nvSpPr>
      <xdr:spPr>
        <a:xfrm rot="16200000">
          <a:off x="1307698" y="918773"/>
          <a:ext cx="99378" cy="87456"/>
        </a:xfrm>
        <a:prstGeom prst="chord">
          <a:avLst>
            <a:gd name="adj1" fmla="val 5174991"/>
            <a:gd name="adj2" fmla="val 16473167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59533</xdr:colOff>
      <xdr:row>3</xdr:row>
      <xdr:rowOff>35714</xdr:rowOff>
    </xdr:from>
    <xdr:to>
      <xdr:col>5</xdr:col>
      <xdr:colOff>63502</xdr:colOff>
      <xdr:row>4</xdr:row>
      <xdr:rowOff>71433</xdr:rowOff>
    </xdr:to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EB7AF2D6-B4AC-4E99-9A14-3A16F5F2B71B}"/>
            </a:ext>
          </a:extLst>
        </xdr:cNvPr>
        <xdr:cNvSpPr txBox="1"/>
      </xdr:nvSpPr>
      <xdr:spPr>
        <a:xfrm>
          <a:off x="892971" y="416714"/>
          <a:ext cx="178594" cy="130969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500"/>
            <a:t>S1</a:t>
          </a:r>
        </a:p>
      </xdr:txBody>
    </xdr:sp>
    <xdr:clientData/>
  </xdr:twoCellAnchor>
  <xdr:twoCellAnchor>
    <xdr:from>
      <xdr:col>16</xdr:col>
      <xdr:colOff>49224</xdr:colOff>
      <xdr:row>3</xdr:row>
      <xdr:rowOff>25398</xdr:rowOff>
    </xdr:from>
    <xdr:to>
      <xdr:col>18</xdr:col>
      <xdr:colOff>53193</xdr:colOff>
      <xdr:row>4</xdr:row>
      <xdr:rowOff>61117</xdr:rowOff>
    </xdr:to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D4AA918B-98BF-47FF-AB31-4A4CB44C2BB4}"/>
            </a:ext>
          </a:extLst>
        </xdr:cNvPr>
        <xdr:cNvSpPr txBox="1"/>
      </xdr:nvSpPr>
      <xdr:spPr>
        <a:xfrm>
          <a:off x="2017724" y="406398"/>
          <a:ext cx="178594" cy="130969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500"/>
            <a:t>R2</a:t>
          </a:r>
        </a:p>
      </xdr:txBody>
    </xdr:sp>
    <xdr:clientData/>
  </xdr:twoCellAnchor>
  <xdr:twoCellAnchor>
    <xdr:from>
      <xdr:col>7</xdr:col>
      <xdr:colOff>49214</xdr:colOff>
      <xdr:row>18</xdr:row>
      <xdr:rowOff>21427</xdr:rowOff>
    </xdr:from>
    <xdr:to>
      <xdr:col>9</xdr:col>
      <xdr:colOff>53183</xdr:colOff>
      <xdr:row>19</xdr:row>
      <xdr:rowOff>57146</xdr:rowOff>
    </xdr:to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220AAC83-A328-4B37-9D9A-336BF8DFADC4}"/>
            </a:ext>
          </a:extLst>
        </xdr:cNvPr>
        <xdr:cNvSpPr txBox="1"/>
      </xdr:nvSpPr>
      <xdr:spPr>
        <a:xfrm>
          <a:off x="1231902" y="1831177"/>
          <a:ext cx="178594" cy="130969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500"/>
            <a:t>R1</a:t>
          </a:r>
        </a:p>
      </xdr:txBody>
    </xdr:sp>
    <xdr:clientData/>
  </xdr:twoCellAnchor>
  <xdr:twoCellAnchor>
    <xdr:from>
      <xdr:col>15</xdr:col>
      <xdr:colOff>42868</xdr:colOff>
      <xdr:row>16</xdr:row>
      <xdr:rowOff>94451</xdr:rowOff>
    </xdr:from>
    <xdr:to>
      <xdr:col>17</xdr:col>
      <xdr:colOff>46837</xdr:colOff>
      <xdr:row>18</xdr:row>
      <xdr:rowOff>34920</xdr:rowOff>
    </xdr:to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9E8BD9D-059A-4B9F-936C-F237199A4A25}"/>
            </a:ext>
          </a:extLst>
        </xdr:cNvPr>
        <xdr:cNvSpPr txBox="1"/>
      </xdr:nvSpPr>
      <xdr:spPr>
        <a:xfrm>
          <a:off x="1924056" y="1713701"/>
          <a:ext cx="178594" cy="130969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500"/>
            <a:t>R3</a:t>
          </a:r>
        </a:p>
      </xdr:txBody>
    </xdr:sp>
    <xdr:clientData/>
  </xdr:twoCellAnchor>
  <xdr:twoCellAnchor>
    <xdr:from>
      <xdr:col>19</xdr:col>
      <xdr:colOff>28587</xdr:colOff>
      <xdr:row>16</xdr:row>
      <xdr:rowOff>92065</xdr:rowOff>
    </xdr:from>
    <xdr:to>
      <xdr:col>21</xdr:col>
      <xdr:colOff>32556</xdr:colOff>
      <xdr:row>18</xdr:row>
      <xdr:rowOff>32534</xdr:rowOff>
    </xdr:to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E2ADA6F0-938B-4CCB-8B05-BECD4DBE7A00}"/>
            </a:ext>
          </a:extLst>
        </xdr:cNvPr>
        <xdr:cNvSpPr txBox="1"/>
      </xdr:nvSpPr>
      <xdr:spPr>
        <a:xfrm>
          <a:off x="2259025" y="1711315"/>
          <a:ext cx="178594" cy="130969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500"/>
            <a:t>R4</a:t>
          </a:r>
        </a:p>
      </xdr:txBody>
    </xdr:sp>
    <xdr:clientData/>
  </xdr:twoCellAnchor>
  <xdr:twoCellAnchor>
    <xdr:from>
      <xdr:col>23</xdr:col>
      <xdr:colOff>18275</xdr:colOff>
      <xdr:row>16</xdr:row>
      <xdr:rowOff>89679</xdr:rowOff>
    </xdr:from>
    <xdr:to>
      <xdr:col>25</xdr:col>
      <xdr:colOff>22244</xdr:colOff>
      <xdr:row>18</xdr:row>
      <xdr:rowOff>30148</xdr:rowOff>
    </xdr:to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4FF778E1-8CF3-4561-B8B3-B9E8FC7F3DE1}"/>
            </a:ext>
          </a:extLst>
        </xdr:cNvPr>
        <xdr:cNvSpPr txBox="1"/>
      </xdr:nvSpPr>
      <xdr:spPr>
        <a:xfrm>
          <a:off x="2597963" y="1708929"/>
          <a:ext cx="178594" cy="130969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500"/>
            <a:t>R5</a:t>
          </a:r>
        </a:p>
      </xdr:txBody>
    </xdr:sp>
    <xdr:clientData/>
  </xdr:twoCellAnchor>
  <xdr:twoCellAnchor>
    <xdr:from>
      <xdr:col>14</xdr:col>
      <xdr:colOff>64302</xdr:colOff>
      <xdr:row>19</xdr:row>
      <xdr:rowOff>16665</xdr:rowOff>
    </xdr:from>
    <xdr:to>
      <xdr:col>16</xdr:col>
      <xdr:colOff>68271</xdr:colOff>
      <xdr:row>20</xdr:row>
      <xdr:rowOff>52384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AE0F9CE1-7E33-4499-B796-482EE150967C}"/>
            </a:ext>
          </a:extLst>
        </xdr:cNvPr>
        <xdr:cNvSpPr txBox="1"/>
      </xdr:nvSpPr>
      <xdr:spPr>
        <a:xfrm>
          <a:off x="1858177" y="1921665"/>
          <a:ext cx="178594" cy="130969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500"/>
            <a:t>S2</a:t>
          </a:r>
        </a:p>
      </xdr:txBody>
    </xdr:sp>
    <xdr:clientData/>
  </xdr:twoCellAnchor>
  <xdr:twoCellAnchor>
    <xdr:from>
      <xdr:col>18</xdr:col>
      <xdr:colOff>34146</xdr:colOff>
      <xdr:row>19</xdr:row>
      <xdr:rowOff>10314</xdr:rowOff>
    </xdr:from>
    <xdr:to>
      <xdr:col>20</xdr:col>
      <xdr:colOff>38115</xdr:colOff>
      <xdr:row>20</xdr:row>
      <xdr:rowOff>46033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426D308A-042C-4603-A262-E64A40D2C132}"/>
            </a:ext>
          </a:extLst>
        </xdr:cNvPr>
        <xdr:cNvSpPr txBox="1"/>
      </xdr:nvSpPr>
      <xdr:spPr>
        <a:xfrm>
          <a:off x="2177271" y="1915314"/>
          <a:ext cx="178594" cy="130969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500"/>
            <a:t>S3</a:t>
          </a:r>
        </a:p>
      </xdr:txBody>
    </xdr:sp>
    <xdr:clientData/>
  </xdr:twoCellAnchor>
  <xdr:twoCellAnchor>
    <xdr:from>
      <xdr:col>22</xdr:col>
      <xdr:colOff>55587</xdr:colOff>
      <xdr:row>19</xdr:row>
      <xdr:rowOff>3963</xdr:rowOff>
    </xdr:from>
    <xdr:to>
      <xdr:col>24</xdr:col>
      <xdr:colOff>59556</xdr:colOff>
      <xdr:row>20</xdr:row>
      <xdr:rowOff>39682</xdr:rowOff>
    </xdr:to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6B2DBDB3-4BC1-4C47-A227-7F60F7577C22}"/>
            </a:ext>
          </a:extLst>
        </xdr:cNvPr>
        <xdr:cNvSpPr txBox="1"/>
      </xdr:nvSpPr>
      <xdr:spPr>
        <a:xfrm>
          <a:off x="2547962" y="1908963"/>
          <a:ext cx="178594" cy="130969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500"/>
            <a:t>S4</a:t>
          </a:r>
        </a:p>
      </xdr:txBody>
    </xdr:sp>
    <xdr:clientData/>
  </xdr:twoCellAnchor>
  <xdr:twoCellAnchor>
    <xdr:from>
      <xdr:col>26</xdr:col>
      <xdr:colOff>33362</xdr:colOff>
      <xdr:row>7</xdr:row>
      <xdr:rowOff>69050</xdr:rowOff>
    </xdr:from>
    <xdr:to>
      <xdr:col>28</xdr:col>
      <xdr:colOff>37331</xdr:colOff>
      <xdr:row>9</xdr:row>
      <xdr:rowOff>9519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4D181FCA-A2C3-4D36-80FB-81BE5E6EC197}"/>
            </a:ext>
          </a:extLst>
        </xdr:cNvPr>
        <xdr:cNvSpPr txBox="1"/>
      </xdr:nvSpPr>
      <xdr:spPr>
        <a:xfrm>
          <a:off x="2874987" y="831050"/>
          <a:ext cx="178594" cy="130969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500"/>
            <a:t>SP1</a:t>
          </a:r>
        </a:p>
      </xdr:txBody>
    </xdr:sp>
    <xdr:clientData/>
  </xdr:twoCellAnchor>
  <xdr:twoCellAnchor>
    <xdr:from>
      <xdr:col>9</xdr:col>
      <xdr:colOff>34936</xdr:colOff>
      <xdr:row>13</xdr:row>
      <xdr:rowOff>30955</xdr:rowOff>
    </xdr:from>
    <xdr:to>
      <xdr:col>11</xdr:col>
      <xdr:colOff>38905</xdr:colOff>
      <xdr:row>14</xdr:row>
      <xdr:rowOff>66674</xdr:rowOff>
    </xdr:to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FB05E2DF-ABD7-4289-853A-46DC949E44EF}"/>
            </a:ext>
          </a:extLst>
        </xdr:cNvPr>
        <xdr:cNvSpPr txBox="1"/>
      </xdr:nvSpPr>
      <xdr:spPr>
        <a:xfrm>
          <a:off x="1392249" y="1364455"/>
          <a:ext cx="178594" cy="130969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500"/>
            <a:t>U1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43962</xdr:colOff>
      <xdr:row>22</xdr:row>
      <xdr:rowOff>43962</xdr:rowOff>
    </xdr:from>
    <xdr:to>
      <xdr:col>26</xdr:col>
      <xdr:colOff>21980</xdr:colOff>
      <xdr:row>22</xdr:row>
      <xdr:rowOff>43962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693DAB0F-6FD6-4B2D-8E52-1D7FB8C867A4}"/>
            </a:ext>
          </a:extLst>
        </xdr:cNvPr>
        <xdr:cNvCxnSpPr/>
      </xdr:nvCxnSpPr>
      <xdr:spPr>
        <a:xfrm>
          <a:off x="786912" y="2234712"/>
          <a:ext cx="2035418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87923</xdr:colOff>
      <xdr:row>1</xdr:row>
      <xdr:rowOff>51288</xdr:rowOff>
    </xdr:from>
    <xdr:to>
      <xdr:col>26</xdr:col>
      <xdr:colOff>65942</xdr:colOff>
      <xdr:row>1</xdr:row>
      <xdr:rowOff>51288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410126C-90F6-423F-BA42-8A1AA7670C8C}"/>
            </a:ext>
          </a:extLst>
        </xdr:cNvPr>
        <xdr:cNvCxnSpPr/>
      </xdr:nvCxnSpPr>
      <xdr:spPr>
        <a:xfrm>
          <a:off x="1088048" y="241788"/>
          <a:ext cx="1778244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</xdr:row>
      <xdr:rowOff>73271</xdr:rowOff>
    </xdr:from>
    <xdr:to>
      <xdr:col>31</xdr:col>
      <xdr:colOff>65944</xdr:colOff>
      <xdr:row>13</xdr:row>
      <xdr:rowOff>7329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F85ADA15-9555-429F-826C-2A6C02CF7AE1}"/>
            </a:ext>
          </a:extLst>
        </xdr:cNvPr>
        <xdr:cNvSpPr/>
      </xdr:nvSpPr>
      <xdr:spPr>
        <a:xfrm>
          <a:off x="2286000" y="359021"/>
          <a:ext cx="1008919" cy="981808"/>
        </a:xfrm>
        <a:prstGeom prst="ellipse">
          <a:avLst/>
        </a:prstGeom>
        <a:solidFill>
          <a:schemeClr val="tx1">
            <a:alpha val="2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51289</xdr:colOff>
      <xdr:row>21</xdr:row>
      <xdr:rowOff>51288</xdr:rowOff>
    </xdr:from>
    <xdr:to>
      <xdr:col>25</xdr:col>
      <xdr:colOff>21981</xdr:colOff>
      <xdr:row>21</xdr:row>
      <xdr:rowOff>51288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A38B3BC-F4C0-4E73-89EA-4A50DBB46A4E}"/>
            </a:ext>
          </a:extLst>
        </xdr:cNvPr>
        <xdr:cNvCxnSpPr/>
      </xdr:nvCxnSpPr>
      <xdr:spPr>
        <a:xfrm>
          <a:off x="1822939" y="2146788"/>
          <a:ext cx="913667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36635</xdr:colOff>
      <xdr:row>6</xdr:row>
      <xdr:rowOff>36635</xdr:rowOff>
    </xdr:from>
    <xdr:to>
      <xdr:col>25</xdr:col>
      <xdr:colOff>42497</xdr:colOff>
      <xdr:row>20</xdr:row>
      <xdr:rowOff>57149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8285E05-906F-43B1-B357-94CC79D11691}"/>
            </a:ext>
          </a:extLst>
        </xdr:cNvPr>
        <xdr:cNvCxnSpPr/>
      </xdr:nvCxnSpPr>
      <xdr:spPr>
        <a:xfrm flipH="1" flipV="1">
          <a:off x="2751260" y="703385"/>
          <a:ext cx="5862" cy="1354014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80596</xdr:colOff>
      <xdr:row>6</xdr:row>
      <xdr:rowOff>58615</xdr:rowOff>
    </xdr:from>
    <xdr:to>
      <xdr:col>24</xdr:col>
      <xdr:colOff>58615</xdr:colOff>
      <xdr:row>6</xdr:row>
      <xdr:rowOff>58615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EB8A2D76-9A82-4094-930F-8BE9093C23AE}"/>
            </a:ext>
          </a:extLst>
        </xdr:cNvPr>
        <xdr:cNvCxnSpPr/>
      </xdr:nvCxnSpPr>
      <xdr:spPr>
        <a:xfrm>
          <a:off x="2538046" y="725365"/>
          <a:ext cx="149469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20</xdr:row>
      <xdr:rowOff>58615</xdr:rowOff>
    </xdr:from>
    <xdr:to>
      <xdr:col>12</xdr:col>
      <xdr:colOff>80596</xdr:colOff>
      <xdr:row>20</xdr:row>
      <xdr:rowOff>58615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FDDC12DE-7845-45D4-825F-EC04174CF416}"/>
            </a:ext>
          </a:extLst>
        </xdr:cNvPr>
        <xdr:cNvCxnSpPr/>
      </xdr:nvCxnSpPr>
      <xdr:spPr>
        <a:xfrm>
          <a:off x="1257300" y="2058865"/>
          <a:ext cx="423496" cy="0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57149</xdr:colOff>
      <xdr:row>15</xdr:row>
      <xdr:rowOff>58615</xdr:rowOff>
    </xdr:from>
    <xdr:to>
      <xdr:col>12</xdr:col>
      <xdr:colOff>58615</xdr:colOff>
      <xdr:row>19</xdr:row>
      <xdr:rowOff>57150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E97F0BED-EDFA-427C-85D6-9492643122C7}"/>
            </a:ext>
          </a:extLst>
        </xdr:cNvPr>
        <xdr:cNvCxnSpPr/>
      </xdr:nvCxnSpPr>
      <xdr:spPr>
        <a:xfrm flipH="1">
          <a:off x="1657349" y="1582615"/>
          <a:ext cx="1466" cy="379535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33703</xdr:colOff>
      <xdr:row>15</xdr:row>
      <xdr:rowOff>41031</xdr:rowOff>
    </xdr:from>
    <xdr:to>
      <xdr:col>21</xdr:col>
      <xdr:colOff>7326</xdr:colOff>
      <xdr:row>15</xdr:row>
      <xdr:rowOff>43961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D82FFDE2-9CEB-4337-BA46-A4C4BEE080EF}"/>
            </a:ext>
          </a:extLst>
        </xdr:cNvPr>
        <xdr:cNvCxnSpPr/>
      </xdr:nvCxnSpPr>
      <xdr:spPr>
        <a:xfrm flipH="1" flipV="1">
          <a:off x="1719628" y="1565031"/>
          <a:ext cx="659423" cy="2930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42496</xdr:colOff>
      <xdr:row>10</xdr:row>
      <xdr:rowOff>73269</xdr:rowOff>
    </xdr:from>
    <xdr:to>
      <xdr:col>21</xdr:col>
      <xdr:colOff>43961</xdr:colOff>
      <xdr:row>14</xdr:row>
      <xdr:rowOff>42495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E698E2DD-38CF-4A92-B547-AFB87B468250}"/>
            </a:ext>
          </a:extLst>
        </xdr:cNvPr>
        <xdr:cNvCxnSpPr/>
      </xdr:nvCxnSpPr>
      <xdr:spPr>
        <a:xfrm flipV="1">
          <a:off x="2414221" y="1121019"/>
          <a:ext cx="1465" cy="350226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29308</xdr:colOff>
      <xdr:row>16</xdr:row>
      <xdr:rowOff>58616</xdr:rowOff>
    </xdr:from>
    <xdr:to>
      <xdr:col>22</xdr:col>
      <xdr:colOff>36634</xdr:colOff>
      <xdr:row>16</xdr:row>
      <xdr:rowOff>58616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6893880-EB87-4BD8-9E13-FFA8DA975F34}"/>
            </a:ext>
          </a:extLst>
        </xdr:cNvPr>
        <xdr:cNvCxnSpPr/>
      </xdr:nvCxnSpPr>
      <xdr:spPr>
        <a:xfrm flipH="1">
          <a:off x="1800958" y="1677866"/>
          <a:ext cx="693126" cy="0"/>
        </a:xfrm>
        <a:prstGeom prst="line">
          <a:avLst/>
        </a:prstGeom>
        <a:ln w="19050"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49823</xdr:colOff>
      <xdr:row>10</xdr:row>
      <xdr:rowOff>42497</xdr:rowOff>
    </xdr:from>
    <xdr:to>
      <xdr:col>12</xdr:col>
      <xdr:colOff>73269</xdr:colOff>
      <xdr:row>10</xdr:row>
      <xdr:rowOff>43962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A1BD1327-9231-499A-A63E-8DBC84077B0A}"/>
            </a:ext>
          </a:extLst>
        </xdr:cNvPr>
        <xdr:cNvCxnSpPr/>
      </xdr:nvCxnSpPr>
      <xdr:spPr>
        <a:xfrm>
          <a:off x="1564298" y="1090247"/>
          <a:ext cx="109171" cy="1465"/>
        </a:xfrm>
        <a:prstGeom prst="line">
          <a:avLst/>
        </a:prstGeom>
        <a:ln w="19050"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29308</xdr:colOff>
      <xdr:row>6</xdr:row>
      <xdr:rowOff>36635</xdr:rowOff>
    </xdr:from>
    <xdr:to>
      <xdr:col>2</xdr:col>
      <xdr:colOff>36635</xdr:colOff>
      <xdr:row>21</xdr:row>
      <xdr:rowOff>58616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C4EBB3A-3C9F-4BD0-B584-ED06F1790EA2}"/>
            </a:ext>
          </a:extLst>
        </xdr:cNvPr>
        <xdr:cNvCxnSpPr/>
      </xdr:nvCxnSpPr>
      <xdr:spPr>
        <a:xfrm flipH="1" flipV="1">
          <a:off x="772258" y="703385"/>
          <a:ext cx="7327" cy="1450731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51291</xdr:colOff>
      <xdr:row>6</xdr:row>
      <xdr:rowOff>43961</xdr:rowOff>
    </xdr:from>
    <xdr:to>
      <xdr:col>21</xdr:col>
      <xdr:colOff>58615</xdr:colOff>
      <xdr:row>6</xdr:row>
      <xdr:rowOff>43962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9BF2D4DD-1DCC-433F-B04D-3CA28AE9E57A}"/>
            </a:ext>
          </a:extLst>
        </xdr:cNvPr>
        <xdr:cNvCxnSpPr/>
      </xdr:nvCxnSpPr>
      <xdr:spPr>
        <a:xfrm flipH="1" flipV="1">
          <a:off x="794241" y="710711"/>
          <a:ext cx="1636099" cy="1"/>
        </a:xfrm>
        <a:prstGeom prst="line">
          <a:avLst/>
        </a:prstGeom>
        <a:ln>
          <a:solidFill>
            <a:srgbClr val="FF0000"/>
          </a:solidFill>
          <a:prstDash val="sysDash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51288</xdr:colOff>
      <xdr:row>6</xdr:row>
      <xdr:rowOff>51288</xdr:rowOff>
    </xdr:from>
    <xdr:to>
      <xdr:col>10</xdr:col>
      <xdr:colOff>51288</xdr:colOff>
      <xdr:row>8</xdr:row>
      <xdr:rowOff>80596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BB881CDA-2F65-4B81-8515-39211C3CAA33}"/>
            </a:ext>
          </a:extLst>
        </xdr:cNvPr>
        <xdr:cNvCxnSpPr/>
      </xdr:nvCxnSpPr>
      <xdr:spPr>
        <a:xfrm flipV="1">
          <a:off x="1480038" y="718038"/>
          <a:ext cx="0" cy="21980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7327</xdr:colOff>
      <xdr:row>11</xdr:row>
      <xdr:rowOff>36635</xdr:rowOff>
    </xdr:from>
    <xdr:to>
      <xdr:col>6</xdr:col>
      <xdr:colOff>36637</xdr:colOff>
      <xdr:row>11</xdr:row>
      <xdr:rowOff>36635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AC46E349-1536-4C67-A9C3-7DDB11B13B36}"/>
            </a:ext>
          </a:extLst>
        </xdr:cNvPr>
        <xdr:cNvCxnSpPr/>
      </xdr:nvCxnSpPr>
      <xdr:spPr>
        <a:xfrm flipH="1">
          <a:off x="1007452" y="1179635"/>
          <a:ext cx="115035" cy="0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35172</xdr:colOff>
      <xdr:row>12</xdr:row>
      <xdr:rowOff>49823</xdr:rowOff>
    </xdr:from>
    <xdr:to>
      <xdr:col>6</xdr:col>
      <xdr:colOff>73270</xdr:colOff>
      <xdr:row>12</xdr:row>
      <xdr:rowOff>51288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F5DBE99C-0049-4ABB-A7CB-0AAB20229E5C}"/>
            </a:ext>
          </a:extLst>
        </xdr:cNvPr>
        <xdr:cNvCxnSpPr/>
      </xdr:nvCxnSpPr>
      <xdr:spPr>
        <a:xfrm flipH="1" flipV="1">
          <a:off x="778122" y="1288073"/>
          <a:ext cx="380998" cy="1465"/>
        </a:xfrm>
        <a:prstGeom prst="line">
          <a:avLst/>
        </a:prstGeom>
        <a:ln>
          <a:solidFill>
            <a:srgbClr val="FF0000"/>
          </a:solidFill>
          <a:prstDash val="sysDash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43962</xdr:colOff>
      <xdr:row>10</xdr:row>
      <xdr:rowOff>51288</xdr:rowOff>
    </xdr:from>
    <xdr:to>
      <xdr:col>6</xdr:col>
      <xdr:colOff>51290</xdr:colOff>
      <xdr:row>10</xdr:row>
      <xdr:rowOff>51288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311E73E2-7B36-4C2F-9D7E-7C134067C82C}"/>
            </a:ext>
          </a:extLst>
        </xdr:cNvPr>
        <xdr:cNvCxnSpPr/>
      </xdr:nvCxnSpPr>
      <xdr:spPr>
        <a:xfrm flipH="1">
          <a:off x="958362" y="1099038"/>
          <a:ext cx="178778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43962</xdr:colOff>
      <xdr:row>7</xdr:row>
      <xdr:rowOff>43962</xdr:rowOff>
    </xdr:from>
    <xdr:to>
      <xdr:col>4</xdr:col>
      <xdr:colOff>43962</xdr:colOff>
      <xdr:row>9</xdr:row>
      <xdr:rowOff>73269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CF523E62-610C-44C1-860B-2DCAE7A1B5D8}"/>
            </a:ext>
          </a:extLst>
        </xdr:cNvPr>
        <xdr:cNvCxnSpPr/>
      </xdr:nvCxnSpPr>
      <xdr:spPr>
        <a:xfrm flipV="1">
          <a:off x="958362" y="805962"/>
          <a:ext cx="0" cy="21980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42497</xdr:colOff>
      <xdr:row>7</xdr:row>
      <xdr:rowOff>57151</xdr:rowOff>
    </xdr:from>
    <xdr:to>
      <xdr:col>15</xdr:col>
      <xdr:colOff>36635</xdr:colOff>
      <xdr:row>7</xdr:row>
      <xdr:rowOff>58615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EF9254D0-C084-49DD-AE6C-F53244EDE4C4}"/>
            </a:ext>
          </a:extLst>
        </xdr:cNvPr>
        <xdr:cNvCxnSpPr/>
      </xdr:nvCxnSpPr>
      <xdr:spPr>
        <a:xfrm flipH="1" flipV="1">
          <a:off x="1042622" y="819151"/>
          <a:ext cx="851388" cy="1464"/>
        </a:xfrm>
        <a:prstGeom prst="line">
          <a:avLst/>
        </a:prstGeom>
        <a:ln>
          <a:prstDash val="sysDash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84994</xdr:colOff>
      <xdr:row>11</xdr:row>
      <xdr:rowOff>58615</xdr:rowOff>
    </xdr:from>
    <xdr:to>
      <xdr:col>15</xdr:col>
      <xdr:colOff>36635</xdr:colOff>
      <xdr:row>11</xdr:row>
      <xdr:rowOff>63012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6A72905E-5F17-4A67-8896-5BD52B7A5729}"/>
            </a:ext>
          </a:extLst>
        </xdr:cNvPr>
        <xdr:cNvCxnSpPr/>
      </xdr:nvCxnSpPr>
      <xdr:spPr>
        <a:xfrm flipH="1">
          <a:off x="1513744" y="1201615"/>
          <a:ext cx="380266" cy="4397"/>
        </a:xfrm>
        <a:prstGeom prst="line">
          <a:avLst/>
        </a:prstGeom>
        <a:ln>
          <a:prstDash val="sysDash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43962</xdr:colOff>
      <xdr:row>5</xdr:row>
      <xdr:rowOff>43962</xdr:rowOff>
    </xdr:from>
    <xdr:to>
      <xdr:col>15</xdr:col>
      <xdr:colOff>51289</xdr:colOff>
      <xdr:row>11</xdr:row>
      <xdr:rowOff>65943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ACB01E6F-B38B-4277-86A4-C933A2841986}"/>
            </a:ext>
          </a:extLst>
        </xdr:cNvPr>
        <xdr:cNvCxnSpPr/>
      </xdr:nvCxnSpPr>
      <xdr:spPr>
        <a:xfrm flipV="1">
          <a:off x="1901337" y="615462"/>
          <a:ext cx="7327" cy="59348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43962</xdr:colOff>
      <xdr:row>1</xdr:row>
      <xdr:rowOff>58615</xdr:rowOff>
    </xdr:from>
    <xdr:to>
      <xdr:col>7</xdr:col>
      <xdr:colOff>43962</xdr:colOff>
      <xdr:row>8</xdr:row>
      <xdr:rowOff>51288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47E60516-348D-493D-B005-2C29DA2CB75B}"/>
            </a:ext>
          </a:extLst>
        </xdr:cNvPr>
        <xdr:cNvCxnSpPr/>
      </xdr:nvCxnSpPr>
      <xdr:spPr>
        <a:xfrm flipV="1">
          <a:off x="1215537" y="249115"/>
          <a:ext cx="0" cy="659423"/>
        </a:xfrm>
        <a:prstGeom prst="line">
          <a:avLst/>
        </a:prstGeom>
        <a:ln>
          <a:solidFill>
            <a:schemeClr val="tx1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42497</xdr:colOff>
      <xdr:row>11</xdr:row>
      <xdr:rowOff>21981</xdr:rowOff>
    </xdr:from>
    <xdr:to>
      <xdr:col>4</xdr:col>
      <xdr:colOff>43962</xdr:colOff>
      <xdr:row>17</xdr:row>
      <xdr:rowOff>49822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990DF27A-BF00-46CF-8683-B29FB9113708}"/>
            </a:ext>
          </a:extLst>
        </xdr:cNvPr>
        <xdr:cNvCxnSpPr/>
      </xdr:nvCxnSpPr>
      <xdr:spPr>
        <a:xfrm flipV="1">
          <a:off x="956897" y="1164981"/>
          <a:ext cx="1465" cy="599341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20517</xdr:colOff>
      <xdr:row>10</xdr:row>
      <xdr:rowOff>36635</xdr:rowOff>
    </xdr:from>
    <xdr:to>
      <xdr:col>14</xdr:col>
      <xdr:colOff>21981</xdr:colOff>
      <xdr:row>14</xdr:row>
      <xdr:rowOff>57151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BB8991AF-9CF2-4F33-B2FC-674318822934}"/>
            </a:ext>
          </a:extLst>
        </xdr:cNvPr>
        <xdr:cNvCxnSpPr/>
      </xdr:nvCxnSpPr>
      <xdr:spPr>
        <a:xfrm flipH="1">
          <a:off x="1792167" y="1084385"/>
          <a:ext cx="1464" cy="401516"/>
        </a:xfrm>
        <a:prstGeom prst="line">
          <a:avLst/>
        </a:prstGeom>
        <a:ln w="19050"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57150</xdr:colOff>
      <xdr:row>1</xdr:row>
      <xdr:rowOff>49826</xdr:rowOff>
    </xdr:from>
    <xdr:to>
      <xdr:col>15</xdr:col>
      <xdr:colOff>58616</xdr:colOff>
      <xdr:row>2</xdr:row>
      <xdr:rowOff>65942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403530A7-FCD2-47E2-8225-5B8CA143DAF6}"/>
            </a:ext>
          </a:extLst>
        </xdr:cNvPr>
        <xdr:cNvCxnSpPr/>
      </xdr:nvCxnSpPr>
      <xdr:spPr>
        <a:xfrm flipH="1" flipV="1">
          <a:off x="1914525" y="240326"/>
          <a:ext cx="1466" cy="11136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43659</xdr:colOff>
      <xdr:row>8</xdr:row>
      <xdr:rowOff>55562</xdr:rowOff>
    </xdr:from>
    <xdr:to>
      <xdr:col>9</xdr:col>
      <xdr:colOff>43802</xdr:colOff>
      <xdr:row>9</xdr:row>
      <xdr:rowOff>59690</xdr:rowOff>
    </xdr:to>
    <xdr:sp macro="" textlink="">
      <xdr:nvSpPr>
        <xdr:cNvPr id="28" name="Chord 27">
          <a:extLst>
            <a:ext uri="{FF2B5EF4-FFF2-40B4-BE49-F238E27FC236}">
              <a16:creationId xmlns:a16="http://schemas.microsoft.com/office/drawing/2014/main" id="{D3EBB7A3-1A4E-45B9-9BDA-1F3C3E5AACC1}"/>
            </a:ext>
          </a:extLst>
        </xdr:cNvPr>
        <xdr:cNvSpPr/>
      </xdr:nvSpPr>
      <xdr:spPr>
        <a:xfrm rot="16200000">
          <a:off x="1294204" y="919567"/>
          <a:ext cx="99378" cy="85868"/>
        </a:xfrm>
        <a:prstGeom prst="chord">
          <a:avLst>
            <a:gd name="adj1" fmla="val 5174991"/>
            <a:gd name="adj2" fmla="val 16473167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59533</xdr:colOff>
      <xdr:row>3</xdr:row>
      <xdr:rowOff>35714</xdr:rowOff>
    </xdr:from>
    <xdr:to>
      <xdr:col>5</xdr:col>
      <xdr:colOff>63502</xdr:colOff>
      <xdr:row>4</xdr:row>
      <xdr:rowOff>71433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95DBA67E-15C4-47CA-A60D-FC20CF7501FF}"/>
            </a:ext>
          </a:extLst>
        </xdr:cNvPr>
        <xdr:cNvSpPr txBox="1"/>
      </xdr:nvSpPr>
      <xdr:spPr>
        <a:xfrm>
          <a:off x="888208" y="416714"/>
          <a:ext cx="175419" cy="130969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500"/>
            <a:t>S1</a:t>
          </a:r>
        </a:p>
      </xdr:txBody>
    </xdr:sp>
    <xdr:clientData/>
  </xdr:twoCellAnchor>
  <xdr:twoCellAnchor>
    <xdr:from>
      <xdr:col>16</xdr:col>
      <xdr:colOff>49224</xdr:colOff>
      <xdr:row>3</xdr:row>
      <xdr:rowOff>25398</xdr:rowOff>
    </xdr:from>
    <xdr:to>
      <xdr:col>18</xdr:col>
      <xdr:colOff>53193</xdr:colOff>
      <xdr:row>4</xdr:row>
      <xdr:rowOff>61117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875641D3-6167-4775-BA94-3D2EAE32F205}"/>
            </a:ext>
          </a:extLst>
        </xdr:cNvPr>
        <xdr:cNvSpPr txBox="1"/>
      </xdr:nvSpPr>
      <xdr:spPr>
        <a:xfrm>
          <a:off x="1992324" y="406398"/>
          <a:ext cx="175419" cy="130969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500"/>
            <a:t>R2</a:t>
          </a:r>
        </a:p>
      </xdr:txBody>
    </xdr:sp>
    <xdr:clientData/>
  </xdr:twoCellAnchor>
  <xdr:twoCellAnchor>
    <xdr:from>
      <xdr:col>7</xdr:col>
      <xdr:colOff>49214</xdr:colOff>
      <xdr:row>18</xdr:row>
      <xdr:rowOff>21427</xdr:rowOff>
    </xdr:from>
    <xdr:to>
      <xdr:col>9</xdr:col>
      <xdr:colOff>53183</xdr:colOff>
      <xdr:row>19</xdr:row>
      <xdr:rowOff>57146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C3D8D6E5-BC6B-4716-8FB7-9C9E4F7B423B}"/>
            </a:ext>
          </a:extLst>
        </xdr:cNvPr>
        <xdr:cNvSpPr txBox="1"/>
      </xdr:nvSpPr>
      <xdr:spPr>
        <a:xfrm>
          <a:off x="1220789" y="1831177"/>
          <a:ext cx="175419" cy="130969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500"/>
            <a:t>R1</a:t>
          </a:r>
        </a:p>
      </xdr:txBody>
    </xdr:sp>
    <xdr:clientData/>
  </xdr:twoCellAnchor>
  <xdr:twoCellAnchor>
    <xdr:from>
      <xdr:col>15</xdr:col>
      <xdr:colOff>42868</xdr:colOff>
      <xdr:row>16</xdr:row>
      <xdr:rowOff>94451</xdr:rowOff>
    </xdr:from>
    <xdr:to>
      <xdr:col>17</xdr:col>
      <xdr:colOff>46837</xdr:colOff>
      <xdr:row>18</xdr:row>
      <xdr:rowOff>34920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55DF8369-0F6F-4C59-ABD5-A020645C41EB}"/>
            </a:ext>
          </a:extLst>
        </xdr:cNvPr>
        <xdr:cNvSpPr txBox="1"/>
      </xdr:nvSpPr>
      <xdr:spPr>
        <a:xfrm>
          <a:off x="1900243" y="1713701"/>
          <a:ext cx="175419" cy="130969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500"/>
            <a:t>R3</a:t>
          </a:r>
        </a:p>
      </xdr:txBody>
    </xdr:sp>
    <xdr:clientData/>
  </xdr:twoCellAnchor>
  <xdr:twoCellAnchor>
    <xdr:from>
      <xdr:col>19</xdr:col>
      <xdr:colOff>28587</xdr:colOff>
      <xdr:row>16</xdr:row>
      <xdr:rowOff>92065</xdr:rowOff>
    </xdr:from>
    <xdr:to>
      <xdr:col>21</xdr:col>
      <xdr:colOff>32556</xdr:colOff>
      <xdr:row>18</xdr:row>
      <xdr:rowOff>32534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7434A74F-C41C-44B7-B1E0-3C1EFFB12F3F}"/>
            </a:ext>
          </a:extLst>
        </xdr:cNvPr>
        <xdr:cNvSpPr txBox="1"/>
      </xdr:nvSpPr>
      <xdr:spPr>
        <a:xfrm>
          <a:off x="2228862" y="1711315"/>
          <a:ext cx="175419" cy="130969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500"/>
            <a:t>R4</a:t>
          </a:r>
        </a:p>
      </xdr:txBody>
    </xdr:sp>
    <xdr:clientData/>
  </xdr:twoCellAnchor>
  <xdr:twoCellAnchor>
    <xdr:from>
      <xdr:col>23</xdr:col>
      <xdr:colOff>18275</xdr:colOff>
      <xdr:row>16</xdr:row>
      <xdr:rowOff>89679</xdr:rowOff>
    </xdr:from>
    <xdr:to>
      <xdr:col>25</xdr:col>
      <xdr:colOff>22244</xdr:colOff>
      <xdr:row>18</xdr:row>
      <xdr:rowOff>30148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DB1C30F2-E5BD-4D91-9C1F-1FC96A0EE175}"/>
            </a:ext>
          </a:extLst>
        </xdr:cNvPr>
        <xdr:cNvSpPr txBox="1"/>
      </xdr:nvSpPr>
      <xdr:spPr>
        <a:xfrm>
          <a:off x="2561450" y="1708929"/>
          <a:ext cx="175419" cy="130969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500"/>
            <a:t>R5</a:t>
          </a:r>
        </a:p>
      </xdr:txBody>
    </xdr:sp>
    <xdr:clientData/>
  </xdr:twoCellAnchor>
  <xdr:twoCellAnchor>
    <xdr:from>
      <xdr:col>14</xdr:col>
      <xdr:colOff>64302</xdr:colOff>
      <xdr:row>19</xdr:row>
      <xdr:rowOff>16665</xdr:rowOff>
    </xdr:from>
    <xdr:to>
      <xdr:col>16</xdr:col>
      <xdr:colOff>68271</xdr:colOff>
      <xdr:row>20</xdr:row>
      <xdr:rowOff>52384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E2EF9E36-522B-4FAD-9EBD-1C4FEB50673D}"/>
            </a:ext>
          </a:extLst>
        </xdr:cNvPr>
        <xdr:cNvSpPr txBox="1"/>
      </xdr:nvSpPr>
      <xdr:spPr>
        <a:xfrm>
          <a:off x="1835952" y="1921665"/>
          <a:ext cx="175419" cy="130969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500"/>
            <a:t>S2</a:t>
          </a:r>
        </a:p>
      </xdr:txBody>
    </xdr:sp>
    <xdr:clientData/>
  </xdr:twoCellAnchor>
  <xdr:twoCellAnchor>
    <xdr:from>
      <xdr:col>18</xdr:col>
      <xdr:colOff>34146</xdr:colOff>
      <xdr:row>19</xdr:row>
      <xdr:rowOff>10314</xdr:rowOff>
    </xdr:from>
    <xdr:to>
      <xdr:col>20</xdr:col>
      <xdr:colOff>38115</xdr:colOff>
      <xdr:row>20</xdr:row>
      <xdr:rowOff>46033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CEA7284E-1A99-441C-842E-81B1CA983A98}"/>
            </a:ext>
          </a:extLst>
        </xdr:cNvPr>
        <xdr:cNvSpPr txBox="1"/>
      </xdr:nvSpPr>
      <xdr:spPr>
        <a:xfrm>
          <a:off x="2148696" y="1915314"/>
          <a:ext cx="175419" cy="130969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500"/>
            <a:t>S3</a:t>
          </a:r>
        </a:p>
      </xdr:txBody>
    </xdr:sp>
    <xdr:clientData/>
  </xdr:twoCellAnchor>
  <xdr:twoCellAnchor>
    <xdr:from>
      <xdr:col>22</xdr:col>
      <xdr:colOff>55587</xdr:colOff>
      <xdr:row>19</xdr:row>
      <xdr:rowOff>3963</xdr:rowOff>
    </xdr:from>
    <xdr:to>
      <xdr:col>24</xdr:col>
      <xdr:colOff>59556</xdr:colOff>
      <xdr:row>20</xdr:row>
      <xdr:rowOff>39682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5AC1F142-8544-4581-BAC4-161AA90C0BFA}"/>
            </a:ext>
          </a:extLst>
        </xdr:cNvPr>
        <xdr:cNvSpPr txBox="1"/>
      </xdr:nvSpPr>
      <xdr:spPr>
        <a:xfrm>
          <a:off x="2513037" y="1908963"/>
          <a:ext cx="175419" cy="130969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500"/>
            <a:t>S4</a:t>
          </a:r>
        </a:p>
      </xdr:txBody>
    </xdr:sp>
    <xdr:clientData/>
  </xdr:twoCellAnchor>
  <xdr:twoCellAnchor>
    <xdr:from>
      <xdr:col>26</xdr:col>
      <xdr:colOff>33362</xdr:colOff>
      <xdr:row>7</xdr:row>
      <xdr:rowOff>69050</xdr:rowOff>
    </xdr:from>
    <xdr:to>
      <xdr:col>28</xdr:col>
      <xdr:colOff>37331</xdr:colOff>
      <xdr:row>9</xdr:row>
      <xdr:rowOff>9519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7AE8A3A-F98D-45F9-BD3B-0AF00E362F4D}"/>
            </a:ext>
          </a:extLst>
        </xdr:cNvPr>
        <xdr:cNvSpPr txBox="1"/>
      </xdr:nvSpPr>
      <xdr:spPr>
        <a:xfrm>
          <a:off x="2833712" y="831050"/>
          <a:ext cx="175419" cy="130969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500"/>
            <a:t>SP1</a:t>
          </a:r>
        </a:p>
      </xdr:txBody>
    </xdr:sp>
    <xdr:clientData/>
  </xdr:twoCellAnchor>
  <xdr:twoCellAnchor>
    <xdr:from>
      <xdr:col>9</xdr:col>
      <xdr:colOff>34936</xdr:colOff>
      <xdr:row>13</xdr:row>
      <xdr:rowOff>30955</xdr:rowOff>
    </xdr:from>
    <xdr:to>
      <xdr:col>11</xdr:col>
      <xdr:colOff>38905</xdr:colOff>
      <xdr:row>14</xdr:row>
      <xdr:rowOff>66674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C1EE32A6-0566-49DA-8A58-85B3CE61D9AE}"/>
            </a:ext>
          </a:extLst>
        </xdr:cNvPr>
        <xdr:cNvSpPr txBox="1"/>
      </xdr:nvSpPr>
      <xdr:spPr>
        <a:xfrm>
          <a:off x="1377961" y="1364455"/>
          <a:ext cx="175419" cy="130969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500"/>
            <a:t>U1</a:t>
          </a:r>
        </a:p>
      </xdr:txBody>
    </xdr:sp>
    <xdr:clientData/>
  </xdr:twoCellAnchor>
  <xdr:twoCellAnchor>
    <xdr:from>
      <xdr:col>15</xdr:col>
      <xdr:colOff>82788</xdr:colOff>
      <xdr:row>8</xdr:row>
      <xdr:rowOff>39005</xdr:rowOff>
    </xdr:from>
    <xdr:to>
      <xdr:col>18</xdr:col>
      <xdr:colOff>579</xdr:colOff>
      <xdr:row>9</xdr:row>
      <xdr:rowOff>74724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51378848-BE24-4FC9-B7D5-93D001E5E842}"/>
            </a:ext>
          </a:extLst>
        </xdr:cNvPr>
        <xdr:cNvSpPr txBox="1"/>
      </xdr:nvSpPr>
      <xdr:spPr>
        <a:xfrm>
          <a:off x="1946967" y="896255"/>
          <a:ext cx="176326" cy="130969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/>
          <a:r>
            <a:rPr lang="en-US" sz="500"/>
            <a:t>R6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AG79"/>
  <sheetViews>
    <sheetView showGridLines="0" topLeftCell="A4" zoomScale="120" zoomScaleNormal="120" workbookViewId="0" xr3:uid="{AEA406A1-0E4B-5B11-9CD5-51D6E497D94C}">
      <selection activeCell="E5" sqref="E5"/>
    </sheetView>
  </sheetViews>
  <sheetFormatPr defaultRowHeight="15"/>
  <cols>
    <col min="1" max="34" width="2.7109375" customWidth="1"/>
    <col min="35" max="96" width="1.7109375" customWidth="1"/>
  </cols>
  <sheetData>
    <row r="2" spans="2:33" ht="12" customHeight="1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9"/>
    </row>
    <row r="3" spans="2:33" ht="12" customHeight="1">
      <c r="B3" s="35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spans="2:33" ht="12" customHeight="1">
      <c r="B4" s="9"/>
      <c r="C4" s="3"/>
      <c r="D4" s="4"/>
      <c r="E4" s="4"/>
      <c r="F4" s="4"/>
      <c r="G4" s="5"/>
      <c r="H4" s="9"/>
      <c r="I4" s="3"/>
      <c r="J4" s="4"/>
      <c r="K4" s="4"/>
      <c r="L4" s="4"/>
      <c r="M4" s="5"/>
      <c r="N4" s="9"/>
      <c r="O4" s="3"/>
      <c r="P4" s="4"/>
      <c r="Q4" s="4"/>
      <c r="R4" s="4"/>
      <c r="S4" s="5"/>
      <c r="T4" s="9"/>
      <c r="U4" s="3"/>
      <c r="V4" s="4"/>
      <c r="W4" s="4"/>
      <c r="X4" s="4"/>
      <c r="Y4" s="5"/>
      <c r="Z4" s="9"/>
      <c r="AA4" s="3"/>
      <c r="AB4" s="4"/>
      <c r="AC4" s="4"/>
      <c r="AD4" s="4"/>
      <c r="AE4" s="5"/>
      <c r="AF4" s="9"/>
      <c r="AG4" s="9"/>
    </row>
    <row r="5" spans="2:33" ht="12" customHeight="1">
      <c r="B5" s="9"/>
      <c r="C5" s="6"/>
      <c r="D5" s="7"/>
      <c r="E5" s="7"/>
      <c r="F5" s="7"/>
      <c r="G5" s="8"/>
      <c r="H5" s="9"/>
      <c r="I5" s="6"/>
      <c r="J5" s="7"/>
      <c r="K5" s="7"/>
      <c r="L5" s="7"/>
      <c r="M5" s="8"/>
      <c r="N5" s="9"/>
      <c r="O5" s="6"/>
      <c r="P5" s="7"/>
      <c r="Q5" s="7"/>
      <c r="R5" s="7"/>
      <c r="S5" s="8"/>
      <c r="T5" s="9"/>
      <c r="U5" s="6"/>
      <c r="V5" s="7"/>
      <c r="W5" s="7"/>
      <c r="X5" s="7"/>
      <c r="Y5" s="8"/>
      <c r="Z5" s="9"/>
      <c r="AA5" s="6"/>
      <c r="AB5" s="7"/>
      <c r="AC5" s="7"/>
      <c r="AD5" s="7"/>
      <c r="AE5" s="8"/>
      <c r="AF5" s="9"/>
      <c r="AG5" s="9"/>
    </row>
    <row r="6" spans="2:33" ht="12" customHeight="1">
      <c r="B6" s="34" t="s">
        <v>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spans="2:33" ht="12" customHeight="1">
      <c r="B7" s="34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9"/>
    </row>
    <row r="8" spans="2:33" ht="12" customHeight="1">
      <c r="B8" s="9"/>
      <c r="C8" s="10">
        <v>1</v>
      </c>
      <c r="D8" s="10">
        <f>C8+1</f>
        <v>2</v>
      </c>
      <c r="E8" s="10">
        <f t="shared" ref="E8:AF8" si="0">D8+1</f>
        <v>3</v>
      </c>
      <c r="F8" s="10">
        <f t="shared" si="0"/>
        <v>4</v>
      </c>
      <c r="G8" s="10">
        <f t="shared" si="0"/>
        <v>5</v>
      </c>
      <c r="H8" s="10">
        <f t="shared" si="0"/>
        <v>6</v>
      </c>
      <c r="I8" s="10">
        <f t="shared" si="0"/>
        <v>7</v>
      </c>
      <c r="J8" s="10">
        <f t="shared" si="0"/>
        <v>8</v>
      </c>
      <c r="K8" s="10">
        <f t="shared" si="0"/>
        <v>9</v>
      </c>
      <c r="L8" s="10">
        <f t="shared" si="0"/>
        <v>10</v>
      </c>
      <c r="M8" s="10">
        <f t="shared" si="0"/>
        <v>11</v>
      </c>
      <c r="N8" s="10">
        <f t="shared" si="0"/>
        <v>12</v>
      </c>
      <c r="O8" s="10">
        <f t="shared" si="0"/>
        <v>13</v>
      </c>
      <c r="P8" s="10">
        <f t="shared" si="0"/>
        <v>14</v>
      </c>
      <c r="Q8" s="10">
        <f t="shared" si="0"/>
        <v>15</v>
      </c>
      <c r="R8" s="10">
        <f t="shared" si="0"/>
        <v>16</v>
      </c>
      <c r="S8" s="10">
        <f t="shared" si="0"/>
        <v>17</v>
      </c>
      <c r="T8" s="10">
        <f t="shared" si="0"/>
        <v>18</v>
      </c>
      <c r="U8" s="10">
        <f t="shared" si="0"/>
        <v>19</v>
      </c>
      <c r="V8" s="10">
        <f t="shared" si="0"/>
        <v>20</v>
      </c>
      <c r="W8" s="10">
        <f t="shared" si="0"/>
        <v>21</v>
      </c>
      <c r="X8" s="10">
        <f t="shared" si="0"/>
        <v>22</v>
      </c>
      <c r="Y8" s="10">
        <f t="shared" si="0"/>
        <v>23</v>
      </c>
      <c r="Z8" s="10">
        <f t="shared" si="0"/>
        <v>24</v>
      </c>
      <c r="AA8" s="10">
        <f t="shared" si="0"/>
        <v>25</v>
      </c>
      <c r="AB8" s="10">
        <f t="shared" si="0"/>
        <v>26</v>
      </c>
      <c r="AC8" s="10">
        <f t="shared" si="0"/>
        <v>27</v>
      </c>
      <c r="AD8" s="10">
        <f t="shared" si="0"/>
        <v>28</v>
      </c>
      <c r="AE8" s="10">
        <f t="shared" si="0"/>
        <v>29</v>
      </c>
      <c r="AF8" s="10">
        <f t="shared" si="0"/>
        <v>30</v>
      </c>
      <c r="AG8" s="9"/>
    </row>
    <row r="9" spans="2:33" ht="12" customHeight="1">
      <c r="B9" s="11" t="s">
        <v>2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12" t="s">
        <v>2</v>
      </c>
    </row>
    <row r="10" spans="2:33" ht="12" customHeight="1">
      <c r="B10" s="11" t="s">
        <v>3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12" t="s">
        <v>3</v>
      </c>
    </row>
    <row r="11" spans="2:33" ht="12" customHeight="1">
      <c r="B11" s="11" t="s">
        <v>4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12" t="s">
        <v>4</v>
      </c>
    </row>
    <row r="12" spans="2:33" ht="12" customHeight="1">
      <c r="B12" s="11" t="s">
        <v>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12" t="s">
        <v>5</v>
      </c>
    </row>
    <row r="13" spans="2:33" ht="12" customHeight="1">
      <c r="B13" s="11" t="s">
        <v>6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12" t="s">
        <v>6</v>
      </c>
    </row>
    <row r="14" spans="2:33" ht="12" customHeight="1"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2"/>
    </row>
    <row r="15" spans="2:33" ht="12" customHeight="1">
      <c r="B15" s="11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2"/>
    </row>
    <row r="16" spans="2:33" ht="12" customHeight="1">
      <c r="B16" s="11" t="s">
        <v>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12" t="s">
        <v>7</v>
      </c>
    </row>
    <row r="17" spans="2:33" ht="12" customHeight="1">
      <c r="B17" s="11" t="s">
        <v>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12" t="s">
        <v>8</v>
      </c>
    </row>
    <row r="18" spans="2:33" ht="12" customHeight="1">
      <c r="B18" s="11" t="s">
        <v>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12" t="s">
        <v>9</v>
      </c>
    </row>
    <row r="19" spans="2:33" ht="12" customHeight="1">
      <c r="B19" s="11" t="s">
        <v>10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12" t="s">
        <v>10</v>
      </c>
    </row>
    <row r="20" spans="2:33" ht="12" customHeight="1">
      <c r="B20" s="11" t="s">
        <v>11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12" t="s">
        <v>11</v>
      </c>
    </row>
    <row r="21" spans="2:33" ht="12" customHeight="1">
      <c r="B21" s="9"/>
      <c r="C21" s="10">
        <v>1</v>
      </c>
      <c r="D21" s="10">
        <f>C21+1</f>
        <v>2</v>
      </c>
      <c r="E21" s="10">
        <f t="shared" ref="E21:AF21" si="1">D21+1</f>
        <v>3</v>
      </c>
      <c r="F21" s="10">
        <f t="shared" si="1"/>
        <v>4</v>
      </c>
      <c r="G21" s="10">
        <f t="shared" si="1"/>
        <v>5</v>
      </c>
      <c r="H21" s="10">
        <f t="shared" si="1"/>
        <v>6</v>
      </c>
      <c r="I21" s="10">
        <f t="shared" si="1"/>
        <v>7</v>
      </c>
      <c r="J21" s="10">
        <f t="shared" si="1"/>
        <v>8</v>
      </c>
      <c r="K21" s="10">
        <f t="shared" si="1"/>
        <v>9</v>
      </c>
      <c r="L21" s="10">
        <f t="shared" si="1"/>
        <v>10</v>
      </c>
      <c r="M21" s="10">
        <f t="shared" si="1"/>
        <v>11</v>
      </c>
      <c r="N21" s="10">
        <f t="shared" si="1"/>
        <v>12</v>
      </c>
      <c r="O21" s="10">
        <f t="shared" si="1"/>
        <v>13</v>
      </c>
      <c r="P21" s="10">
        <f t="shared" si="1"/>
        <v>14</v>
      </c>
      <c r="Q21" s="10">
        <f t="shared" si="1"/>
        <v>15</v>
      </c>
      <c r="R21" s="10">
        <f t="shared" si="1"/>
        <v>16</v>
      </c>
      <c r="S21" s="10">
        <f t="shared" si="1"/>
        <v>17</v>
      </c>
      <c r="T21" s="10">
        <f t="shared" si="1"/>
        <v>18</v>
      </c>
      <c r="U21" s="10">
        <f t="shared" si="1"/>
        <v>19</v>
      </c>
      <c r="V21" s="10">
        <f t="shared" si="1"/>
        <v>20</v>
      </c>
      <c r="W21" s="10">
        <f t="shared" si="1"/>
        <v>21</v>
      </c>
      <c r="X21" s="10">
        <f t="shared" si="1"/>
        <v>22</v>
      </c>
      <c r="Y21" s="10">
        <f t="shared" si="1"/>
        <v>23</v>
      </c>
      <c r="Z21" s="10">
        <f t="shared" si="1"/>
        <v>24</v>
      </c>
      <c r="AA21" s="10">
        <f t="shared" si="1"/>
        <v>25</v>
      </c>
      <c r="AB21" s="10">
        <f t="shared" si="1"/>
        <v>26</v>
      </c>
      <c r="AC21" s="10">
        <f t="shared" si="1"/>
        <v>27</v>
      </c>
      <c r="AD21" s="10">
        <f t="shared" si="1"/>
        <v>28</v>
      </c>
      <c r="AE21" s="10">
        <f t="shared" si="1"/>
        <v>29</v>
      </c>
      <c r="AF21" s="10">
        <f t="shared" si="1"/>
        <v>30</v>
      </c>
      <c r="AG21" s="9"/>
    </row>
    <row r="22" spans="2:33" ht="12" customHeight="1">
      <c r="B22" s="35" t="s">
        <v>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9"/>
    </row>
    <row r="23" spans="2:33" ht="12" customHeight="1">
      <c r="B23" s="35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pans="2:33" ht="12" customHeight="1">
      <c r="B24" s="9"/>
      <c r="C24" s="3"/>
      <c r="D24" s="4"/>
      <c r="E24" s="4"/>
      <c r="F24" s="4"/>
      <c r="G24" s="5"/>
      <c r="H24" s="9"/>
      <c r="I24" s="3"/>
      <c r="J24" s="4"/>
      <c r="K24" s="4"/>
      <c r="L24" s="4"/>
      <c r="M24" s="5"/>
      <c r="N24" s="9"/>
      <c r="O24" s="3"/>
      <c r="P24" s="4"/>
      <c r="Q24" s="4"/>
      <c r="R24" s="4"/>
      <c r="S24" s="5"/>
      <c r="T24" s="9"/>
      <c r="U24" s="3"/>
      <c r="V24" s="4"/>
      <c r="W24" s="4"/>
      <c r="X24" s="4"/>
      <c r="Y24" s="5"/>
      <c r="Z24" s="9"/>
      <c r="AA24" s="3"/>
      <c r="AB24" s="4"/>
      <c r="AC24" s="4"/>
      <c r="AD24" s="4"/>
      <c r="AE24" s="5"/>
      <c r="AF24" s="9"/>
      <c r="AG24" s="9"/>
    </row>
    <row r="25" spans="2:33" ht="12" customHeight="1">
      <c r="B25" s="9"/>
      <c r="C25" s="6"/>
      <c r="D25" s="7"/>
      <c r="E25" s="7"/>
      <c r="F25" s="7"/>
      <c r="G25" s="8"/>
      <c r="H25" s="9"/>
      <c r="I25" s="6"/>
      <c r="J25" s="7"/>
      <c r="K25" s="7"/>
      <c r="L25" s="7"/>
      <c r="M25" s="8"/>
      <c r="N25" s="9"/>
      <c r="O25" s="6"/>
      <c r="P25" s="7"/>
      <c r="Q25" s="7"/>
      <c r="R25" s="7"/>
      <c r="S25" s="8"/>
      <c r="T25" s="9"/>
      <c r="U25" s="6"/>
      <c r="V25" s="7"/>
      <c r="W25" s="7"/>
      <c r="X25" s="7"/>
      <c r="Y25" s="8"/>
      <c r="Z25" s="9"/>
      <c r="AA25" s="6"/>
      <c r="AB25" s="7"/>
      <c r="AC25" s="7"/>
      <c r="AD25" s="7"/>
      <c r="AE25" s="8"/>
      <c r="AF25" s="9"/>
      <c r="AG25" s="9"/>
    </row>
    <row r="26" spans="2:33" ht="12" customHeight="1">
      <c r="B26" s="34" t="s">
        <v>1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spans="2:33" ht="12" customHeight="1">
      <c r="B27" s="3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9"/>
    </row>
    <row r="28" spans="2:33" ht="12" customHeight="1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</row>
    <row r="29" spans="2:33" ht="12" customHeight="1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</row>
    <row r="30" spans="2:33" ht="12" customHeight="1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</row>
    <row r="31" spans="2:33" ht="12" customHeight="1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</row>
    <row r="32" spans="2:33" ht="12" customHeight="1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</row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9" customHeight="1"/>
    <row r="41" ht="9" customHeight="1"/>
    <row r="42" ht="9" customHeight="1"/>
    <row r="43" ht="9" customHeight="1"/>
    <row r="44" ht="9" customHeight="1"/>
    <row r="45" ht="9" customHeight="1"/>
    <row r="46" ht="9" customHeight="1"/>
    <row r="47" ht="9" customHeight="1"/>
    <row r="48" ht="9" customHeight="1"/>
    <row r="49" ht="9" customHeight="1"/>
    <row r="50" ht="9" customHeight="1"/>
    <row r="51" ht="9" customHeight="1"/>
    <row r="52" ht="9" customHeight="1"/>
    <row r="53" ht="9" customHeight="1"/>
    <row r="54" ht="9" customHeight="1"/>
    <row r="55" ht="9" customHeight="1"/>
    <row r="56" ht="9" customHeight="1"/>
    <row r="57" ht="9" customHeight="1"/>
    <row r="58" ht="9" customHeight="1"/>
    <row r="59" ht="9" customHeight="1"/>
    <row r="60" ht="9" customHeight="1"/>
    <row r="61" ht="9" customHeight="1"/>
    <row r="62" ht="9" customHeight="1"/>
    <row r="63" ht="9" customHeight="1"/>
    <row r="64" ht="9" customHeight="1"/>
    <row r="65" ht="9" customHeight="1"/>
    <row r="66" ht="9" customHeight="1"/>
    <row r="67" ht="9" customHeight="1"/>
    <row r="68" ht="9" customHeight="1"/>
    <row r="69" ht="9" customHeight="1"/>
    <row r="70" ht="9" customHeight="1"/>
    <row r="71" ht="9" customHeight="1"/>
    <row r="72" ht="9" customHeight="1"/>
    <row r="73" ht="9" customHeight="1"/>
    <row r="74" ht="9" customHeight="1"/>
    <row r="75" ht="9" customHeight="1"/>
    <row r="76" ht="9" customHeight="1"/>
    <row r="77" ht="9" customHeight="1"/>
    <row r="78" ht="9" customHeight="1"/>
    <row r="79" ht="9" customHeight="1"/>
  </sheetData>
  <mergeCells count="4">
    <mergeCell ref="B6:B7"/>
    <mergeCell ref="B2:B3"/>
    <mergeCell ref="B22:B23"/>
    <mergeCell ref="B26:B27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AG79"/>
  <sheetViews>
    <sheetView showGridLines="0" tabSelected="1" zoomScale="140" zoomScaleNormal="140" workbookViewId="0" xr3:uid="{958C4451-9541-5A59-BF78-D2F731DF1C81}">
      <selection activeCell="L34" sqref="L34"/>
    </sheetView>
  </sheetViews>
  <sheetFormatPr defaultRowHeight="15"/>
  <cols>
    <col min="1" max="34" width="2.7109375" customWidth="1"/>
    <col min="35" max="96" width="1.7109375" customWidth="1"/>
  </cols>
  <sheetData>
    <row r="2" spans="2:33" ht="12" customHeight="1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9"/>
    </row>
    <row r="3" spans="2:33" ht="12" customHeight="1">
      <c r="B3" s="35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spans="2:33" ht="12" customHeight="1">
      <c r="B4" s="9"/>
      <c r="C4" s="3"/>
      <c r="D4" s="4"/>
      <c r="E4" s="4"/>
      <c r="F4" s="4"/>
      <c r="G4" s="5"/>
      <c r="H4" s="9"/>
      <c r="I4" s="3"/>
      <c r="J4" s="4"/>
      <c r="K4" s="4"/>
      <c r="L4" s="4"/>
      <c r="M4" s="5"/>
      <c r="N4" s="9"/>
      <c r="O4" s="3"/>
      <c r="P4" s="4"/>
      <c r="Q4" s="14"/>
      <c r="R4" s="4"/>
      <c r="S4" s="5"/>
      <c r="T4" s="9"/>
      <c r="U4" s="3"/>
      <c r="V4" s="4"/>
      <c r="W4" s="4"/>
      <c r="X4" s="4"/>
      <c r="Y4" s="5"/>
      <c r="Z4" s="9"/>
      <c r="AA4" s="3"/>
      <c r="AB4" s="4"/>
      <c r="AC4" s="4"/>
      <c r="AD4" s="4"/>
      <c r="AE4" s="5"/>
      <c r="AF4" s="9"/>
      <c r="AG4" s="9"/>
    </row>
    <row r="5" spans="2:33" ht="12" customHeight="1">
      <c r="B5" s="9"/>
      <c r="C5" s="6"/>
      <c r="D5" s="13"/>
      <c r="E5" s="7"/>
      <c r="F5" s="7"/>
      <c r="G5" s="8"/>
      <c r="H5" s="9"/>
      <c r="I5" s="6"/>
      <c r="J5" s="7"/>
      <c r="K5" s="7"/>
      <c r="L5" s="7"/>
      <c r="M5" s="8"/>
      <c r="N5" s="9"/>
      <c r="O5" s="6"/>
      <c r="P5" s="7"/>
      <c r="Q5" s="7"/>
      <c r="R5" s="7"/>
      <c r="S5" s="8"/>
      <c r="T5" s="9"/>
      <c r="U5" s="6"/>
      <c r="V5" s="7"/>
      <c r="W5" s="7"/>
      <c r="X5" s="7"/>
      <c r="Y5" s="8"/>
      <c r="Z5" s="9"/>
      <c r="AA5" s="6"/>
      <c r="AB5" s="7"/>
      <c r="AC5" s="7"/>
      <c r="AD5" s="7"/>
      <c r="AE5" s="8"/>
      <c r="AF5" s="9"/>
      <c r="AG5" s="9"/>
    </row>
    <row r="6" spans="2:33" ht="12" customHeight="1">
      <c r="B6" s="34" t="s">
        <v>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spans="2:33" ht="12" customHeight="1">
      <c r="B7" s="34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9"/>
    </row>
    <row r="8" spans="2:33" ht="12" customHeight="1">
      <c r="B8" s="9"/>
      <c r="C8" s="10">
        <v>1</v>
      </c>
      <c r="D8" s="10">
        <f>C8+1</f>
        <v>2</v>
      </c>
      <c r="E8" s="10">
        <f t="shared" ref="E8:AF8" si="0">D8+1</f>
        <v>3</v>
      </c>
      <c r="F8" s="10">
        <f t="shared" si="0"/>
        <v>4</v>
      </c>
      <c r="G8" s="10">
        <f t="shared" si="0"/>
        <v>5</v>
      </c>
      <c r="H8" s="10">
        <f t="shared" si="0"/>
        <v>6</v>
      </c>
      <c r="I8" s="10">
        <f t="shared" si="0"/>
        <v>7</v>
      </c>
      <c r="J8" s="10">
        <f t="shared" si="0"/>
        <v>8</v>
      </c>
      <c r="K8" s="10">
        <f t="shared" si="0"/>
        <v>9</v>
      </c>
      <c r="L8" s="10">
        <f t="shared" si="0"/>
        <v>10</v>
      </c>
      <c r="M8" s="10">
        <f t="shared" si="0"/>
        <v>11</v>
      </c>
      <c r="N8" s="10">
        <f t="shared" si="0"/>
        <v>12</v>
      </c>
      <c r="O8" s="10">
        <f t="shared" si="0"/>
        <v>13</v>
      </c>
      <c r="P8" s="10">
        <f t="shared" si="0"/>
        <v>14</v>
      </c>
      <c r="Q8" s="10">
        <f t="shared" si="0"/>
        <v>15</v>
      </c>
      <c r="R8" s="10">
        <f t="shared" si="0"/>
        <v>16</v>
      </c>
      <c r="S8" s="10">
        <f t="shared" si="0"/>
        <v>17</v>
      </c>
      <c r="T8" s="10">
        <f t="shared" si="0"/>
        <v>18</v>
      </c>
      <c r="U8" s="10">
        <f t="shared" si="0"/>
        <v>19</v>
      </c>
      <c r="V8" s="10">
        <f t="shared" si="0"/>
        <v>20</v>
      </c>
      <c r="W8" s="10">
        <f t="shared" si="0"/>
        <v>21</v>
      </c>
      <c r="X8" s="10">
        <f t="shared" si="0"/>
        <v>22</v>
      </c>
      <c r="Y8" s="10">
        <f t="shared" si="0"/>
        <v>23</v>
      </c>
      <c r="Z8" s="10">
        <f t="shared" si="0"/>
        <v>24</v>
      </c>
      <c r="AA8" s="10">
        <f t="shared" si="0"/>
        <v>25</v>
      </c>
      <c r="AB8" s="10">
        <f t="shared" si="0"/>
        <v>26</v>
      </c>
      <c r="AC8" s="10">
        <f t="shared" si="0"/>
        <v>27</v>
      </c>
      <c r="AD8" s="10">
        <f t="shared" si="0"/>
        <v>28</v>
      </c>
      <c r="AE8" s="10">
        <f t="shared" si="0"/>
        <v>29</v>
      </c>
      <c r="AF8" s="10">
        <f t="shared" si="0"/>
        <v>30</v>
      </c>
      <c r="AG8" s="9"/>
    </row>
    <row r="9" spans="2:33" ht="12" customHeight="1">
      <c r="B9" s="11" t="s">
        <v>2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12" t="s">
        <v>2</v>
      </c>
    </row>
    <row r="10" spans="2:33" ht="12" customHeight="1">
      <c r="B10" s="11" t="s">
        <v>3</v>
      </c>
      <c r="C10" s="3"/>
      <c r="D10" s="3"/>
      <c r="E10" s="3"/>
      <c r="F10" s="3"/>
      <c r="G10" s="3"/>
      <c r="H10" s="3"/>
      <c r="I10" s="3"/>
      <c r="J10" s="3"/>
      <c r="K10" s="3"/>
      <c r="L10" s="3" t="s">
        <v>12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12" t="s">
        <v>3</v>
      </c>
    </row>
    <row r="11" spans="2:33" ht="12" customHeight="1">
      <c r="B11" s="11" t="s">
        <v>4</v>
      </c>
      <c r="C11" s="3"/>
      <c r="D11" s="14"/>
      <c r="E11" s="14"/>
      <c r="F11" s="3"/>
      <c r="G11" s="3"/>
      <c r="H11" s="14"/>
      <c r="I11" s="14"/>
      <c r="J11" s="3"/>
      <c r="K11" s="3"/>
      <c r="L11" s="3"/>
      <c r="M11" s="3"/>
      <c r="N11" s="3"/>
      <c r="O11" s="3"/>
      <c r="P11" s="14"/>
      <c r="Q11" s="14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12" t="s">
        <v>4</v>
      </c>
    </row>
    <row r="12" spans="2:33" ht="12" customHeight="1">
      <c r="B12" s="11" t="s">
        <v>5</v>
      </c>
      <c r="C12" s="14"/>
      <c r="D12" s="14"/>
      <c r="E12" s="14"/>
      <c r="F12" s="3"/>
      <c r="G12" s="14"/>
      <c r="H12" s="14"/>
      <c r="I12" s="14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12" t="s">
        <v>5</v>
      </c>
    </row>
    <row r="13" spans="2:33" ht="12" customHeight="1">
      <c r="B13" s="11" t="s">
        <v>6</v>
      </c>
      <c r="C13" s="14"/>
      <c r="D13" s="14"/>
      <c r="E13" s="14"/>
      <c r="F13" s="3"/>
      <c r="G13" s="14"/>
      <c r="H13" s="14"/>
      <c r="I13" s="14"/>
      <c r="J13" s="3"/>
      <c r="K13" s="3"/>
      <c r="L13" s="3"/>
      <c r="M13" s="3"/>
      <c r="N13" s="3"/>
      <c r="O13" s="3"/>
      <c r="P13" s="14"/>
      <c r="Q13" s="14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12" t="s">
        <v>6</v>
      </c>
    </row>
    <row r="14" spans="2:33" ht="12" customHeight="1"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 t="s">
        <v>13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2"/>
    </row>
    <row r="15" spans="2:33" ht="12" customHeight="1">
      <c r="B15" s="11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2"/>
    </row>
    <row r="16" spans="2:33" ht="12" customHeight="1">
      <c r="B16" s="11" t="s">
        <v>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12" t="s">
        <v>7</v>
      </c>
    </row>
    <row r="17" spans="2:33" ht="12" customHeight="1">
      <c r="B17" s="11" t="s">
        <v>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12" t="s">
        <v>8</v>
      </c>
    </row>
    <row r="18" spans="2:33" ht="12" customHeight="1">
      <c r="B18" s="11" t="s">
        <v>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12" t="s">
        <v>9</v>
      </c>
    </row>
    <row r="19" spans="2:33" ht="12" customHeight="1">
      <c r="B19" s="11" t="s">
        <v>10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12" t="s">
        <v>10</v>
      </c>
    </row>
    <row r="20" spans="2:33" ht="12" customHeight="1">
      <c r="B20" s="11" t="s">
        <v>11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12" t="s">
        <v>11</v>
      </c>
    </row>
    <row r="21" spans="2:33" ht="12" customHeight="1">
      <c r="B21" s="9"/>
      <c r="C21" s="10">
        <v>1</v>
      </c>
      <c r="D21" s="10">
        <f>C21+1</f>
        <v>2</v>
      </c>
      <c r="E21" s="10">
        <f t="shared" ref="E21:AF21" si="1">D21+1</f>
        <v>3</v>
      </c>
      <c r="F21" s="10">
        <f t="shared" si="1"/>
        <v>4</v>
      </c>
      <c r="G21" s="10">
        <f t="shared" si="1"/>
        <v>5</v>
      </c>
      <c r="H21" s="10">
        <f t="shared" si="1"/>
        <v>6</v>
      </c>
      <c r="I21" s="10">
        <f t="shared" si="1"/>
        <v>7</v>
      </c>
      <c r="J21" s="10">
        <f t="shared" si="1"/>
        <v>8</v>
      </c>
      <c r="K21" s="10">
        <f t="shared" si="1"/>
        <v>9</v>
      </c>
      <c r="L21" s="10">
        <f t="shared" si="1"/>
        <v>10</v>
      </c>
      <c r="M21" s="10">
        <f t="shared" si="1"/>
        <v>11</v>
      </c>
      <c r="N21" s="10">
        <f t="shared" si="1"/>
        <v>12</v>
      </c>
      <c r="O21" s="10">
        <f t="shared" si="1"/>
        <v>13</v>
      </c>
      <c r="P21" s="10">
        <f t="shared" si="1"/>
        <v>14</v>
      </c>
      <c r="Q21" s="10">
        <f t="shared" si="1"/>
        <v>15</v>
      </c>
      <c r="R21" s="10">
        <f t="shared" si="1"/>
        <v>16</v>
      </c>
      <c r="S21" s="10">
        <f t="shared" si="1"/>
        <v>17</v>
      </c>
      <c r="T21" s="10">
        <f t="shared" si="1"/>
        <v>18</v>
      </c>
      <c r="U21" s="10">
        <f t="shared" si="1"/>
        <v>19</v>
      </c>
      <c r="V21" s="10">
        <f t="shared" si="1"/>
        <v>20</v>
      </c>
      <c r="W21" s="10">
        <f t="shared" si="1"/>
        <v>21</v>
      </c>
      <c r="X21" s="10">
        <f t="shared" si="1"/>
        <v>22</v>
      </c>
      <c r="Y21" s="10">
        <f t="shared" si="1"/>
        <v>23</v>
      </c>
      <c r="Z21" s="10">
        <f t="shared" si="1"/>
        <v>24</v>
      </c>
      <c r="AA21" s="10">
        <f t="shared" si="1"/>
        <v>25</v>
      </c>
      <c r="AB21" s="10">
        <f t="shared" si="1"/>
        <v>26</v>
      </c>
      <c r="AC21" s="10">
        <f t="shared" si="1"/>
        <v>27</v>
      </c>
      <c r="AD21" s="10">
        <f t="shared" si="1"/>
        <v>28</v>
      </c>
      <c r="AE21" s="10">
        <f t="shared" si="1"/>
        <v>29</v>
      </c>
      <c r="AF21" s="10">
        <f t="shared" si="1"/>
        <v>30</v>
      </c>
      <c r="AG21" s="9"/>
    </row>
    <row r="22" spans="2:33" ht="12" customHeight="1">
      <c r="B22" s="35" t="s">
        <v>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9"/>
    </row>
    <row r="23" spans="2:33" ht="12" customHeight="1">
      <c r="B23" s="35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pans="2:33" ht="12" customHeight="1">
      <c r="B24" s="9"/>
      <c r="C24" s="3"/>
      <c r="D24" s="4"/>
      <c r="E24" s="4"/>
      <c r="F24" s="4"/>
      <c r="G24" s="5"/>
      <c r="H24" s="9"/>
      <c r="I24" s="3"/>
      <c r="J24" s="4"/>
      <c r="K24" s="4"/>
      <c r="L24" s="4"/>
      <c r="M24" s="5"/>
      <c r="N24" s="9"/>
      <c r="O24" s="3"/>
      <c r="P24" s="4"/>
      <c r="Q24" s="4"/>
      <c r="R24" s="4"/>
      <c r="S24" s="5"/>
      <c r="T24" s="9"/>
      <c r="U24" s="3"/>
      <c r="V24" s="4"/>
      <c r="W24" s="4"/>
      <c r="X24" s="4"/>
      <c r="Y24" s="5"/>
      <c r="Z24" s="9"/>
      <c r="AA24" s="3"/>
      <c r="AB24" s="4"/>
      <c r="AC24" s="4"/>
      <c r="AD24" s="4"/>
      <c r="AE24" s="5"/>
      <c r="AF24" s="9"/>
      <c r="AG24" s="9"/>
    </row>
    <row r="25" spans="2:33" ht="12" customHeight="1">
      <c r="B25" s="9"/>
      <c r="C25" s="6"/>
      <c r="D25" s="7"/>
      <c r="E25" s="7"/>
      <c r="F25" s="7"/>
      <c r="G25" s="8"/>
      <c r="H25" s="9"/>
      <c r="I25" s="6"/>
      <c r="J25" s="7"/>
      <c r="K25" s="7"/>
      <c r="L25" s="7"/>
      <c r="M25" s="8"/>
      <c r="N25" s="9"/>
      <c r="O25" s="6"/>
      <c r="P25" s="7"/>
      <c r="Q25" s="7"/>
      <c r="R25" s="7"/>
      <c r="S25" s="8"/>
      <c r="T25" s="9"/>
      <c r="U25" s="6"/>
      <c r="V25" s="7"/>
      <c r="W25" s="7"/>
      <c r="X25" s="7"/>
      <c r="Y25" s="8"/>
      <c r="Z25" s="9"/>
      <c r="AA25" s="6"/>
      <c r="AB25" s="7"/>
      <c r="AC25" s="7"/>
      <c r="AD25" s="7"/>
      <c r="AE25" s="8"/>
      <c r="AF25" s="9"/>
      <c r="AG25" s="9"/>
    </row>
    <row r="26" spans="2:33" ht="12" customHeight="1">
      <c r="B26" s="34" t="s">
        <v>1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spans="2:33" ht="12" customHeight="1">
      <c r="B27" s="3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9"/>
    </row>
    <row r="28" spans="2:33" ht="12" customHeight="1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</row>
    <row r="29" spans="2:33" ht="12" customHeight="1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</row>
    <row r="30" spans="2:33" ht="12" customHeight="1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</row>
    <row r="31" spans="2:33" ht="12" customHeight="1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</row>
    <row r="32" spans="2:33" ht="12" customHeight="1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</row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9" customHeight="1"/>
    <row r="41" ht="9" customHeight="1"/>
    <row r="42" ht="9" customHeight="1"/>
    <row r="43" ht="9" customHeight="1"/>
    <row r="44" ht="9" customHeight="1"/>
    <row r="45" ht="9" customHeight="1"/>
    <row r="46" ht="9" customHeight="1"/>
    <row r="47" ht="9" customHeight="1"/>
    <row r="48" ht="9" customHeight="1"/>
    <row r="49" ht="9" customHeight="1"/>
    <row r="50" ht="9" customHeight="1"/>
    <row r="51" ht="9" customHeight="1"/>
    <row r="52" ht="9" customHeight="1"/>
    <row r="53" ht="9" customHeight="1"/>
    <row r="54" ht="9" customHeight="1"/>
    <row r="55" ht="9" customHeight="1"/>
    <row r="56" ht="9" customHeight="1"/>
    <row r="57" ht="9" customHeight="1"/>
    <row r="58" ht="9" customHeight="1"/>
    <row r="59" ht="9" customHeight="1"/>
    <row r="60" ht="9" customHeight="1"/>
    <row r="61" ht="9" customHeight="1"/>
    <row r="62" ht="9" customHeight="1"/>
    <row r="63" ht="9" customHeight="1"/>
    <row r="64" ht="9" customHeight="1"/>
    <row r="65" ht="9" customHeight="1"/>
    <row r="66" ht="9" customHeight="1"/>
    <row r="67" ht="9" customHeight="1"/>
    <row r="68" ht="9" customHeight="1"/>
    <row r="69" ht="9" customHeight="1"/>
    <row r="70" ht="9" customHeight="1"/>
    <row r="71" ht="9" customHeight="1"/>
    <row r="72" ht="9" customHeight="1"/>
    <row r="73" ht="9" customHeight="1"/>
    <row r="74" ht="9" customHeight="1"/>
    <row r="75" ht="9" customHeight="1"/>
    <row r="76" ht="9" customHeight="1"/>
    <row r="77" ht="9" customHeight="1"/>
    <row r="78" ht="9" customHeight="1"/>
    <row r="79" ht="9" customHeight="1"/>
  </sheetData>
  <mergeCells count="4">
    <mergeCell ref="B2:B3"/>
    <mergeCell ref="B6:B7"/>
    <mergeCell ref="B22:B23"/>
    <mergeCell ref="B26:B2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G79"/>
  <sheetViews>
    <sheetView showGridLines="0" zoomScale="140" zoomScaleNormal="140" workbookViewId="0" xr3:uid="{842E5F09-E766-5B8D-85AF-A39847EA96FD}">
      <selection sqref="A1:AK27"/>
    </sheetView>
  </sheetViews>
  <sheetFormatPr defaultRowHeight="15"/>
  <cols>
    <col min="1" max="34" width="2.7109375" customWidth="1"/>
    <col min="35" max="96" width="1.7109375" customWidth="1"/>
  </cols>
  <sheetData>
    <row r="2" spans="2:33" ht="12" customHeight="1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9"/>
    </row>
    <row r="3" spans="2:33" ht="12" customHeight="1">
      <c r="B3" s="35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spans="2:33" ht="12" customHeight="1">
      <c r="B4" s="9"/>
      <c r="C4" s="17"/>
      <c r="D4" s="17"/>
      <c r="E4" s="17"/>
      <c r="F4" s="17"/>
      <c r="G4" s="17"/>
      <c r="H4" s="9"/>
      <c r="I4" s="3"/>
      <c r="J4" s="4"/>
      <c r="K4" s="4"/>
      <c r="L4" s="4"/>
      <c r="M4" s="5"/>
      <c r="N4" s="9"/>
      <c r="O4" s="3"/>
      <c r="P4" s="4"/>
      <c r="Q4" s="7"/>
      <c r="R4" s="4"/>
      <c r="S4" s="5"/>
      <c r="T4" s="9"/>
      <c r="U4" s="3"/>
      <c r="V4" s="4"/>
      <c r="W4" s="4"/>
      <c r="X4" s="4"/>
      <c r="Y4" s="5"/>
      <c r="Z4" s="9"/>
      <c r="AA4" s="3"/>
      <c r="AB4" s="4"/>
      <c r="AC4" s="4"/>
      <c r="AD4" s="4"/>
      <c r="AE4" s="5"/>
      <c r="AF4" s="9"/>
      <c r="AG4" s="9"/>
    </row>
    <row r="5" spans="2:33" ht="12" customHeight="1">
      <c r="B5" s="9"/>
      <c r="C5" s="17"/>
      <c r="D5" s="17"/>
      <c r="E5" s="17"/>
      <c r="F5" s="17"/>
      <c r="G5" s="17"/>
      <c r="H5" s="9"/>
      <c r="I5" s="6"/>
      <c r="J5" s="7"/>
      <c r="K5" s="13"/>
      <c r="L5" s="7"/>
      <c r="M5" s="8"/>
      <c r="N5" s="9"/>
      <c r="O5" s="6"/>
      <c r="P5" s="7"/>
      <c r="Q5" s="7"/>
      <c r="R5" s="7"/>
      <c r="S5" s="8"/>
      <c r="T5" s="9"/>
      <c r="U5" s="6"/>
      <c r="V5" s="7"/>
      <c r="W5" s="7"/>
      <c r="X5" s="7"/>
      <c r="Y5" s="8"/>
      <c r="Z5" s="9"/>
      <c r="AA5" s="6"/>
      <c r="AB5" s="7"/>
      <c r="AC5" s="7"/>
      <c r="AD5" s="7"/>
      <c r="AE5" s="13"/>
      <c r="AF5" s="9"/>
      <c r="AG5" s="9"/>
    </row>
    <row r="6" spans="2:33" ht="12" customHeight="1">
      <c r="B6" s="34" t="s">
        <v>1</v>
      </c>
      <c r="C6" s="16"/>
      <c r="D6" s="16"/>
      <c r="E6" s="16"/>
      <c r="F6" s="16"/>
      <c r="G6" s="16"/>
      <c r="H6" s="16"/>
      <c r="I6" s="16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spans="2:33" ht="12" customHeight="1">
      <c r="B7" s="34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9"/>
    </row>
    <row r="8" spans="2:33" ht="12" customHeight="1">
      <c r="B8" s="9"/>
      <c r="C8" s="10">
        <v>1</v>
      </c>
      <c r="D8" s="10">
        <f>C8+1</f>
        <v>2</v>
      </c>
      <c r="E8" s="10">
        <f t="shared" ref="E8:AF8" si="0">D8+1</f>
        <v>3</v>
      </c>
      <c r="F8" s="10">
        <f t="shared" si="0"/>
        <v>4</v>
      </c>
      <c r="G8" s="10">
        <f t="shared" si="0"/>
        <v>5</v>
      </c>
      <c r="H8" s="10">
        <f t="shared" si="0"/>
        <v>6</v>
      </c>
      <c r="I8" s="10">
        <f t="shared" si="0"/>
        <v>7</v>
      </c>
      <c r="J8" s="10">
        <f t="shared" si="0"/>
        <v>8</v>
      </c>
      <c r="K8" s="10">
        <f t="shared" si="0"/>
        <v>9</v>
      </c>
      <c r="L8" s="10">
        <f t="shared" si="0"/>
        <v>10</v>
      </c>
      <c r="M8" s="10">
        <f t="shared" si="0"/>
        <v>11</v>
      </c>
      <c r="N8" s="10">
        <f t="shared" si="0"/>
        <v>12</v>
      </c>
      <c r="O8" s="10">
        <f t="shared" si="0"/>
        <v>13</v>
      </c>
      <c r="P8" s="10">
        <f t="shared" si="0"/>
        <v>14</v>
      </c>
      <c r="Q8" s="10">
        <f t="shared" si="0"/>
        <v>15</v>
      </c>
      <c r="R8" s="10">
        <f t="shared" si="0"/>
        <v>16</v>
      </c>
      <c r="S8" s="10">
        <f t="shared" si="0"/>
        <v>17</v>
      </c>
      <c r="T8" s="10">
        <f t="shared" si="0"/>
        <v>18</v>
      </c>
      <c r="U8" s="10">
        <f t="shared" si="0"/>
        <v>19</v>
      </c>
      <c r="V8" s="10">
        <f t="shared" si="0"/>
        <v>20</v>
      </c>
      <c r="W8" s="10">
        <f t="shared" si="0"/>
        <v>21</v>
      </c>
      <c r="X8" s="10">
        <f t="shared" si="0"/>
        <v>22</v>
      </c>
      <c r="Y8" s="10">
        <f t="shared" si="0"/>
        <v>23</v>
      </c>
      <c r="Z8" s="10">
        <f t="shared" si="0"/>
        <v>24</v>
      </c>
      <c r="AA8" s="10">
        <f t="shared" si="0"/>
        <v>25</v>
      </c>
      <c r="AB8" s="10">
        <f t="shared" si="0"/>
        <v>26</v>
      </c>
      <c r="AC8" s="10">
        <f t="shared" si="0"/>
        <v>27</v>
      </c>
      <c r="AD8" s="10">
        <f t="shared" si="0"/>
        <v>28</v>
      </c>
      <c r="AE8" s="10">
        <f t="shared" si="0"/>
        <v>29</v>
      </c>
      <c r="AF8" s="10">
        <f t="shared" si="0"/>
        <v>30</v>
      </c>
      <c r="AG8" s="9"/>
    </row>
    <row r="9" spans="2:33" ht="12" customHeight="1">
      <c r="B9" s="11" t="s">
        <v>2</v>
      </c>
      <c r="C9" s="18" t="s">
        <v>14</v>
      </c>
      <c r="D9" s="18" t="s">
        <v>15</v>
      </c>
      <c r="E9" s="18" t="s">
        <v>16</v>
      </c>
      <c r="F9" s="18" t="s">
        <v>17</v>
      </c>
      <c r="G9" s="18" t="s">
        <v>18</v>
      </c>
      <c r="H9" s="18" t="s">
        <v>19</v>
      </c>
      <c r="I9" s="18" t="s">
        <v>20</v>
      </c>
      <c r="J9" s="3"/>
      <c r="K9" s="1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12" t="s">
        <v>2</v>
      </c>
    </row>
    <row r="10" spans="2:33" ht="12" customHeight="1">
      <c r="B10" s="11" t="s">
        <v>3</v>
      </c>
      <c r="C10" s="13"/>
      <c r="D10" s="3"/>
      <c r="E10" s="13"/>
      <c r="F10" s="3"/>
      <c r="G10" s="13"/>
      <c r="H10" s="3"/>
      <c r="I10" s="3"/>
      <c r="J10" s="3"/>
      <c r="K10" s="13"/>
      <c r="L10" s="19"/>
      <c r="M10" s="3"/>
      <c r="N10" s="1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12" t="s">
        <v>3</v>
      </c>
    </row>
    <row r="11" spans="2:33" ht="12" customHeight="1">
      <c r="B11" s="11" t="s">
        <v>4</v>
      </c>
      <c r="C11" s="3"/>
      <c r="D11" s="13"/>
      <c r="E11" s="3"/>
      <c r="F11" s="3"/>
      <c r="G11" s="3"/>
      <c r="H11" s="3"/>
      <c r="I11" s="3"/>
      <c r="J11" s="3"/>
      <c r="K11" s="19"/>
      <c r="L11" s="3"/>
      <c r="M11" s="3"/>
      <c r="N11" s="3"/>
      <c r="O11" s="3"/>
      <c r="P11" s="3"/>
      <c r="Q11" s="3"/>
      <c r="R11" s="3"/>
      <c r="S11" s="1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12" t="s">
        <v>4</v>
      </c>
    </row>
    <row r="12" spans="2:33" ht="12" customHeight="1">
      <c r="B12" s="11" t="s">
        <v>5</v>
      </c>
      <c r="C12" s="3"/>
      <c r="D12" s="3"/>
      <c r="E12" s="3"/>
      <c r="F12" s="19"/>
      <c r="G12" s="3"/>
      <c r="H12" s="3"/>
      <c r="I12" s="3"/>
      <c r="J12" s="3"/>
      <c r="K12" s="19"/>
      <c r="L12" s="19"/>
      <c r="M12" s="19"/>
      <c r="N12" s="17"/>
      <c r="O12" s="17"/>
      <c r="P12" s="17"/>
      <c r="Q12" s="19"/>
      <c r="R12" s="17"/>
      <c r="S12" s="19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12" t="s">
        <v>5</v>
      </c>
    </row>
    <row r="13" spans="2:33" ht="12" customHeight="1">
      <c r="B13" s="11" t="s">
        <v>6</v>
      </c>
      <c r="C13" s="3"/>
      <c r="D13" s="3"/>
      <c r="E13" s="3"/>
      <c r="F13" s="3"/>
      <c r="G13" s="3"/>
      <c r="H13" s="13"/>
      <c r="I13" s="13"/>
      <c r="J13" s="3"/>
      <c r="K13" s="15">
        <v>8</v>
      </c>
      <c r="L13" s="15">
        <v>7</v>
      </c>
      <c r="M13" s="20">
        <v>6</v>
      </c>
      <c r="N13" s="20">
        <v>5</v>
      </c>
      <c r="O13" s="17"/>
      <c r="P13" s="17"/>
      <c r="Q13" s="19"/>
      <c r="R13" s="17"/>
      <c r="S13" s="19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12" t="s">
        <v>6</v>
      </c>
    </row>
    <row r="14" spans="2:33" ht="12" customHeight="1"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2"/>
    </row>
    <row r="15" spans="2:33" ht="12" customHeight="1">
      <c r="B15" s="11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2"/>
    </row>
    <row r="16" spans="2:33" ht="12" customHeight="1">
      <c r="B16" s="11" t="s">
        <v>7</v>
      </c>
      <c r="C16" s="3"/>
      <c r="D16" s="3"/>
      <c r="E16" s="3"/>
      <c r="F16" s="3"/>
      <c r="G16" s="3"/>
      <c r="H16" s="3"/>
      <c r="I16" s="3"/>
      <c r="J16" s="3"/>
      <c r="K16" s="15">
        <v>1</v>
      </c>
      <c r="L16" s="15">
        <v>2</v>
      </c>
      <c r="M16" s="15">
        <v>3</v>
      </c>
      <c r="N16" s="15">
        <v>4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12" t="s">
        <v>7</v>
      </c>
    </row>
    <row r="17" spans="2:33" ht="12" customHeight="1">
      <c r="B17" s="11" t="s">
        <v>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13"/>
      <c r="N17" s="1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12" t="s">
        <v>8</v>
      </c>
    </row>
    <row r="18" spans="2:33" ht="12" customHeight="1">
      <c r="B18" s="11" t="s">
        <v>9</v>
      </c>
      <c r="C18" s="3"/>
      <c r="D18" s="3"/>
      <c r="E18" s="3"/>
      <c r="F18" s="3"/>
      <c r="G18" s="3"/>
      <c r="H18" s="3"/>
      <c r="I18" s="3"/>
      <c r="J18" s="3"/>
      <c r="K18" s="3"/>
      <c r="L18" s="1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12" t="s">
        <v>9</v>
      </c>
    </row>
    <row r="19" spans="2:33" ht="12" customHeight="1">
      <c r="B19" s="11" t="s">
        <v>10</v>
      </c>
      <c r="C19" s="3"/>
      <c r="D19" s="3"/>
      <c r="E19" s="3"/>
      <c r="F19" s="3"/>
      <c r="G19" s="3"/>
      <c r="H19" s="3"/>
      <c r="I19" s="3"/>
      <c r="J19" s="3"/>
      <c r="K19" s="3"/>
      <c r="L19" s="1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12" t="s">
        <v>10</v>
      </c>
    </row>
    <row r="20" spans="2:33" ht="12" customHeight="1">
      <c r="B20" s="11" t="s">
        <v>11</v>
      </c>
      <c r="C20" s="3"/>
      <c r="D20" s="3"/>
      <c r="E20" s="3"/>
      <c r="F20" s="3"/>
      <c r="G20" s="3"/>
      <c r="H20" s="3"/>
      <c r="I20" s="3"/>
      <c r="J20" s="3"/>
      <c r="K20" s="1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12" t="s">
        <v>11</v>
      </c>
    </row>
    <row r="21" spans="2:33" ht="12" customHeight="1">
      <c r="B21" s="9"/>
      <c r="C21" s="10">
        <v>1</v>
      </c>
      <c r="D21" s="10">
        <f>C21+1</f>
        <v>2</v>
      </c>
      <c r="E21" s="10">
        <f t="shared" ref="E21:AF21" si="1">D21+1</f>
        <v>3</v>
      </c>
      <c r="F21" s="10">
        <f t="shared" si="1"/>
        <v>4</v>
      </c>
      <c r="G21" s="10">
        <f t="shared" si="1"/>
        <v>5</v>
      </c>
      <c r="H21" s="10">
        <f t="shared" si="1"/>
        <v>6</v>
      </c>
      <c r="I21" s="10">
        <f t="shared" si="1"/>
        <v>7</v>
      </c>
      <c r="J21" s="10">
        <f t="shared" si="1"/>
        <v>8</v>
      </c>
      <c r="K21" s="10">
        <f t="shared" si="1"/>
        <v>9</v>
      </c>
      <c r="L21" s="10">
        <f t="shared" si="1"/>
        <v>10</v>
      </c>
      <c r="M21" s="10">
        <f t="shared" si="1"/>
        <v>11</v>
      </c>
      <c r="N21" s="10">
        <f t="shared" si="1"/>
        <v>12</v>
      </c>
      <c r="O21" s="10">
        <f t="shared" si="1"/>
        <v>13</v>
      </c>
      <c r="P21" s="10">
        <f t="shared" si="1"/>
        <v>14</v>
      </c>
      <c r="Q21" s="10">
        <f t="shared" si="1"/>
        <v>15</v>
      </c>
      <c r="R21" s="10">
        <f t="shared" si="1"/>
        <v>16</v>
      </c>
      <c r="S21" s="10">
        <f t="shared" si="1"/>
        <v>17</v>
      </c>
      <c r="T21" s="10">
        <f t="shared" si="1"/>
        <v>18</v>
      </c>
      <c r="U21" s="10">
        <f t="shared" si="1"/>
        <v>19</v>
      </c>
      <c r="V21" s="10">
        <f t="shared" si="1"/>
        <v>20</v>
      </c>
      <c r="W21" s="10">
        <f t="shared" si="1"/>
        <v>21</v>
      </c>
      <c r="X21" s="10">
        <f t="shared" si="1"/>
        <v>22</v>
      </c>
      <c r="Y21" s="10">
        <f t="shared" si="1"/>
        <v>23</v>
      </c>
      <c r="Z21" s="10">
        <f t="shared" si="1"/>
        <v>24</v>
      </c>
      <c r="AA21" s="10">
        <f t="shared" si="1"/>
        <v>25</v>
      </c>
      <c r="AB21" s="10">
        <f t="shared" si="1"/>
        <v>26</v>
      </c>
      <c r="AC21" s="10">
        <f t="shared" si="1"/>
        <v>27</v>
      </c>
      <c r="AD21" s="10">
        <f t="shared" si="1"/>
        <v>28</v>
      </c>
      <c r="AE21" s="10">
        <f t="shared" si="1"/>
        <v>29</v>
      </c>
      <c r="AF21" s="10">
        <f t="shared" si="1"/>
        <v>30</v>
      </c>
      <c r="AG21" s="9"/>
    </row>
    <row r="22" spans="2:33" ht="12" customHeight="1">
      <c r="B22" s="35" t="s">
        <v>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9"/>
    </row>
    <row r="23" spans="2:33" ht="12" customHeight="1">
      <c r="B23" s="35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pans="2:33" ht="12" customHeight="1">
      <c r="B24" s="9"/>
      <c r="C24" s="3"/>
      <c r="D24" s="4"/>
      <c r="E24" s="4"/>
      <c r="F24" s="4"/>
      <c r="G24" s="5"/>
      <c r="H24" s="9"/>
      <c r="I24" s="13"/>
      <c r="J24" s="4"/>
      <c r="K24" s="13"/>
      <c r="L24" s="4"/>
      <c r="M24" s="5"/>
      <c r="N24" s="9"/>
      <c r="O24" s="3"/>
      <c r="P24" s="4"/>
      <c r="Q24" s="4"/>
      <c r="R24" s="4"/>
      <c r="S24" s="5"/>
      <c r="T24" s="9"/>
      <c r="U24" s="3"/>
      <c r="V24" s="4"/>
      <c r="W24" s="4"/>
      <c r="X24" s="4"/>
      <c r="Y24" s="5"/>
      <c r="Z24" s="9"/>
      <c r="AA24" s="3"/>
      <c r="AB24" s="4"/>
      <c r="AC24" s="4"/>
      <c r="AD24" s="4"/>
      <c r="AE24" s="13"/>
      <c r="AF24" s="9"/>
      <c r="AG24" s="9"/>
    </row>
    <row r="25" spans="2:33" ht="12" customHeight="1">
      <c r="B25" s="9"/>
      <c r="C25" s="6"/>
      <c r="D25" s="7"/>
      <c r="E25" s="7"/>
      <c r="F25" s="7"/>
      <c r="G25" s="8"/>
      <c r="H25" s="9"/>
      <c r="I25" s="6"/>
      <c r="J25" s="7"/>
      <c r="K25" s="7"/>
      <c r="L25" s="7"/>
      <c r="M25" s="8"/>
      <c r="N25" s="9"/>
      <c r="O25" s="6"/>
      <c r="P25" s="7"/>
      <c r="Q25" s="7"/>
      <c r="R25" s="7"/>
      <c r="S25" s="8"/>
      <c r="T25" s="9"/>
      <c r="U25" s="6"/>
      <c r="V25" s="7"/>
      <c r="W25" s="7"/>
      <c r="X25" s="7"/>
      <c r="Y25" s="8"/>
      <c r="Z25" s="9"/>
      <c r="AA25" s="6"/>
      <c r="AB25" s="7"/>
      <c r="AC25" s="7"/>
      <c r="AD25" s="7"/>
      <c r="AE25" s="8"/>
      <c r="AF25" s="9"/>
      <c r="AG25" s="9"/>
    </row>
    <row r="26" spans="2:33" ht="12" customHeight="1">
      <c r="B26" s="34" t="s">
        <v>1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spans="2:33" ht="12" customHeight="1">
      <c r="B27" s="3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9"/>
    </row>
    <row r="28" spans="2:33" ht="12" customHeight="1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</row>
    <row r="29" spans="2:33" ht="12" customHeight="1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</row>
    <row r="30" spans="2:33" ht="12" customHeight="1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</row>
    <row r="31" spans="2:33" ht="12" customHeight="1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</row>
    <row r="32" spans="2:33" ht="12" customHeight="1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</row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9" customHeight="1"/>
    <row r="41" ht="9" customHeight="1"/>
    <row r="42" ht="9" customHeight="1"/>
    <row r="43" ht="9" customHeight="1"/>
    <row r="44" ht="9" customHeight="1"/>
    <row r="45" ht="9" customHeight="1"/>
    <row r="46" ht="9" customHeight="1"/>
    <row r="47" ht="9" customHeight="1"/>
    <row r="48" ht="9" customHeight="1"/>
    <row r="49" ht="9" customHeight="1"/>
    <row r="50" ht="9" customHeight="1"/>
    <row r="51" ht="9" customHeight="1"/>
    <row r="52" ht="9" customHeight="1"/>
    <row r="53" ht="9" customHeight="1"/>
    <row r="54" ht="9" customHeight="1"/>
    <row r="55" ht="9" customHeight="1"/>
    <row r="56" ht="9" customHeight="1"/>
    <row r="57" ht="9" customHeight="1"/>
    <row r="58" ht="9" customHeight="1"/>
    <row r="59" ht="9" customHeight="1"/>
    <row r="60" ht="9" customHeight="1"/>
    <row r="61" ht="9" customHeight="1"/>
    <row r="62" ht="9" customHeight="1"/>
    <row r="63" ht="9" customHeight="1"/>
    <row r="64" ht="9" customHeight="1"/>
    <row r="65" ht="9" customHeight="1"/>
    <row r="66" ht="9" customHeight="1"/>
    <row r="67" ht="9" customHeight="1"/>
    <row r="68" ht="9" customHeight="1"/>
    <row r="69" ht="9" customHeight="1"/>
    <row r="70" ht="9" customHeight="1"/>
    <row r="71" ht="9" customHeight="1"/>
    <row r="72" ht="9" customHeight="1"/>
    <row r="73" ht="9" customHeight="1"/>
    <row r="74" ht="9" customHeight="1"/>
    <row r="75" ht="9" customHeight="1"/>
    <row r="76" ht="9" customHeight="1"/>
    <row r="77" ht="9" customHeight="1"/>
    <row r="78" ht="9" customHeight="1"/>
    <row r="79" ht="9" customHeight="1"/>
  </sheetData>
  <mergeCells count="4">
    <mergeCell ref="B2:B3"/>
    <mergeCell ref="B6:B7"/>
    <mergeCell ref="B22:B23"/>
    <mergeCell ref="B26:B27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G79"/>
  <sheetViews>
    <sheetView showGridLines="0" zoomScale="140" zoomScaleNormal="140" workbookViewId="0" xr3:uid="{51F8DEE0-4D01-5F28-A812-FC0BD7CAC4A5}">
      <selection activeCell="B2" sqref="B2:AG27"/>
    </sheetView>
  </sheetViews>
  <sheetFormatPr defaultRowHeight="15"/>
  <cols>
    <col min="1" max="34" width="2.7109375" customWidth="1"/>
    <col min="35" max="96" width="1.7109375" customWidth="1"/>
  </cols>
  <sheetData>
    <row r="2" spans="2:33" ht="12" customHeight="1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9"/>
    </row>
    <row r="3" spans="2:33" ht="12" customHeight="1">
      <c r="B3" s="35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spans="2:33" ht="12" customHeight="1">
      <c r="B4" s="9"/>
      <c r="C4" s="17"/>
      <c r="D4" s="17"/>
      <c r="E4" s="17"/>
      <c r="F4" s="17"/>
      <c r="G4" s="17"/>
      <c r="H4" s="9"/>
      <c r="I4" s="3"/>
      <c r="J4" s="4"/>
      <c r="K4" s="4"/>
      <c r="L4" s="4"/>
      <c r="M4" s="5"/>
      <c r="N4" s="9"/>
      <c r="O4" s="3"/>
      <c r="P4" s="4"/>
      <c r="Q4" s="7"/>
      <c r="R4" s="4"/>
      <c r="S4" s="5"/>
      <c r="T4" s="9"/>
      <c r="U4" s="3"/>
      <c r="V4" s="4"/>
      <c r="W4" s="4"/>
      <c r="X4" s="4"/>
      <c r="Y4" s="5"/>
      <c r="Z4" s="9"/>
      <c r="AA4" s="3"/>
      <c r="AB4" s="4"/>
      <c r="AC4" s="4"/>
      <c r="AD4" s="4"/>
      <c r="AE4" s="5"/>
      <c r="AF4" s="9"/>
      <c r="AG4" s="9"/>
    </row>
    <row r="5" spans="2:33" ht="12" customHeight="1">
      <c r="B5" s="9"/>
      <c r="C5" s="17"/>
      <c r="D5" s="17"/>
      <c r="E5" s="17"/>
      <c r="F5" s="17"/>
      <c r="G5" s="17"/>
      <c r="H5" s="9"/>
      <c r="I5" s="6"/>
      <c r="J5" s="7"/>
      <c r="K5" s="13"/>
      <c r="L5" s="7"/>
      <c r="M5" s="8"/>
      <c r="N5" s="9"/>
      <c r="O5" s="6"/>
      <c r="P5" s="7"/>
      <c r="Q5" s="7"/>
      <c r="R5" s="7"/>
      <c r="S5" s="8"/>
      <c r="T5" s="9"/>
      <c r="U5" s="6"/>
      <c r="V5" s="7"/>
      <c r="W5" s="7"/>
      <c r="X5" s="7"/>
      <c r="Y5" s="8"/>
      <c r="Z5" s="9"/>
      <c r="AA5" s="6"/>
      <c r="AB5" s="7"/>
      <c r="AC5" s="7"/>
      <c r="AD5" s="7"/>
      <c r="AE5" s="13"/>
      <c r="AF5" s="9"/>
      <c r="AG5" s="9"/>
    </row>
    <row r="6" spans="2:33" ht="12" customHeight="1">
      <c r="B6" s="34" t="s">
        <v>1</v>
      </c>
      <c r="C6" s="16"/>
      <c r="D6" s="16"/>
      <c r="E6" s="16"/>
      <c r="F6" s="16"/>
      <c r="G6" s="16"/>
      <c r="H6" s="16"/>
      <c r="I6" s="16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spans="2:33" ht="12" customHeight="1">
      <c r="B7" s="34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9"/>
    </row>
    <row r="8" spans="2:33" ht="12" customHeight="1">
      <c r="B8" s="9"/>
      <c r="C8" s="10">
        <v>1</v>
      </c>
      <c r="D8" s="10">
        <f>C8+1</f>
        <v>2</v>
      </c>
      <c r="E8" s="10">
        <f t="shared" ref="E8:AF8" si="0">D8+1</f>
        <v>3</v>
      </c>
      <c r="F8" s="10">
        <f t="shared" si="0"/>
        <v>4</v>
      </c>
      <c r="G8" s="10">
        <f t="shared" si="0"/>
        <v>5</v>
      </c>
      <c r="H8" s="10">
        <f t="shared" si="0"/>
        <v>6</v>
      </c>
      <c r="I8" s="10">
        <f t="shared" si="0"/>
        <v>7</v>
      </c>
      <c r="J8" s="10">
        <f t="shared" si="0"/>
        <v>8</v>
      </c>
      <c r="K8" s="10">
        <f t="shared" si="0"/>
        <v>9</v>
      </c>
      <c r="L8" s="10">
        <f t="shared" si="0"/>
        <v>10</v>
      </c>
      <c r="M8" s="10">
        <f t="shared" si="0"/>
        <v>11</v>
      </c>
      <c r="N8" s="10">
        <f t="shared" si="0"/>
        <v>12</v>
      </c>
      <c r="O8" s="10">
        <f t="shared" si="0"/>
        <v>13</v>
      </c>
      <c r="P8" s="10">
        <f t="shared" si="0"/>
        <v>14</v>
      </c>
      <c r="Q8" s="10">
        <f t="shared" si="0"/>
        <v>15</v>
      </c>
      <c r="R8" s="10">
        <f t="shared" si="0"/>
        <v>16</v>
      </c>
      <c r="S8" s="10">
        <f t="shared" si="0"/>
        <v>17</v>
      </c>
      <c r="T8" s="10">
        <f t="shared" si="0"/>
        <v>18</v>
      </c>
      <c r="U8" s="10">
        <f t="shared" si="0"/>
        <v>19</v>
      </c>
      <c r="V8" s="10">
        <f t="shared" si="0"/>
        <v>20</v>
      </c>
      <c r="W8" s="10">
        <f t="shared" si="0"/>
        <v>21</v>
      </c>
      <c r="X8" s="10">
        <f t="shared" si="0"/>
        <v>22</v>
      </c>
      <c r="Y8" s="10">
        <f t="shared" si="0"/>
        <v>23</v>
      </c>
      <c r="Z8" s="10">
        <f t="shared" si="0"/>
        <v>24</v>
      </c>
      <c r="AA8" s="10">
        <f t="shared" si="0"/>
        <v>25</v>
      </c>
      <c r="AB8" s="10">
        <f t="shared" si="0"/>
        <v>26</v>
      </c>
      <c r="AC8" s="10">
        <f t="shared" si="0"/>
        <v>27</v>
      </c>
      <c r="AD8" s="10">
        <f t="shared" si="0"/>
        <v>28</v>
      </c>
      <c r="AE8" s="10">
        <f t="shared" si="0"/>
        <v>29</v>
      </c>
      <c r="AF8" s="10">
        <f t="shared" si="0"/>
        <v>30</v>
      </c>
      <c r="AG8" s="9"/>
    </row>
    <row r="9" spans="2:33" ht="12" customHeight="1">
      <c r="B9" s="11" t="s">
        <v>2</v>
      </c>
      <c r="C9" s="18" t="s">
        <v>14</v>
      </c>
      <c r="D9" s="18" t="s">
        <v>15</v>
      </c>
      <c r="E9" s="18" t="s">
        <v>16</v>
      </c>
      <c r="F9" s="18" t="s">
        <v>17</v>
      </c>
      <c r="G9" s="18" t="s">
        <v>18</v>
      </c>
      <c r="H9" s="18" t="s">
        <v>19</v>
      </c>
      <c r="I9" s="18" t="s">
        <v>20</v>
      </c>
      <c r="J9" s="3"/>
      <c r="K9" s="1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12" t="s">
        <v>2</v>
      </c>
    </row>
    <row r="10" spans="2:33" ht="12" customHeight="1">
      <c r="B10" s="11" t="s">
        <v>3</v>
      </c>
      <c r="C10" s="13"/>
      <c r="D10" s="3"/>
      <c r="E10" s="13"/>
      <c r="F10" s="3"/>
      <c r="G10" s="13"/>
      <c r="H10" s="3"/>
      <c r="I10" s="3"/>
      <c r="J10" s="3"/>
      <c r="K10" s="13"/>
      <c r="L10" s="19"/>
      <c r="M10" s="3"/>
      <c r="N10" s="1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12" t="s">
        <v>3</v>
      </c>
    </row>
    <row r="11" spans="2:33" ht="12" customHeight="1">
      <c r="B11" s="11" t="s">
        <v>4</v>
      </c>
      <c r="C11" s="3"/>
      <c r="D11" s="13"/>
      <c r="E11" s="3"/>
      <c r="F11" s="3"/>
      <c r="G11" s="3"/>
      <c r="H11" s="3"/>
      <c r="I11" s="3"/>
      <c r="J11" s="3"/>
      <c r="K11" s="19"/>
      <c r="L11" s="3"/>
      <c r="M11" s="3"/>
      <c r="N11" s="3"/>
      <c r="O11" s="3"/>
      <c r="P11" s="3"/>
      <c r="Q11" s="3"/>
      <c r="R11" s="3"/>
      <c r="S11" s="1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12" t="s">
        <v>4</v>
      </c>
    </row>
    <row r="12" spans="2:33" ht="12" customHeight="1">
      <c r="B12" s="11" t="s">
        <v>5</v>
      </c>
      <c r="C12" s="3"/>
      <c r="D12" s="3"/>
      <c r="E12" s="3"/>
      <c r="F12" s="19"/>
      <c r="G12" s="3"/>
      <c r="H12" s="3"/>
      <c r="I12" s="3"/>
      <c r="J12" s="3"/>
      <c r="K12" s="19"/>
      <c r="L12" s="19"/>
      <c r="M12" s="19"/>
      <c r="N12" s="17"/>
      <c r="O12" s="17"/>
      <c r="P12" s="17"/>
      <c r="Q12" s="19"/>
      <c r="R12" s="17"/>
      <c r="S12" s="19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12" t="s">
        <v>5</v>
      </c>
    </row>
    <row r="13" spans="2:33" ht="12" customHeight="1">
      <c r="B13" s="11" t="s">
        <v>6</v>
      </c>
      <c r="C13" s="3"/>
      <c r="D13" s="3"/>
      <c r="E13" s="3"/>
      <c r="F13" s="3"/>
      <c r="G13" s="3"/>
      <c r="H13" s="13"/>
      <c r="I13" s="13"/>
      <c r="J13" s="3"/>
      <c r="K13" s="15">
        <v>8</v>
      </c>
      <c r="L13" s="15">
        <v>7</v>
      </c>
      <c r="M13" s="20">
        <v>6</v>
      </c>
      <c r="N13" s="20">
        <v>5</v>
      </c>
      <c r="O13" s="17"/>
      <c r="P13" s="17"/>
      <c r="Q13" s="19"/>
      <c r="R13" s="17"/>
      <c r="S13" s="19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12" t="s">
        <v>6</v>
      </c>
    </row>
    <row r="14" spans="2:33" ht="12" customHeight="1"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2"/>
    </row>
    <row r="15" spans="2:33" ht="12" customHeight="1">
      <c r="B15" s="11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2"/>
    </row>
    <row r="16" spans="2:33" ht="12" customHeight="1">
      <c r="B16" s="11" t="s">
        <v>7</v>
      </c>
      <c r="C16" s="3"/>
      <c r="D16" s="3"/>
      <c r="E16" s="3"/>
      <c r="F16" s="3"/>
      <c r="G16" s="3"/>
      <c r="H16" s="3"/>
      <c r="I16" s="3"/>
      <c r="J16" s="3"/>
      <c r="K16" s="15">
        <v>1</v>
      </c>
      <c r="L16" s="15">
        <v>2</v>
      </c>
      <c r="M16" s="15">
        <v>3</v>
      </c>
      <c r="N16" s="15">
        <v>4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12" t="s">
        <v>7</v>
      </c>
    </row>
    <row r="17" spans="2:33" ht="12" customHeight="1">
      <c r="B17" s="11" t="s">
        <v>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13"/>
      <c r="N17" s="1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12" t="s">
        <v>8</v>
      </c>
    </row>
    <row r="18" spans="2:33" ht="12" customHeight="1">
      <c r="B18" s="11" t="s">
        <v>9</v>
      </c>
      <c r="C18" s="3"/>
      <c r="D18" s="3"/>
      <c r="E18" s="3"/>
      <c r="F18" s="3"/>
      <c r="G18" s="3"/>
      <c r="H18" s="3"/>
      <c r="I18" s="3"/>
      <c r="J18" s="3"/>
      <c r="K18" s="3"/>
      <c r="L18" s="1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12" t="s">
        <v>9</v>
      </c>
    </row>
    <row r="19" spans="2:33" ht="12" customHeight="1">
      <c r="B19" s="11" t="s">
        <v>10</v>
      </c>
      <c r="C19" s="3"/>
      <c r="D19" s="3"/>
      <c r="E19" s="3"/>
      <c r="F19" s="3"/>
      <c r="G19" s="3"/>
      <c r="H19" s="3"/>
      <c r="I19" s="3"/>
      <c r="J19" s="3"/>
      <c r="K19" s="3"/>
      <c r="L19" s="1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12" t="s">
        <v>10</v>
      </c>
    </row>
    <row r="20" spans="2:33" ht="12" customHeight="1">
      <c r="B20" s="11" t="s">
        <v>11</v>
      </c>
      <c r="C20" s="3"/>
      <c r="D20" s="3"/>
      <c r="E20" s="3"/>
      <c r="F20" s="3"/>
      <c r="G20" s="3"/>
      <c r="H20" s="3"/>
      <c r="I20" s="3"/>
      <c r="J20" s="3"/>
      <c r="K20" s="1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12" t="s">
        <v>11</v>
      </c>
    </row>
    <row r="21" spans="2:33" ht="12" customHeight="1">
      <c r="B21" s="9"/>
      <c r="C21" s="10">
        <v>1</v>
      </c>
      <c r="D21" s="10">
        <f>C21+1</f>
        <v>2</v>
      </c>
      <c r="E21" s="10">
        <f t="shared" ref="E21:AF21" si="1">D21+1</f>
        <v>3</v>
      </c>
      <c r="F21" s="10">
        <f t="shared" si="1"/>
        <v>4</v>
      </c>
      <c r="G21" s="10">
        <f t="shared" si="1"/>
        <v>5</v>
      </c>
      <c r="H21" s="10">
        <f t="shared" si="1"/>
        <v>6</v>
      </c>
      <c r="I21" s="10">
        <f t="shared" si="1"/>
        <v>7</v>
      </c>
      <c r="J21" s="10">
        <f t="shared" si="1"/>
        <v>8</v>
      </c>
      <c r="K21" s="10">
        <f t="shared" si="1"/>
        <v>9</v>
      </c>
      <c r="L21" s="10">
        <f t="shared" si="1"/>
        <v>10</v>
      </c>
      <c r="M21" s="10">
        <f t="shared" si="1"/>
        <v>11</v>
      </c>
      <c r="N21" s="10">
        <f t="shared" si="1"/>
        <v>12</v>
      </c>
      <c r="O21" s="10">
        <f t="shared" si="1"/>
        <v>13</v>
      </c>
      <c r="P21" s="10">
        <f t="shared" si="1"/>
        <v>14</v>
      </c>
      <c r="Q21" s="10">
        <f t="shared" si="1"/>
        <v>15</v>
      </c>
      <c r="R21" s="10">
        <f t="shared" si="1"/>
        <v>16</v>
      </c>
      <c r="S21" s="10">
        <f t="shared" si="1"/>
        <v>17</v>
      </c>
      <c r="T21" s="10">
        <f t="shared" si="1"/>
        <v>18</v>
      </c>
      <c r="U21" s="10">
        <f t="shared" si="1"/>
        <v>19</v>
      </c>
      <c r="V21" s="10">
        <f t="shared" si="1"/>
        <v>20</v>
      </c>
      <c r="W21" s="10">
        <f t="shared" si="1"/>
        <v>21</v>
      </c>
      <c r="X21" s="10">
        <f t="shared" si="1"/>
        <v>22</v>
      </c>
      <c r="Y21" s="10">
        <f t="shared" si="1"/>
        <v>23</v>
      </c>
      <c r="Z21" s="10">
        <f t="shared" si="1"/>
        <v>24</v>
      </c>
      <c r="AA21" s="10">
        <f t="shared" si="1"/>
        <v>25</v>
      </c>
      <c r="AB21" s="10">
        <f t="shared" si="1"/>
        <v>26</v>
      </c>
      <c r="AC21" s="10">
        <f t="shared" si="1"/>
        <v>27</v>
      </c>
      <c r="AD21" s="10">
        <f t="shared" si="1"/>
        <v>28</v>
      </c>
      <c r="AE21" s="10">
        <f t="shared" si="1"/>
        <v>29</v>
      </c>
      <c r="AF21" s="10">
        <f t="shared" si="1"/>
        <v>30</v>
      </c>
      <c r="AG21" s="9"/>
    </row>
    <row r="22" spans="2:33" ht="12" customHeight="1">
      <c r="B22" s="35" t="s">
        <v>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9"/>
    </row>
    <row r="23" spans="2:33" ht="12" customHeight="1">
      <c r="B23" s="35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pans="2:33" ht="12" customHeight="1">
      <c r="B24" s="9"/>
      <c r="C24" s="3"/>
      <c r="D24" s="4"/>
      <c r="E24" s="4"/>
      <c r="F24" s="4"/>
      <c r="G24" s="5"/>
      <c r="H24" s="9"/>
      <c r="I24" s="13"/>
      <c r="J24" s="4"/>
      <c r="K24" s="13"/>
      <c r="L24" s="4"/>
      <c r="M24" s="5"/>
      <c r="N24" s="9"/>
      <c r="O24" s="3"/>
      <c r="P24" s="4"/>
      <c r="Q24" s="4"/>
      <c r="R24" s="4"/>
      <c r="S24" s="5"/>
      <c r="T24" s="9"/>
      <c r="U24" s="3"/>
      <c r="V24" s="4"/>
      <c r="W24" s="4"/>
      <c r="X24" s="4"/>
      <c r="Y24" s="5"/>
      <c r="Z24" s="9"/>
      <c r="AA24" s="3"/>
      <c r="AB24" s="4"/>
      <c r="AC24" s="4"/>
      <c r="AD24" s="4"/>
      <c r="AE24" s="13"/>
      <c r="AF24" s="9"/>
      <c r="AG24" s="9"/>
    </row>
    <row r="25" spans="2:33" ht="12" customHeight="1">
      <c r="B25" s="9"/>
      <c r="C25" s="6"/>
      <c r="D25" s="7"/>
      <c r="E25" s="7"/>
      <c r="F25" s="7"/>
      <c r="G25" s="8"/>
      <c r="H25" s="9"/>
      <c r="I25" s="6"/>
      <c r="J25" s="7"/>
      <c r="K25" s="7"/>
      <c r="L25" s="7"/>
      <c r="M25" s="8"/>
      <c r="N25" s="9"/>
      <c r="O25" s="6"/>
      <c r="P25" s="7"/>
      <c r="Q25" s="7"/>
      <c r="R25" s="7"/>
      <c r="S25" s="8"/>
      <c r="T25" s="9"/>
      <c r="U25" s="6"/>
      <c r="V25" s="7"/>
      <c r="W25" s="7"/>
      <c r="X25" s="7"/>
      <c r="Y25" s="8"/>
      <c r="Z25" s="9"/>
      <c r="AA25" s="6"/>
      <c r="AB25" s="7"/>
      <c r="AC25" s="7"/>
      <c r="AD25" s="7"/>
      <c r="AE25" s="8"/>
      <c r="AF25" s="9"/>
      <c r="AG25" s="9"/>
    </row>
    <row r="26" spans="2:33" ht="12" customHeight="1">
      <c r="B26" s="34" t="s">
        <v>1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spans="2:33" ht="12" customHeight="1">
      <c r="B27" s="3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9"/>
    </row>
    <row r="28" spans="2:33" ht="12" customHeight="1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</row>
    <row r="29" spans="2:33" ht="12" customHeight="1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</row>
    <row r="30" spans="2:33" ht="12" customHeight="1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</row>
    <row r="31" spans="2:33" ht="12" customHeight="1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</row>
    <row r="32" spans="2:33" ht="12" customHeight="1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</row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9" customHeight="1"/>
    <row r="41" ht="9" customHeight="1"/>
    <row r="42" ht="9" customHeight="1"/>
    <row r="43" ht="9" customHeight="1"/>
    <row r="44" ht="9" customHeight="1"/>
    <row r="45" ht="9" customHeight="1"/>
    <row r="46" ht="9" customHeight="1"/>
    <row r="47" ht="9" customHeight="1"/>
    <row r="48" ht="9" customHeight="1"/>
    <row r="49" ht="9" customHeight="1"/>
    <row r="50" ht="9" customHeight="1"/>
    <row r="51" ht="9" customHeight="1"/>
    <row r="52" ht="9" customHeight="1"/>
    <row r="53" ht="9" customHeight="1"/>
    <row r="54" ht="9" customHeight="1"/>
    <row r="55" ht="9" customHeight="1"/>
    <row r="56" ht="9" customHeight="1"/>
    <row r="57" ht="9" customHeight="1"/>
    <row r="58" ht="9" customHeight="1"/>
    <row r="59" ht="9" customHeight="1"/>
    <row r="60" ht="9" customHeight="1"/>
    <row r="61" ht="9" customHeight="1"/>
    <row r="62" ht="9" customHeight="1"/>
    <row r="63" ht="9" customHeight="1"/>
    <row r="64" ht="9" customHeight="1"/>
    <row r="65" ht="9" customHeight="1"/>
    <row r="66" ht="9" customHeight="1"/>
    <row r="67" ht="9" customHeight="1"/>
    <row r="68" ht="9" customHeight="1"/>
    <row r="69" ht="9" customHeight="1"/>
    <row r="70" ht="9" customHeight="1"/>
    <row r="71" ht="9" customHeight="1"/>
    <row r="72" ht="9" customHeight="1"/>
    <row r="73" ht="9" customHeight="1"/>
    <row r="74" ht="9" customHeight="1"/>
    <row r="75" ht="9" customHeight="1"/>
    <row r="76" ht="9" customHeight="1"/>
    <row r="77" ht="9" customHeight="1"/>
    <row r="78" ht="9" customHeight="1"/>
    <row r="79" ht="9" customHeight="1"/>
  </sheetData>
  <mergeCells count="4">
    <mergeCell ref="B2:B3"/>
    <mergeCell ref="B6:B7"/>
    <mergeCell ref="B22:B23"/>
    <mergeCell ref="B26:B27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36"/>
  <sheetViews>
    <sheetView showGridLines="0" zoomScale="210" zoomScaleNormal="210" workbookViewId="0" xr3:uid="{F9CF3CF3-643B-5BE6-8B46-32C596A47465}">
      <selection activeCell="AM26" sqref="AM26"/>
    </sheetView>
  </sheetViews>
  <sheetFormatPr defaultRowHeight="15"/>
  <cols>
    <col min="1" max="1" width="9.85546875" customWidth="1"/>
    <col min="2" max="33" width="1.28515625" customWidth="1"/>
    <col min="34" max="34" width="5" customWidth="1"/>
    <col min="35" max="35" width="5.140625" customWidth="1"/>
    <col min="36" max="44" width="1.28515625" customWidth="1"/>
  </cols>
  <sheetData>
    <row r="1" spans="1:28">
      <c r="A1" s="33"/>
      <c r="B1" s="21" t="str">
        <f>CHAR(COLUMN()-2+65)</f>
        <v>A</v>
      </c>
      <c r="C1" s="21" t="str">
        <f t="shared" ref="C1:AA1" si="0">CHAR(COLUMN()-2+65)</f>
        <v>B</v>
      </c>
      <c r="D1" s="21" t="str">
        <f t="shared" si="0"/>
        <v>C</v>
      </c>
      <c r="E1" s="21" t="str">
        <f t="shared" si="0"/>
        <v>D</v>
      </c>
      <c r="F1" s="21" t="str">
        <f t="shared" si="0"/>
        <v>E</v>
      </c>
      <c r="G1" s="21" t="str">
        <f t="shared" si="0"/>
        <v>F</v>
      </c>
      <c r="H1" s="21" t="str">
        <f t="shared" si="0"/>
        <v>G</v>
      </c>
      <c r="I1" s="21" t="str">
        <f t="shared" si="0"/>
        <v>H</v>
      </c>
      <c r="J1" s="21" t="str">
        <f t="shared" si="0"/>
        <v>I</v>
      </c>
      <c r="K1" s="21" t="str">
        <f t="shared" si="0"/>
        <v>J</v>
      </c>
      <c r="L1" s="21" t="str">
        <f t="shared" si="0"/>
        <v>K</v>
      </c>
      <c r="M1" s="21" t="str">
        <f t="shared" si="0"/>
        <v>L</v>
      </c>
      <c r="N1" s="21" t="str">
        <f t="shared" si="0"/>
        <v>M</v>
      </c>
      <c r="O1" s="21" t="str">
        <f t="shared" si="0"/>
        <v>N</v>
      </c>
      <c r="P1" s="21" t="str">
        <f t="shared" si="0"/>
        <v>O</v>
      </c>
      <c r="Q1" s="21" t="str">
        <f t="shared" si="0"/>
        <v>P</v>
      </c>
      <c r="R1" s="21" t="str">
        <f t="shared" si="0"/>
        <v>Q</v>
      </c>
      <c r="S1" s="21" t="str">
        <f t="shared" si="0"/>
        <v>R</v>
      </c>
      <c r="T1" s="21" t="str">
        <f t="shared" si="0"/>
        <v>S</v>
      </c>
      <c r="U1" s="21" t="str">
        <f t="shared" si="0"/>
        <v>T</v>
      </c>
      <c r="V1" s="21" t="str">
        <f t="shared" si="0"/>
        <v>U</v>
      </c>
      <c r="W1" s="21" t="str">
        <f t="shared" si="0"/>
        <v>V</v>
      </c>
      <c r="X1" s="21" t="str">
        <f t="shared" si="0"/>
        <v>W</v>
      </c>
      <c r="Y1" s="21" t="str">
        <f t="shared" si="0"/>
        <v>X</v>
      </c>
      <c r="Z1" s="21" t="str">
        <f t="shared" si="0"/>
        <v>Y</v>
      </c>
      <c r="AA1" s="21" t="str">
        <f t="shared" si="0"/>
        <v>Z</v>
      </c>
      <c r="AB1" s="21" t="s">
        <v>14</v>
      </c>
    </row>
    <row r="2" spans="1:28" ht="7.5" customHeight="1">
      <c r="A2" s="22">
        <v>22</v>
      </c>
      <c r="B2" s="31"/>
      <c r="C2" s="31"/>
      <c r="D2" s="31"/>
      <c r="E2" s="31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 spans="1:28" ht="7.5" customHeight="1">
      <c r="A3" s="22">
        <f>A2-1</f>
        <v>21</v>
      </c>
      <c r="B3" s="23"/>
      <c r="C3" s="31"/>
      <c r="D3" s="31"/>
      <c r="E3" s="31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</row>
    <row r="4" spans="1:28" ht="7.5" customHeight="1">
      <c r="A4" s="22">
        <f t="shared" ref="A4:A23" si="1">A3-1</f>
        <v>20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50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</row>
    <row r="5" spans="1:28" ht="7.5" customHeight="1">
      <c r="A5" s="22">
        <f t="shared" si="1"/>
        <v>19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51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</row>
    <row r="6" spans="1:28" ht="7.5" customHeight="1">
      <c r="A6" s="22">
        <f t="shared" si="1"/>
        <v>18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</row>
    <row r="7" spans="1:28" ht="7.5" customHeight="1">
      <c r="A7" s="22">
        <f t="shared" si="1"/>
        <v>17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9"/>
      <c r="W7" s="23"/>
      <c r="X7" s="23"/>
      <c r="Y7" s="23"/>
      <c r="Z7" s="23"/>
      <c r="AA7" s="23"/>
      <c r="AB7" s="23"/>
    </row>
    <row r="8" spans="1:28" ht="7.5" customHeight="1">
      <c r="A8" s="22">
        <f t="shared" si="1"/>
        <v>16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</row>
    <row r="9" spans="1:28" ht="7.5" customHeight="1">
      <c r="A9" s="22">
        <f t="shared" si="1"/>
        <v>15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</row>
    <row r="10" spans="1:28" ht="7.5" customHeight="1">
      <c r="A10" s="22">
        <f t="shared" si="1"/>
        <v>14</v>
      </c>
      <c r="B10" s="23"/>
      <c r="C10" s="23"/>
      <c r="D10" s="23"/>
      <c r="E10" s="23"/>
      <c r="F10" s="23"/>
      <c r="G10" s="23"/>
      <c r="H10" s="27">
        <v>1</v>
      </c>
      <c r="I10" s="44">
        <v>555</v>
      </c>
      <c r="J10" s="45"/>
      <c r="K10" s="27">
        <v>8</v>
      </c>
      <c r="L10" s="23"/>
      <c r="M10" s="23"/>
      <c r="N10" s="24"/>
      <c r="O10" s="24"/>
      <c r="P10" s="24"/>
      <c r="Q10" s="24"/>
      <c r="R10" s="23"/>
      <c r="S10" s="23"/>
      <c r="T10" s="23"/>
      <c r="U10" s="23"/>
      <c r="V10" s="28"/>
      <c r="W10" s="23"/>
      <c r="X10" s="23"/>
      <c r="Y10" s="23"/>
      <c r="Z10" s="23"/>
      <c r="AA10" s="23"/>
      <c r="AB10" s="23"/>
    </row>
    <row r="11" spans="1:28" ht="7.5" customHeight="1">
      <c r="A11" s="22">
        <f t="shared" si="1"/>
        <v>13</v>
      </c>
      <c r="B11" s="23"/>
      <c r="C11" s="23"/>
      <c r="D11" s="23"/>
      <c r="E11" s="23"/>
      <c r="F11" s="23"/>
      <c r="G11" s="23"/>
      <c r="H11" s="27">
        <v>2</v>
      </c>
      <c r="I11" s="46"/>
      <c r="J11" s="47"/>
      <c r="K11" s="27">
        <v>7</v>
      </c>
      <c r="L11" s="23"/>
      <c r="M11" s="23"/>
      <c r="N11" s="24"/>
      <c r="O11" s="24"/>
      <c r="P11" s="24"/>
      <c r="Q11" s="24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</row>
    <row r="12" spans="1:28" ht="7.5" customHeight="1">
      <c r="A12" s="22">
        <f t="shared" si="1"/>
        <v>12</v>
      </c>
      <c r="B12" s="23"/>
      <c r="C12" s="23"/>
      <c r="D12" s="23"/>
      <c r="E12" s="23"/>
      <c r="F12" s="23"/>
      <c r="G12" s="23"/>
      <c r="H12" s="27">
        <v>3</v>
      </c>
      <c r="I12" s="46"/>
      <c r="J12" s="47"/>
      <c r="K12" s="27">
        <v>6</v>
      </c>
      <c r="L12" s="23"/>
      <c r="M12" s="23"/>
      <c r="N12" s="24"/>
      <c r="O12" s="24"/>
      <c r="P12" s="24"/>
      <c r="Q12" s="24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</row>
    <row r="13" spans="1:28" ht="7.5" customHeight="1">
      <c r="A13" s="22">
        <f t="shared" si="1"/>
        <v>11</v>
      </c>
      <c r="B13" s="23"/>
      <c r="C13" s="23"/>
      <c r="D13" s="23"/>
      <c r="E13" s="23"/>
      <c r="F13" s="23"/>
      <c r="G13" s="23"/>
      <c r="H13" s="27">
        <v>4</v>
      </c>
      <c r="I13" s="48"/>
      <c r="J13" s="49"/>
      <c r="K13" s="27">
        <v>5</v>
      </c>
      <c r="L13" s="23"/>
      <c r="M13" s="23"/>
      <c r="N13" s="24"/>
      <c r="O13" s="24"/>
      <c r="P13" s="24"/>
      <c r="Q13" s="24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</row>
    <row r="14" spans="1:28" ht="7.5" customHeight="1">
      <c r="A14" s="22">
        <f t="shared" si="1"/>
        <v>10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4"/>
      <c r="O14" s="24"/>
      <c r="P14" s="24"/>
      <c r="Q14" s="24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</row>
    <row r="15" spans="1:28" ht="7.5" customHeight="1">
      <c r="A15" s="22">
        <f t="shared" si="1"/>
        <v>9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5"/>
      <c r="O15" s="25"/>
      <c r="P15" s="25"/>
      <c r="Q15" s="25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</row>
    <row r="16" spans="1:28" ht="7.5" customHeight="1">
      <c r="A16" s="22">
        <f t="shared" si="1"/>
        <v>8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</row>
    <row r="17" spans="1:28" ht="7.5" customHeight="1">
      <c r="A17" s="22">
        <f t="shared" si="1"/>
        <v>7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39"/>
      <c r="P17" s="23"/>
      <c r="Q17" s="23"/>
      <c r="R17" s="23"/>
      <c r="S17" s="39"/>
      <c r="T17" s="23"/>
      <c r="U17" s="23"/>
      <c r="V17" s="23"/>
      <c r="W17" s="39"/>
      <c r="X17" s="23"/>
      <c r="Y17" s="23"/>
      <c r="Z17" s="23"/>
      <c r="AA17" s="23"/>
      <c r="AB17" s="23"/>
    </row>
    <row r="18" spans="1:28" ht="7.5" customHeight="1">
      <c r="A18" s="22">
        <f t="shared" si="1"/>
        <v>6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40"/>
      <c r="P18" s="23"/>
      <c r="Q18" s="23"/>
      <c r="R18" s="23"/>
      <c r="S18" s="40"/>
      <c r="T18" s="23"/>
      <c r="U18" s="23"/>
      <c r="V18" s="23"/>
      <c r="W18" s="40"/>
      <c r="X18" s="23"/>
      <c r="Y18" s="23"/>
      <c r="Z18" s="23"/>
      <c r="AA18" s="23"/>
      <c r="AB18" s="23"/>
    </row>
    <row r="19" spans="1:28" ht="7.5" customHeight="1">
      <c r="A19" s="22">
        <f t="shared" si="1"/>
        <v>5</v>
      </c>
      <c r="B19" s="23"/>
      <c r="C19" s="23"/>
      <c r="D19" s="23"/>
      <c r="E19" s="31"/>
      <c r="F19" s="30"/>
      <c r="G19" s="31"/>
      <c r="H19" s="23"/>
      <c r="I19" s="23"/>
      <c r="J19" s="23"/>
      <c r="K19" s="23"/>
      <c r="L19" s="23"/>
      <c r="M19" s="23"/>
      <c r="N19" s="23"/>
      <c r="O19" s="31"/>
      <c r="P19" s="26"/>
      <c r="Q19" s="31"/>
      <c r="R19" s="23"/>
      <c r="S19" s="31"/>
      <c r="T19" s="26"/>
      <c r="U19" s="31"/>
      <c r="V19" s="23"/>
      <c r="W19" s="31"/>
      <c r="X19" s="26"/>
      <c r="Y19" s="31"/>
      <c r="Z19" s="23"/>
      <c r="AA19" s="23"/>
      <c r="AB19" s="23"/>
    </row>
    <row r="20" spans="1:28" ht="7.5" customHeight="1">
      <c r="A20" s="22">
        <f t="shared" si="1"/>
        <v>4</v>
      </c>
      <c r="B20" s="23"/>
      <c r="C20" s="23"/>
      <c r="D20" s="23"/>
      <c r="E20" s="41"/>
      <c r="F20" s="42"/>
      <c r="G20" s="43"/>
      <c r="H20" s="23"/>
      <c r="I20" s="23"/>
      <c r="J20" s="23"/>
      <c r="K20" s="23"/>
      <c r="L20" s="23"/>
      <c r="M20" s="23"/>
      <c r="N20" s="23"/>
      <c r="O20" s="36"/>
      <c r="P20" s="37"/>
      <c r="Q20" s="38"/>
      <c r="R20" s="23"/>
      <c r="S20" s="36"/>
      <c r="T20" s="37"/>
      <c r="U20" s="38"/>
      <c r="V20" s="23"/>
      <c r="W20" s="36"/>
      <c r="X20" s="37"/>
      <c r="Y20" s="38"/>
      <c r="Z20" s="23"/>
      <c r="AA20" s="23"/>
      <c r="AB20" s="23"/>
    </row>
    <row r="21" spans="1:28" ht="7.5" customHeight="1">
      <c r="A21" s="22">
        <f t="shared" si="1"/>
        <v>3</v>
      </c>
      <c r="B21" s="23"/>
      <c r="C21" s="23"/>
      <c r="D21" s="23"/>
      <c r="E21" s="30"/>
      <c r="F21" s="31"/>
      <c r="G21" s="30"/>
      <c r="H21" s="23"/>
      <c r="I21" s="23"/>
      <c r="J21" s="23"/>
      <c r="K21" s="23"/>
      <c r="L21" s="23"/>
      <c r="M21" s="23"/>
      <c r="N21" s="23"/>
      <c r="O21" s="31"/>
      <c r="P21" s="26"/>
      <c r="Q21" s="31"/>
      <c r="R21" s="23"/>
      <c r="S21" s="31"/>
      <c r="T21" s="26"/>
      <c r="U21" s="31"/>
      <c r="V21" s="23"/>
      <c r="W21" s="31"/>
      <c r="X21" s="26"/>
      <c r="Y21" s="31"/>
      <c r="Z21" s="23"/>
      <c r="AA21" s="23"/>
      <c r="AB21" s="23"/>
    </row>
    <row r="22" spans="1:28" ht="7.5" customHeight="1">
      <c r="A22" s="22">
        <f t="shared" si="1"/>
        <v>2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</row>
    <row r="23" spans="1:28" ht="7.5" customHeight="1">
      <c r="A23" s="22">
        <f t="shared" si="1"/>
        <v>1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</row>
    <row r="24" spans="1:28" ht="7.5" customHeigh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</row>
    <row r="25" spans="1:28">
      <c r="A25" s="33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33"/>
      <c r="X25" s="33"/>
      <c r="Y25" s="33"/>
      <c r="Z25" s="33"/>
      <c r="AA25" s="33"/>
      <c r="AB25" s="33"/>
    </row>
    <row r="26" spans="1:28">
      <c r="A26" s="33">
        <v>1</v>
      </c>
      <c r="B26" s="52" t="s">
        <v>21</v>
      </c>
      <c r="C26" s="52"/>
      <c r="D26" s="52"/>
      <c r="E26" s="52"/>
      <c r="F26" s="52"/>
      <c r="G26" s="52" t="s">
        <v>22</v>
      </c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</row>
    <row r="27" spans="1:28">
      <c r="A27" s="33">
        <v>2</v>
      </c>
      <c r="B27" s="52" t="s">
        <v>23</v>
      </c>
      <c r="C27" s="52"/>
      <c r="D27" s="52"/>
      <c r="E27" s="52"/>
      <c r="F27" s="52"/>
      <c r="G27" s="52" t="s">
        <v>24</v>
      </c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</row>
    <row r="28" spans="1:28">
      <c r="A28" s="33">
        <v>3</v>
      </c>
      <c r="B28" s="52" t="s">
        <v>25</v>
      </c>
      <c r="C28" s="52"/>
      <c r="D28" s="52"/>
      <c r="E28" s="52"/>
      <c r="F28" s="52"/>
      <c r="G28" s="52" t="s">
        <v>26</v>
      </c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</row>
    <row r="29" spans="1:28">
      <c r="A29" s="33">
        <v>4</v>
      </c>
      <c r="B29" s="53" t="s">
        <v>27</v>
      </c>
      <c r="C29" s="53"/>
      <c r="D29" s="53"/>
      <c r="E29" s="53"/>
      <c r="F29" s="53"/>
      <c r="G29" s="52" t="s">
        <v>26</v>
      </c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</row>
    <row r="30" spans="1:28">
      <c r="A30" s="33">
        <v>5</v>
      </c>
      <c r="B30" s="53" t="s">
        <v>28</v>
      </c>
      <c r="C30" s="53"/>
      <c r="D30" s="53"/>
      <c r="E30" s="53"/>
      <c r="F30" s="53"/>
      <c r="G30" s="52" t="s">
        <v>26</v>
      </c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</row>
    <row r="31" spans="1:28">
      <c r="A31" s="33">
        <v>6</v>
      </c>
      <c r="B31" s="53" t="s">
        <v>12</v>
      </c>
      <c r="C31" s="53"/>
      <c r="D31" s="53"/>
      <c r="E31" s="53"/>
      <c r="F31" s="53"/>
      <c r="G31" s="53" t="s">
        <v>29</v>
      </c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</row>
    <row r="32" spans="1:28">
      <c r="A32" s="33">
        <v>7</v>
      </c>
      <c r="B32" s="53" t="s">
        <v>30</v>
      </c>
      <c r="C32" s="53"/>
      <c r="D32" s="53"/>
      <c r="E32" s="53"/>
      <c r="F32" s="53"/>
      <c r="G32" s="53" t="s">
        <v>31</v>
      </c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</row>
    <row r="33" spans="1:28">
      <c r="A33" s="33">
        <v>8</v>
      </c>
      <c r="B33" s="53" t="s">
        <v>32</v>
      </c>
      <c r="C33" s="53"/>
      <c r="D33" s="53"/>
      <c r="E33" s="53"/>
      <c r="F33" s="53"/>
      <c r="G33" s="53" t="s">
        <v>33</v>
      </c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</row>
    <row r="34" spans="1:28">
      <c r="A34" s="33">
        <v>9</v>
      </c>
      <c r="B34" s="53" t="s">
        <v>34</v>
      </c>
      <c r="C34" s="53"/>
      <c r="D34" s="53"/>
      <c r="E34" s="53"/>
      <c r="F34" s="53"/>
      <c r="G34" s="53" t="s">
        <v>33</v>
      </c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</row>
    <row r="35" spans="1:28">
      <c r="A35" s="33">
        <v>10</v>
      </c>
      <c r="B35" s="53" t="s">
        <v>35</v>
      </c>
      <c r="C35" s="53"/>
      <c r="D35" s="53"/>
      <c r="E35" s="53"/>
      <c r="F35" s="53"/>
      <c r="G35" s="53" t="s">
        <v>33</v>
      </c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</row>
    <row r="36" spans="1:28">
      <c r="A36" s="33">
        <v>11</v>
      </c>
      <c r="B36" s="53" t="s">
        <v>36</v>
      </c>
      <c r="C36" s="53"/>
      <c r="D36" s="53"/>
      <c r="E36" s="53"/>
      <c r="F36" s="53"/>
      <c r="G36" s="53" t="s">
        <v>37</v>
      </c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</row>
  </sheetData>
  <mergeCells count="33">
    <mergeCell ref="B33:F33"/>
    <mergeCell ref="O20:Q20"/>
    <mergeCell ref="W20:Y20"/>
    <mergeCell ref="B36:F36"/>
    <mergeCell ref="G26:AB26"/>
    <mergeCell ref="G27:AB27"/>
    <mergeCell ref="G28:AB28"/>
    <mergeCell ref="G29:AB29"/>
    <mergeCell ref="G30:AB30"/>
    <mergeCell ref="G31:AB31"/>
    <mergeCell ref="B35:F35"/>
    <mergeCell ref="G32:AB32"/>
    <mergeCell ref="G33:AB33"/>
    <mergeCell ref="G34:AB34"/>
    <mergeCell ref="B30:F30"/>
    <mergeCell ref="B31:F31"/>
    <mergeCell ref="B32:F32"/>
    <mergeCell ref="S20:U20"/>
    <mergeCell ref="B34:F34"/>
    <mergeCell ref="G35:AB35"/>
    <mergeCell ref="G36:AB36"/>
    <mergeCell ref="P4:P5"/>
    <mergeCell ref="O17:O18"/>
    <mergeCell ref="S17:S18"/>
    <mergeCell ref="W17:W18"/>
    <mergeCell ref="G25:V25"/>
    <mergeCell ref="E20:G20"/>
    <mergeCell ref="B25:F25"/>
    <mergeCell ref="B26:F26"/>
    <mergeCell ref="B27:F27"/>
    <mergeCell ref="B28:F28"/>
    <mergeCell ref="B29:F29"/>
    <mergeCell ref="I10:J1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36"/>
  <sheetViews>
    <sheetView showGridLines="0" zoomScale="210" zoomScaleNormal="210" workbookViewId="0" xr3:uid="{78B4E459-6924-5F8B-B7BA-2DD04133E49E}">
      <selection activeCell="AC27" sqref="AC27"/>
    </sheetView>
  </sheetViews>
  <sheetFormatPr defaultRowHeight="15"/>
  <cols>
    <col min="1" max="1" width="9.85546875" style="32" customWidth="1"/>
    <col min="2" max="33" width="1.28515625" style="32" customWidth="1"/>
    <col min="34" max="34" width="5" style="32" customWidth="1"/>
    <col min="35" max="35" width="5.140625" style="32" customWidth="1"/>
    <col min="36" max="44" width="1.28515625" style="32" customWidth="1"/>
    <col min="45" max="16384" width="9.140625" style="32"/>
  </cols>
  <sheetData>
    <row r="1" spans="1:28">
      <c r="A1" s="33"/>
      <c r="B1" s="21" t="str">
        <f>CHAR(COLUMN()-2+65)</f>
        <v>A</v>
      </c>
      <c r="C1" s="21" t="str">
        <f t="shared" ref="C1:AA1" si="0">CHAR(COLUMN()-2+65)</f>
        <v>B</v>
      </c>
      <c r="D1" s="21" t="str">
        <f t="shared" si="0"/>
        <v>C</v>
      </c>
      <c r="E1" s="21" t="str">
        <f t="shared" si="0"/>
        <v>D</v>
      </c>
      <c r="F1" s="21" t="str">
        <f t="shared" si="0"/>
        <v>E</v>
      </c>
      <c r="G1" s="21" t="str">
        <f t="shared" si="0"/>
        <v>F</v>
      </c>
      <c r="H1" s="21" t="str">
        <f t="shared" si="0"/>
        <v>G</v>
      </c>
      <c r="I1" s="21" t="str">
        <f t="shared" si="0"/>
        <v>H</v>
      </c>
      <c r="J1" s="21" t="str">
        <f t="shared" si="0"/>
        <v>I</v>
      </c>
      <c r="K1" s="21" t="str">
        <f t="shared" si="0"/>
        <v>J</v>
      </c>
      <c r="L1" s="21" t="str">
        <f t="shared" si="0"/>
        <v>K</v>
      </c>
      <c r="M1" s="21" t="str">
        <f t="shared" si="0"/>
        <v>L</v>
      </c>
      <c r="N1" s="21" t="str">
        <f t="shared" si="0"/>
        <v>M</v>
      </c>
      <c r="O1" s="21" t="str">
        <f t="shared" si="0"/>
        <v>N</v>
      </c>
      <c r="P1" s="21" t="str">
        <f t="shared" si="0"/>
        <v>O</v>
      </c>
      <c r="Q1" s="21" t="str">
        <f t="shared" si="0"/>
        <v>P</v>
      </c>
      <c r="R1" s="21" t="str">
        <f t="shared" si="0"/>
        <v>Q</v>
      </c>
      <c r="S1" s="21" t="str">
        <f t="shared" si="0"/>
        <v>R</v>
      </c>
      <c r="T1" s="21" t="str">
        <f t="shared" si="0"/>
        <v>S</v>
      </c>
      <c r="U1" s="21" t="str">
        <f t="shared" si="0"/>
        <v>T</v>
      </c>
      <c r="V1" s="21" t="str">
        <f t="shared" si="0"/>
        <v>U</v>
      </c>
      <c r="W1" s="21" t="str">
        <f t="shared" si="0"/>
        <v>V</v>
      </c>
      <c r="X1" s="21" t="str">
        <f t="shared" si="0"/>
        <v>W</v>
      </c>
      <c r="Y1" s="21" t="str">
        <f t="shared" si="0"/>
        <v>X</v>
      </c>
      <c r="Z1" s="21" t="str">
        <f t="shared" si="0"/>
        <v>Y</v>
      </c>
      <c r="AA1" s="21" t="str">
        <f t="shared" si="0"/>
        <v>Z</v>
      </c>
      <c r="AB1" s="21" t="s">
        <v>14</v>
      </c>
    </row>
    <row r="2" spans="1:28" ht="7.5" customHeight="1">
      <c r="A2" s="22">
        <v>22</v>
      </c>
      <c r="B2" s="31"/>
      <c r="C2" s="31"/>
      <c r="D2" s="31"/>
      <c r="E2" s="31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 spans="1:28" ht="7.5" customHeight="1">
      <c r="A3" s="22">
        <f>A2-1</f>
        <v>21</v>
      </c>
      <c r="B3" s="23"/>
      <c r="C3" s="31"/>
      <c r="D3" s="31"/>
      <c r="E3" s="31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</row>
    <row r="4" spans="1:28" ht="7.5" customHeight="1">
      <c r="A4" s="22">
        <f t="shared" ref="A4:A23" si="1">A3-1</f>
        <v>20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50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</row>
    <row r="5" spans="1:28" ht="7.5" customHeight="1">
      <c r="A5" s="22">
        <f t="shared" si="1"/>
        <v>19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51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</row>
    <row r="6" spans="1:28" ht="7.5" customHeight="1">
      <c r="A6" s="22">
        <f t="shared" si="1"/>
        <v>18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</row>
    <row r="7" spans="1:28" ht="7.5" customHeight="1">
      <c r="A7" s="22">
        <f t="shared" si="1"/>
        <v>17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9"/>
      <c r="W7" s="23"/>
      <c r="X7" s="23"/>
      <c r="Y7" s="23"/>
      <c r="Z7" s="23"/>
      <c r="AA7" s="23"/>
      <c r="AB7" s="23"/>
    </row>
    <row r="8" spans="1:28" ht="7.5" customHeight="1">
      <c r="A8" s="22">
        <f t="shared" si="1"/>
        <v>16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</row>
    <row r="9" spans="1:28" ht="7.5" customHeight="1">
      <c r="A9" s="22">
        <f t="shared" si="1"/>
        <v>15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50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</row>
    <row r="10" spans="1:28" ht="7.5" customHeight="1">
      <c r="A10" s="22">
        <f t="shared" si="1"/>
        <v>14</v>
      </c>
      <c r="B10" s="23"/>
      <c r="C10" s="23"/>
      <c r="D10" s="23"/>
      <c r="E10" s="23"/>
      <c r="F10" s="23"/>
      <c r="G10" s="23"/>
      <c r="H10" s="27">
        <v>1</v>
      </c>
      <c r="I10" s="44">
        <v>555</v>
      </c>
      <c r="J10" s="45"/>
      <c r="K10" s="27">
        <v>8</v>
      </c>
      <c r="L10" s="23"/>
      <c r="M10" s="23"/>
      <c r="N10" s="24"/>
      <c r="O10" s="51"/>
      <c r="P10" s="24"/>
      <c r="Q10" s="24"/>
      <c r="R10" s="23"/>
      <c r="S10" s="23"/>
      <c r="T10" s="23"/>
      <c r="U10" s="23"/>
      <c r="V10" s="28"/>
      <c r="W10" s="23"/>
      <c r="X10" s="23"/>
      <c r="Y10" s="23"/>
      <c r="Z10" s="23"/>
      <c r="AA10" s="23"/>
      <c r="AB10" s="23"/>
    </row>
    <row r="11" spans="1:28" ht="7.5" customHeight="1">
      <c r="A11" s="22">
        <f t="shared" si="1"/>
        <v>13</v>
      </c>
      <c r="B11" s="23"/>
      <c r="C11" s="23"/>
      <c r="D11" s="23"/>
      <c r="E11" s="23"/>
      <c r="F11" s="23"/>
      <c r="G11" s="23"/>
      <c r="H11" s="27">
        <v>2</v>
      </c>
      <c r="I11" s="46"/>
      <c r="J11" s="47"/>
      <c r="K11" s="27">
        <v>7</v>
      </c>
      <c r="L11" s="23"/>
      <c r="M11" s="23"/>
      <c r="N11" s="24"/>
      <c r="O11" s="24"/>
      <c r="P11" s="24"/>
      <c r="Q11" s="24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</row>
    <row r="12" spans="1:28" ht="7.5" customHeight="1">
      <c r="A12" s="22">
        <f t="shared" si="1"/>
        <v>12</v>
      </c>
      <c r="B12" s="23"/>
      <c r="C12" s="23"/>
      <c r="D12" s="23"/>
      <c r="E12" s="23"/>
      <c r="F12" s="23"/>
      <c r="G12" s="23"/>
      <c r="H12" s="27">
        <v>3</v>
      </c>
      <c r="I12" s="46"/>
      <c r="J12" s="47"/>
      <c r="K12" s="27">
        <v>6</v>
      </c>
      <c r="L12" s="23"/>
      <c r="M12" s="23"/>
      <c r="N12" s="24"/>
      <c r="O12" s="24"/>
      <c r="P12" s="24"/>
      <c r="Q12" s="24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</row>
    <row r="13" spans="1:28" ht="7.5" customHeight="1">
      <c r="A13" s="22">
        <f t="shared" si="1"/>
        <v>11</v>
      </c>
      <c r="B13" s="23"/>
      <c r="C13" s="23"/>
      <c r="D13" s="23"/>
      <c r="E13" s="23"/>
      <c r="F13" s="23"/>
      <c r="G13" s="23"/>
      <c r="H13" s="27">
        <v>4</v>
      </c>
      <c r="I13" s="48"/>
      <c r="J13" s="49"/>
      <c r="K13" s="27">
        <v>5</v>
      </c>
      <c r="L13" s="23"/>
      <c r="M13" s="23"/>
      <c r="N13" s="24"/>
      <c r="O13" s="24"/>
      <c r="P13" s="24"/>
      <c r="Q13" s="24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</row>
    <row r="14" spans="1:28" ht="7.5" customHeight="1">
      <c r="A14" s="22">
        <f t="shared" si="1"/>
        <v>10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4"/>
      <c r="O14" s="24"/>
      <c r="P14" s="24"/>
      <c r="Q14" s="24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</row>
    <row r="15" spans="1:28" ht="7.5" customHeight="1">
      <c r="A15" s="22">
        <f t="shared" si="1"/>
        <v>9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5"/>
      <c r="O15" s="25"/>
      <c r="P15" s="25"/>
      <c r="Q15" s="25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</row>
    <row r="16" spans="1:28" ht="7.5" customHeight="1">
      <c r="A16" s="22">
        <f t="shared" si="1"/>
        <v>8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</row>
    <row r="17" spans="1:28" ht="7.5" customHeight="1">
      <c r="A17" s="22">
        <f t="shared" si="1"/>
        <v>7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39"/>
      <c r="P17" s="23"/>
      <c r="Q17" s="23"/>
      <c r="R17" s="23"/>
      <c r="S17" s="39"/>
      <c r="T17" s="23"/>
      <c r="U17" s="23"/>
      <c r="V17" s="23"/>
      <c r="W17" s="39"/>
      <c r="X17" s="23"/>
      <c r="Y17" s="23"/>
      <c r="Z17" s="23"/>
      <c r="AA17" s="23"/>
      <c r="AB17" s="23"/>
    </row>
    <row r="18" spans="1:28" ht="7.5" customHeight="1">
      <c r="A18" s="22">
        <f t="shared" si="1"/>
        <v>6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40"/>
      <c r="P18" s="23"/>
      <c r="Q18" s="23"/>
      <c r="R18" s="23"/>
      <c r="S18" s="40"/>
      <c r="T18" s="23"/>
      <c r="U18" s="23"/>
      <c r="V18" s="23"/>
      <c r="W18" s="40"/>
      <c r="X18" s="23"/>
      <c r="Y18" s="23"/>
      <c r="Z18" s="23"/>
      <c r="AA18" s="23"/>
      <c r="AB18" s="23"/>
    </row>
    <row r="19" spans="1:28" ht="7.5" customHeight="1">
      <c r="A19" s="22">
        <f t="shared" si="1"/>
        <v>5</v>
      </c>
      <c r="B19" s="23"/>
      <c r="C19" s="23"/>
      <c r="D19" s="23"/>
      <c r="E19" s="31"/>
      <c r="F19" s="30"/>
      <c r="G19" s="31"/>
      <c r="H19" s="23"/>
      <c r="I19" s="23"/>
      <c r="J19" s="23"/>
      <c r="K19" s="23"/>
      <c r="L19" s="23"/>
      <c r="M19" s="23"/>
      <c r="N19" s="23"/>
      <c r="O19" s="31"/>
      <c r="P19" s="26"/>
      <c r="Q19" s="31"/>
      <c r="R19" s="23"/>
      <c r="S19" s="31"/>
      <c r="T19" s="26"/>
      <c r="U19" s="31"/>
      <c r="V19" s="23"/>
      <c r="W19" s="31"/>
      <c r="X19" s="26"/>
      <c r="Y19" s="31"/>
      <c r="Z19" s="23"/>
      <c r="AA19" s="23"/>
      <c r="AB19" s="23"/>
    </row>
    <row r="20" spans="1:28" ht="7.5" customHeight="1">
      <c r="A20" s="22">
        <f t="shared" si="1"/>
        <v>4</v>
      </c>
      <c r="B20" s="23"/>
      <c r="C20" s="23"/>
      <c r="D20" s="23"/>
      <c r="E20" s="41"/>
      <c r="F20" s="42"/>
      <c r="G20" s="43"/>
      <c r="H20" s="23"/>
      <c r="I20" s="23"/>
      <c r="J20" s="23"/>
      <c r="K20" s="23"/>
      <c r="L20" s="23"/>
      <c r="M20" s="23"/>
      <c r="N20" s="23"/>
      <c r="O20" s="36"/>
      <c r="P20" s="37"/>
      <c r="Q20" s="38"/>
      <c r="R20" s="23"/>
      <c r="S20" s="36"/>
      <c r="T20" s="37"/>
      <c r="U20" s="38"/>
      <c r="V20" s="23"/>
      <c r="W20" s="36"/>
      <c r="X20" s="37"/>
      <c r="Y20" s="38"/>
      <c r="Z20" s="23"/>
      <c r="AA20" s="23"/>
      <c r="AB20" s="23"/>
    </row>
    <row r="21" spans="1:28" ht="7.5" customHeight="1">
      <c r="A21" s="22">
        <f t="shared" si="1"/>
        <v>3</v>
      </c>
      <c r="B21" s="23"/>
      <c r="C21" s="23"/>
      <c r="D21" s="23"/>
      <c r="E21" s="30"/>
      <c r="F21" s="31"/>
      <c r="G21" s="30"/>
      <c r="H21" s="23"/>
      <c r="I21" s="23"/>
      <c r="J21" s="23"/>
      <c r="K21" s="23"/>
      <c r="L21" s="23"/>
      <c r="M21" s="23"/>
      <c r="N21" s="23"/>
      <c r="O21" s="31"/>
      <c r="P21" s="26"/>
      <c r="Q21" s="31"/>
      <c r="R21" s="23"/>
      <c r="S21" s="31"/>
      <c r="T21" s="26"/>
      <c r="U21" s="31"/>
      <c r="V21" s="23"/>
      <c r="W21" s="31"/>
      <c r="X21" s="26"/>
      <c r="Y21" s="31"/>
      <c r="Z21" s="23"/>
      <c r="AA21" s="23"/>
      <c r="AB21" s="23"/>
    </row>
    <row r="22" spans="1:28" ht="7.5" customHeight="1">
      <c r="A22" s="22">
        <f t="shared" si="1"/>
        <v>2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</row>
    <row r="23" spans="1:28" ht="7.5" customHeight="1">
      <c r="A23" s="22">
        <f t="shared" si="1"/>
        <v>1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</row>
    <row r="24" spans="1:28" ht="7.5" customHeigh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</row>
    <row r="25" spans="1:28">
      <c r="A25" s="33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33"/>
      <c r="X25" s="33"/>
      <c r="Y25" s="33"/>
      <c r="Z25" s="33"/>
      <c r="AA25" s="33"/>
      <c r="AB25" s="33"/>
    </row>
    <row r="26" spans="1:28">
      <c r="A26" s="33">
        <v>1</v>
      </c>
      <c r="B26" s="52" t="s">
        <v>21</v>
      </c>
      <c r="C26" s="52"/>
      <c r="D26" s="52"/>
      <c r="E26" s="52"/>
      <c r="F26" s="52"/>
      <c r="G26" s="52" t="s">
        <v>22</v>
      </c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</row>
    <row r="27" spans="1:28">
      <c r="A27" s="33">
        <v>2</v>
      </c>
      <c r="B27" s="52" t="s">
        <v>23</v>
      </c>
      <c r="C27" s="52"/>
      <c r="D27" s="52"/>
      <c r="E27" s="52"/>
      <c r="F27" s="52"/>
      <c r="G27" s="52" t="s">
        <v>24</v>
      </c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</row>
    <row r="28" spans="1:28">
      <c r="A28" s="33">
        <v>3</v>
      </c>
      <c r="B28" s="52" t="s">
        <v>25</v>
      </c>
      <c r="C28" s="52"/>
      <c r="D28" s="52"/>
      <c r="E28" s="52"/>
      <c r="F28" s="52"/>
      <c r="G28" s="52" t="s">
        <v>26</v>
      </c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</row>
    <row r="29" spans="1:28">
      <c r="A29" s="33">
        <v>4</v>
      </c>
      <c r="B29" s="53" t="s">
        <v>27</v>
      </c>
      <c r="C29" s="53"/>
      <c r="D29" s="53"/>
      <c r="E29" s="53"/>
      <c r="F29" s="53"/>
      <c r="G29" s="52" t="s">
        <v>26</v>
      </c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</row>
    <row r="30" spans="1:28">
      <c r="A30" s="33">
        <v>5</v>
      </c>
      <c r="B30" s="53" t="s">
        <v>28</v>
      </c>
      <c r="C30" s="53"/>
      <c r="D30" s="53"/>
      <c r="E30" s="53"/>
      <c r="F30" s="53"/>
      <c r="G30" s="52" t="s">
        <v>26</v>
      </c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</row>
    <row r="31" spans="1:28">
      <c r="A31" s="33">
        <v>6</v>
      </c>
      <c r="B31" s="53" t="s">
        <v>12</v>
      </c>
      <c r="C31" s="53"/>
      <c r="D31" s="53"/>
      <c r="E31" s="53"/>
      <c r="F31" s="53"/>
      <c r="G31" s="53" t="s">
        <v>29</v>
      </c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</row>
    <row r="32" spans="1:28">
      <c r="A32" s="33">
        <v>7</v>
      </c>
      <c r="B32" s="53" t="s">
        <v>30</v>
      </c>
      <c r="C32" s="53"/>
      <c r="D32" s="53"/>
      <c r="E32" s="53"/>
      <c r="F32" s="53"/>
      <c r="G32" s="53" t="s">
        <v>31</v>
      </c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</row>
    <row r="33" spans="1:28">
      <c r="A33" s="33">
        <v>8</v>
      </c>
      <c r="B33" s="53" t="s">
        <v>32</v>
      </c>
      <c r="C33" s="53"/>
      <c r="D33" s="53"/>
      <c r="E33" s="53"/>
      <c r="F33" s="53"/>
      <c r="G33" s="53" t="s">
        <v>33</v>
      </c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</row>
    <row r="34" spans="1:28">
      <c r="A34" s="33">
        <v>9</v>
      </c>
      <c r="B34" s="53" t="s">
        <v>34</v>
      </c>
      <c r="C34" s="53"/>
      <c r="D34" s="53"/>
      <c r="E34" s="53"/>
      <c r="F34" s="53"/>
      <c r="G34" s="53" t="s">
        <v>33</v>
      </c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</row>
    <row r="35" spans="1:28">
      <c r="A35" s="33">
        <v>10</v>
      </c>
      <c r="B35" s="53" t="s">
        <v>35</v>
      </c>
      <c r="C35" s="53"/>
      <c r="D35" s="53"/>
      <c r="E35" s="53"/>
      <c r="F35" s="53"/>
      <c r="G35" s="53" t="s">
        <v>33</v>
      </c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</row>
    <row r="36" spans="1:28">
      <c r="A36" s="33">
        <v>11</v>
      </c>
      <c r="B36" s="53" t="s">
        <v>36</v>
      </c>
      <c r="C36" s="53"/>
      <c r="D36" s="53"/>
      <c r="E36" s="53"/>
      <c r="F36" s="53"/>
      <c r="G36" s="53" t="s">
        <v>37</v>
      </c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</row>
  </sheetData>
  <mergeCells count="34">
    <mergeCell ref="B34:F34"/>
    <mergeCell ref="G34:AB34"/>
    <mergeCell ref="B35:F35"/>
    <mergeCell ref="G35:AB35"/>
    <mergeCell ref="B36:F36"/>
    <mergeCell ref="G36:AB36"/>
    <mergeCell ref="B31:F31"/>
    <mergeCell ref="G31:AB31"/>
    <mergeCell ref="B32:F32"/>
    <mergeCell ref="G32:AB32"/>
    <mergeCell ref="B33:F33"/>
    <mergeCell ref="G33:AB33"/>
    <mergeCell ref="B28:F28"/>
    <mergeCell ref="G28:AB28"/>
    <mergeCell ref="B29:F29"/>
    <mergeCell ref="G29:AB29"/>
    <mergeCell ref="B30:F30"/>
    <mergeCell ref="G30:AB30"/>
    <mergeCell ref="B25:F25"/>
    <mergeCell ref="G25:V25"/>
    <mergeCell ref="B26:F26"/>
    <mergeCell ref="G26:AB26"/>
    <mergeCell ref="B27:F27"/>
    <mergeCell ref="G27:AB27"/>
    <mergeCell ref="P4:P5"/>
    <mergeCell ref="I10:J13"/>
    <mergeCell ref="O17:O18"/>
    <mergeCell ref="S17:S18"/>
    <mergeCell ref="W17:W18"/>
    <mergeCell ref="E20:G20"/>
    <mergeCell ref="O20:Q20"/>
    <mergeCell ref="S20:U20"/>
    <mergeCell ref="W20:Y20"/>
    <mergeCell ref="O9:O10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</dc:creator>
  <cp:keywords/>
  <dc:description/>
  <cp:lastModifiedBy>WLID-0003BFFDC87FB0A7</cp:lastModifiedBy>
  <cp:revision/>
  <dcterms:created xsi:type="dcterms:W3CDTF">2017-04-29T11:21:13Z</dcterms:created>
  <dcterms:modified xsi:type="dcterms:W3CDTF">2017-06-26T14:11:02Z</dcterms:modified>
  <cp:category/>
  <cp:contentStatus/>
</cp:coreProperties>
</file>