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ohlenberg/src/jumpstart/jumpstart/"/>
    </mc:Choice>
  </mc:AlternateContent>
  <xr:revisionPtr revIDLastSave="0" documentId="13_ncr:1_{F755CECD-F705-8444-86C4-639F44DF100C}" xr6:coauthVersionLast="47" xr6:coauthVersionMax="47" xr10:uidLastSave="{00000000-0000-0000-0000-000000000000}"/>
  <bookViews>
    <workbookView xWindow="0" yWindow="500" windowWidth="33600" windowHeight="19440" activeTab="1" xr2:uid="{17A214B1-8C09-2A44-82CB-BCF2101EEBF1}"/>
  </bookViews>
  <sheets>
    <sheet name="MetaData Structure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<sst xmlns="http://schemas.openxmlformats.org/spreadsheetml/2006/main" count="143" uniqueCount="89">
  <si>
    <t>TABLE_CATALOG</t>
  </si>
  <si>
    <t>TABLE_SCHEMA</t>
  </si>
  <si>
    <t>TABLE_NAME</t>
  </si>
  <si>
    <t>TABLE_LABEL</t>
  </si>
  <si>
    <t>PRIMARY_TABLE</t>
  </si>
  <si>
    <t>COLUMN_NAME</t>
  </si>
  <si>
    <t>COLUMN_LABEL</t>
  </si>
  <si>
    <t>FK_TYPE</t>
  </si>
  <si>
    <t>FK_OBJECT</t>
  </si>
  <si>
    <t>TEST_DATA_SET</t>
  </si>
  <si>
    <t>ORDINAL_POSITION</t>
  </si>
  <si>
    <t>COLUMN_DEFAULT</t>
  </si>
  <si>
    <t>RWK</t>
  </si>
  <si>
    <t>IS_NULLABLE</t>
  </si>
  <si>
    <t>DATA_TYPE</t>
  </si>
  <si>
    <t>MSSQL_DATA_TYPE</t>
  </si>
  <si>
    <t>CHARACTER_MAXIMUM_LENGTH</t>
  </si>
  <si>
    <t>A TitleCase representation of the table name.  Appears on the first row of the table.</t>
  </si>
  <si>
    <t>1 or 0 indicating whether or not a table is a primary table.  Mapping tables and detail tables in master-detail relationships are not considered primary.  Table labels of primary tables appear as menu items.</t>
  </si>
  <si>
    <t>A column name in "snake" style.  The first column of every table is "id", the primary key.  The primary key is BIGINT type.   Foreign keys are named as &lt;table_name&gt;_id and are also BIGINT.</t>
  </si>
  <si>
    <t>Similar to table lable, a TitleCase, user-friendly column name.</t>
  </si>
  <si>
    <t>rwk</t>
  </si>
  <si>
    <t>enum</t>
  </si>
  <si>
    <t>parent</t>
  </si>
  <si>
    <t>map</t>
  </si>
  <si>
    <t>Can be enum, parent, map, or rwk.  Enum refers to a databased list of specific values.  Parent refers to the master record in a 1:many master-detail relationship.  Map refers to a column that is one part of a many:many relationship.  Rwk indicates that a foreign key is actually part of a table real-world key and the RWK colums of the referenced table should be displayed.</t>
  </si>
  <si>
    <t>Refers to the table name of the foreign table.  Used as the basis for the COLUMN_NAME.</t>
  </si>
  <si>
    <t>companies</t>
  </si>
  <si>
    <t>firstnames</t>
  </si>
  <si>
    <t>lastnames</t>
  </si>
  <si>
    <t>emailAddresses</t>
  </si>
  <si>
    <t>phoneNumbers</t>
  </si>
  <si>
    <t>addresses</t>
  </si>
  <si>
    <t>Can be "addresses", "companies", "emailAddresses", "firstnames", "lastnames", or "phoneNumbers".  Used to determine the test data used for test case generation.</t>
  </si>
  <si>
    <t>Integer number that indicates column order.</t>
  </si>
  <si>
    <t>A default value or function that returns a value.  Must be database specific.</t>
  </si>
  <si>
    <t>Database name based on the input filename.</t>
  </si>
  <si>
    <t>Schema name</t>
  </si>
  <si>
    <t>Table name using "snake" naming style.  Table name will be converted to PascalCase for domain object generation.</t>
  </si>
  <si>
    <t>A 1 or a 0 indicating whether or not a non-primary key column comprises a real-world key.  The generator will produce a unique index based on the real-world key columns.</t>
  </si>
  <si>
    <t>Can be "YES" or "NO".</t>
  </si>
  <si>
    <t>The MS SQL Server data type</t>
  </si>
  <si>
    <t>The length of a varchar column.</t>
  </si>
  <si>
    <t>Metadata Column</t>
  </si>
  <si>
    <t>Description</t>
  </si>
  <si>
    <t>BIGINT</t>
  </si>
  <si>
    <t>bigint</t>
  </si>
  <si>
    <t>VARCHAR</t>
  </si>
  <si>
    <t>nvarchar</t>
  </si>
  <si>
    <t>NUMERIC(18,4)</t>
  </si>
  <si>
    <t>decimal</t>
  </si>
  <si>
    <t>TIMESTAMP</t>
  </si>
  <si>
    <t>datetime</t>
  </si>
  <si>
    <t>INTEGER</t>
  </si>
  <si>
    <t>int</t>
  </si>
  <si>
    <t>DATE</t>
  </si>
  <si>
    <t>date</t>
  </si>
  <si>
    <t>long</t>
  </si>
  <si>
    <t>short</t>
  </si>
  <si>
    <t>bool</t>
  </si>
  <si>
    <t>string</t>
  </si>
  <si>
    <t>DateTime</t>
  </si>
  <si>
    <t>float</t>
  </si>
  <si>
    <t>double</t>
  </si>
  <si>
    <t>Guid</t>
  </si>
  <si>
    <t>byte[]</t>
  </si>
  <si>
    <t>SMALLINT</t>
  </si>
  <si>
    <t>SERIAL</t>
  </si>
  <si>
    <t>BIGSERIAL</t>
  </si>
  <si>
    <t>BOOLEAN</t>
  </si>
  <si>
    <t>CHAR</t>
  </si>
  <si>
    <t>TEXT</t>
  </si>
  <si>
    <t>TIMESTAMPTZ</t>
  </si>
  <si>
    <t>REAL</t>
  </si>
  <si>
    <t>DOUBLE PRECISION</t>
  </si>
  <si>
    <t>NUMERIC</t>
  </si>
  <si>
    <t>JSON</t>
  </si>
  <si>
    <t>UUID</t>
  </si>
  <si>
    <t>BYTEA</t>
  </si>
  <si>
    <t>XML</t>
  </si>
  <si>
    <t>.NET Data Type</t>
  </si>
  <si>
    <t>The POSTGRES data type.  Current supported types are BIGINT, VARCHAR, NUMERIC(18,4), TIMESTAMP, INTEGER, and DATE</t>
  </si>
  <si>
    <t>Input Type</t>
  </si>
  <si>
    <t>Number</t>
  </si>
  <si>
    <t>Radio</t>
  </si>
  <si>
    <t>Text</t>
  </si>
  <si>
    <t>TextArea</t>
  </si>
  <si>
    <t>Date</t>
  </si>
  <si>
    <t>{"$dt", "$it"},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</si>
</sst>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62C7-9780-FE4B-AE3C-5BD12F6D9DC8}">
  <dimension ref="A1:B18"/>
  <sheetViews>
    <sheetView showGridLines="0" zoomScale="130" zoomScaleNormal="130" workbookViewId="0">
      <selection activeCell="I6" sqref="I6"/>
    </sheetView>
  </sheetViews>
  <sheetFormatPr baseColWidth="10" defaultRowHeight="16" x14ac:dyDescent="0.2"/>
  <cols>
    <col min="1" max="1" width="28.33203125" bestFit="1" customWidth="1"/>
    <col min="2" max="2" width="60.83203125" customWidth="1"/>
  </cols>
  <sheetData>
    <row r="1" spans="1:2" x14ac:dyDescent="0.2">
      <c r="A1" s="2" t="s">
        <v>43</v>
      </c>
      <c r="B1" s="2" t="s">
        <v>44</v>
      </c>
    </row>
    <row r="2" spans="1:2" ht="17" x14ac:dyDescent="0.2">
      <c r="A2" s="4" t="s">
        <v>0</v>
      </c>
      <c r="B2" s="5" t="s">
        <v>36</v>
      </c>
    </row>
    <row r="3" spans="1:2" ht="17" x14ac:dyDescent="0.2">
      <c r="A3" s="4" t="s">
        <v>1</v>
      </c>
      <c r="B3" s="5" t="s">
        <v>37</v>
      </c>
    </row>
    <row r="4" spans="1:2" ht="34" x14ac:dyDescent="0.2">
      <c r="A4" s="4" t="s">
        <v>2</v>
      </c>
      <c r="B4" s="5" t="s">
        <v>38</v>
      </c>
    </row>
    <row r="5" spans="1:2" ht="34" x14ac:dyDescent="0.2">
      <c r="A5" s="4" t="s">
        <v>3</v>
      </c>
      <c r="B5" s="5" t="s">
        <v>17</v>
      </c>
    </row>
    <row r="6" spans="1:2" ht="51" x14ac:dyDescent="0.2">
      <c r="A6" s="4" t="s">
        <v>4</v>
      </c>
      <c r="B6" s="5" t="s">
        <v>18</v>
      </c>
    </row>
    <row r="7" spans="1:2" ht="51" x14ac:dyDescent="0.2">
      <c r="A7" s="4" t="s">
        <v>5</v>
      </c>
      <c r="B7" s="5" t="s">
        <v>19</v>
      </c>
    </row>
    <row r="8" spans="1:2" ht="17" x14ac:dyDescent="0.2">
      <c r="A8" s="4" t="s">
        <v>6</v>
      </c>
      <c r="B8" s="5" t="s">
        <v>20</v>
      </c>
    </row>
    <row r="9" spans="1:2" ht="102" x14ac:dyDescent="0.2">
      <c r="A9" s="4" t="s">
        <v>7</v>
      </c>
      <c r="B9" s="5" t="s">
        <v>25</v>
      </c>
    </row>
    <row r="10" spans="1:2" ht="34" x14ac:dyDescent="0.2">
      <c r="A10" s="4" t="s">
        <v>8</v>
      </c>
      <c r="B10" s="5" t="s">
        <v>26</v>
      </c>
    </row>
    <row r="11" spans="1:2" ht="51" x14ac:dyDescent="0.2">
      <c r="A11" s="4" t="s">
        <v>9</v>
      </c>
      <c r="B11" s="5" t="s">
        <v>33</v>
      </c>
    </row>
    <row r="12" spans="1:2" ht="17" x14ac:dyDescent="0.2">
      <c r="A12" s="4" t="s">
        <v>10</v>
      </c>
      <c r="B12" s="5" t="s">
        <v>34</v>
      </c>
    </row>
    <row r="13" spans="1:2" ht="34" x14ac:dyDescent="0.2">
      <c r="A13" s="4" t="s">
        <v>11</v>
      </c>
      <c r="B13" s="5" t="s">
        <v>35</v>
      </c>
    </row>
    <row r="14" spans="1:2" ht="51" x14ac:dyDescent="0.2">
      <c r="A14" s="4" t="s">
        <v>12</v>
      </c>
      <c r="B14" s="5" t="s">
        <v>39</v>
      </c>
    </row>
    <row r="15" spans="1:2" ht="17" x14ac:dyDescent="0.2">
      <c r="A15" s="4" t="s">
        <v>13</v>
      </c>
      <c r="B15" s="5" t="s">
        <v>40</v>
      </c>
    </row>
    <row r="16" spans="1:2" ht="34" x14ac:dyDescent="0.2">
      <c r="A16" s="4" t="s">
        <v>14</v>
      </c>
      <c r="B16" s="5" t="s">
        <v>81</v>
      </c>
    </row>
    <row r="17" spans="1:2" ht="17" x14ac:dyDescent="0.2">
      <c r="A17" s="4" t="s">
        <v>15</v>
      </c>
      <c r="B17" s="5" t="s">
        <v>41</v>
      </c>
    </row>
    <row r="18" spans="1:2" ht="17" x14ac:dyDescent="0.2">
      <c r="A18" s="4" t="s">
        <v>16</v>
      </c>
      <c r="B18" s="5" t="s">
        <v>42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DC4B-EC08-8A43-A60C-80EE3A41121B}">
  <dimension ref="A1:N20"/>
  <sheetViews>
    <sheetView showGridLines="0" tabSelected="1" workbookViewId="0">
      <selection activeCell="N2" sqref="N2:N20"/>
    </sheetView>
  </sheetViews>
  <sheetFormatPr baseColWidth="10" defaultRowHeight="16" x14ac:dyDescent="0.2"/>
  <cols>
    <col min="3" max="3" width="13.83203125" bestFit="1" customWidth="1"/>
    <col min="4" max="4" width="13.83203125" customWidth="1"/>
    <col min="5" max="5" width="14" bestFit="1" customWidth="1"/>
    <col min="6" max="6" width="16.6640625" bestFit="1" customWidth="1"/>
    <col min="8" max="8" width="17.6640625" bestFit="1" customWidth="1"/>
    <col min="9" max="9" width="13.1640625" bestFit="1" customWidth="1"/>
  </cols>
  <sheetData>
    <row r="1" spans="1:14" x14ac:dyDescent="0.2">
      <c r="A1" s="2" t="s">
        <v>7</v>
      </c>
      <c r="B1" s="3"/>
      <c r="C1" s="2" t="s">
        <v>9</v>
      </c>
      <c r="D1" s="3"/>
      <c r="E1" s="2" t="s">
        <v>14</v>
      </c>
      <c r="F1" s="2" t="s">
        <v>15</v>
      </c>
      <c r="G1" s="3"/>
      <c r="H1" s="2" t="s">
        <v>14</v>
      </c>
      <c r="I1" s="2" t="s">
        <v>80</v>
      </c>
      <c r="K1" s="2" t="s">
        <v>14</v>
      </c>
      <c r="L1" s="2" t="s">
        <v>82</v>
      </c>
      <c r="N1" s="6" t="s">
        <v>88</v>
      </c>
    </row>
    <row r="2" spans="1:14" x14ac:dyDescent="0.2">
      <c r="A2" s="1" t="s">
        <v>22</v>
      </c>
      <c r="C2" s="1" t="s">
        <v>32</v>
      </c>
      <c r="E2" s="1" t="s">
        <v>45</v>
      </c>
      <c r="F2" s="1" t="s">
        <v>46</v>
      </c>
      <c r="H2" s="1" t="s">
        <v>53</v>
      </c>
      <c r="I2" s="1" t="s">
        <v>54</v>
      </c>
      <c r="K2" s="1" t="s">
        <v>53</v>
      </c>
      <c r="L2" s="1" t="s">
        <v>83</v>
      </c>
      <c r="N2" t="str">
        <f>SUBSTITUTE(LOWER(SUBSTITUTE($N$1,"$dt", K2)), "$it",L2)</f>
        <v>{"integer", "Number"},</v>
      </c>
    </row>
    <row r="3" spans="1:14" x14ac:dyDescent="0.2">
      <c r="A3" s="1" t="s">
        <v>24</v>
      </c>
      <c r="C3" s="1" t="s">
        <v>27</v>
      </c>
      <c r="E3" s="1" t="s">
        <v>47</v>
      </c>
      <c r="F3" s="1" t="s">
        <v>48</v>
      </c>
      <c r="H3" s="1" t="s">
        <v>45</v>
      </c>
      <c r="I3" s="1" t="s">
        <v>57</v>
      </c>
      <c r="K3" s="1" t="s">
        <v>45</v>
      </c>
      <c r="L3" s="1" t="s">
        <v>83</v>
      </c>
      <c r="N3" t="str">
        <f t="shared" ref="N3:N20" si="0">SUBSTITUTE(LOWER(SUBSTITUTE($N$1,"$dt", K3)), "$it",L3)</f>
        <v>{"bigint", "Number"},</v>
      </c>
    </row>
    <row r="4" spans="1:14" x14ac:dyDescent="0.2">
      <c r="A4" s="1" t="s">
        <v>23</v>
      </c>
      <c r="C4" s="1" t="s">
        <v>30</v>
      </c>
      <c r="E4" s="1" t="s">
        <v>49</v>
      </c>
      <c r="F4" s="1" t="s">
        <v>50</v>
      </c>
      <c r="H4" s="1" t="s">
        <v>66</v>
      </c>
      <c r="I4" s="1" t="s">
        <v>58</v>
      </c>
      <c r="K4" s="1" t="s">
        <v>66</v>
      </c>
      <c r="L4" s="1" t="s">
        <v>83</v>
      </c>
      <c r="N4" t="str">
        <f t="shared" si="0"/>
        <v>{"smallint", "Number"},</v>
      </c>
    </row>
    <row r="5" spans="1:14" x14ac:dyDescent="0.2">
      <c r="A5" s="1" t="s">
        <v>21</v>
      </c>
      <c r="C5" s="1" t="s">
        <v>28</v>
      </c>
      <c r="E5" s="1" t="s">
        <v>51</v>
      </c>
      <c r="F5" s="1" t="s">
        <v>52</v>
      </c>
      <c r="H5" s="1" t="s">
        <v>67</v>
      </c>
      <c r="I5" s="1" t="s">
        <v>54</v>
      </c>
      <c r="K5" s="1" t="s">
        <v>67</v>
      </c>
      <c r="L5" s="1" t="s">
        <v>83</v>
      </c>
      <c r="N5" t="str">
        <f t="shared" si="0"/>
        <v>{"serial", "Number"},</v>
      </c>
    </row>
    <row r="6" spans="1:14" x14ac:dyDescent="0.2">
      <c r="C6" s="1" t="s">
        <v>29</v>
      </c>
      <c r="E6" s="1" t="s">
        <v>53</v>
      </c>
      <c r="F6" s="1" t="s">
        <v>54</v>
      </c>
      <c r="H6" s="1" t="s">
        <v>68</v>
      </c>
      <c r="I6" s="1" t="s">
        <v>57</v>
      </c>
      <c r="K6" s="1" t="s">
        <v>68</v>
      </c>
      <c r="L6" s="1" t="s">
        <v>83</v>
      </c>
      <c r="N6" t="str">
        <f t="shared" si="0"/>
        <v>{"bigserial", "Number"},</v>
      </c>
    </row>
    <row r="7" spans="1:14" x14ac:dyDescent="0.2">
      <c r="C7" s="1" t="s">
        <v>31</v>
      </c>
      <c r="E7" s="1" t="s">
        <v>55</v>
      </c>
      <c r="F7" s="1" t="s">
        <v>56</v>
      </c>
      <c r="H7" s="1" t="s">
        <v>69</v>
      </c>
      <c r="I7" s="1" t="s">
        <v>59</v>
      </c>
      <c r="K7" s="1" t="s">
        <v>69</v>
      </c>
      <c r="L7" s="1" t="s">
        <v>84</v>
      </c>
      <c r="N7" t="str">
        <f t="shared" si="0"/>
        <v>{"boolean", "Radio"},</v>
      </c>
    </row>
    <row r="8" spans="1:14" x14ac:dyDescent="0.2">
      <c r="H8" s="1" t="s">
        <v>70</v>
      </c>
      <c r="I8" s="1" t="s">
        <v>60</v>
      </c>
      <c r="K8" s="1" t="s">
        <v>70</v>
      </c>
      <c r="L8" s="1" t="s">
        <v>85</v>
      </c>
      <c r="N8" t="str">
        <f t="shared" si="0"/>
        <v>{"char", "Text"},</v>
      </c>
    </row>
    <row r="9" spans="1:14" x14ac:dyDescent="0.2">
      <c r="H9" s="1" t="s">
        <v>47</v>
      </c>
      <c r="I9" s="1" t="s">
        <v>60</v>
      </c>
      <c r="K9" s="1" t="s">
        <v>47</v>
      </c>
      <c r="L9" s="1" t="s">
        <v>85</v>
      </c>
      <c r="N9" t="str">
        <f t="shared" si="0"/>
        <v>{"varchar", "Text"},</v>
      </c>
    </row>
    <row r="10" spans="1:14" x14ac:dyDescent="0.2">
      <c r="H10" s="1" t="s">
        <v>71</v>
      </c>
      <c r="I10" s="1" t="s">
        <v>60</v>
      </c>
      <c r="K10" s="1" t="s">
        <v>71</v>
      </c>
      <c r="L10" s="1" t="s">
        <v>86</v>
      </c>
      <c r="N10" t="str">
        <f t="shared" si="0"/>
        <v>{"text", "TextArea"},</v>
      </c>
    </row>
    <row r="11" spans="1:14" x14ac:dyDescent="0.2">
      <c r="H11" s="1" t="s">
        <v>55</v>
      </c>
      <c r="I11" s="1" t="s">
        <v>61</v>
      </c>
      <c r="K11" s="1" t="s">
        <v>55</v>
      </c>
      <c r="L11" s="1" t="s">
        <v>87</v>
      </c>
      <c r="N11" t="str">
        <f t="shared" si="0"/>
        <v>{"date", "Date"},</v>
      </c>
    </row>
    <row r="12" spans="1:14" x14ac:dyDescent="0.2">
      <c r="H12" s="1" t="s">
        <v>51</v>
      </c>
      <c r="I12" s="1" t="s">
        <v>61</v>
      </c>
      <c r="K12" s="1" t="s">
        <v>51</v>
      </c>
      <c r="L12" s="1" t="s">
        <v>87</v>
      </c>
      <c r="N12" t="str">
        <f t="shared" si="0"/>
        <v>{"timestamp", "Date"},</v>
      </c>
    </row>
    <row r="13" spans="1:14" x14ac:dyDescent="0.2">
      <c r="H13" s="1" t="s">
        <v>72</v>
      </c>
      <c r="I13" s="1" t="s">
        <v>61</v>
      </c>
      <c r="K13" s="1" t="s">
        <v>72</v>
      </c>
      <c r="L13" s="1" t="s">
        <v>87</v>
      </c>
      <c r="N13" t="str">
        <f t="shared" si="0"/>
        <v>{"timestamptz", "Date"},</v>
      </c>
    </row>
    <row r="14" spans="1:14" x14ac:dyDescent="0.2">
      <c r="H14" s="1" t="s">
        <v>73</v>
      </c>
      <c r="I14" s="1" t="s">
        <v>62</v>
      </c>
      <c r="K14" s="1" t="s">
        <v>73</v>
      </c>
      <c r="L14" s="1" t="s">
        <v>83</v>
      </c>
      <c r="N14" t="str">
        <f t="shared" si="0"/>
        <v>{"real", "Number"},</v>
      </c>
    </row>
    <row r="15" spans="1:14" x14ac:dyDescent="0.2">
      <c r="H15" s="1" t="s">
        <v>74</v>
      </c>
      <c r="I15" s="1" t="s">
        <v>63</v>
      </c>
      <c r="K15" s="1" t="s">
        <v>74</v>
      </c>
      <c r="L15" s="1" t="s">
        <v>83</v>
      </c>
      <c r="N15" t="str">
        <f t="shared" si="0"/>
        <v>{"double precision", "Number"},</v>
      </c>
    </row>
    <row r="16" spans="1:14" x14ac:dyDescent="0.2">
      <c r="H16" s="1" t="s">
        <v>75</v>
      </c>
      <c r="I16" s="1" t="s">
        <v>50</v>
      </c>
      <c r="K16" s="1" t="s">
        <v>75</v>
      </c>
      <c r="L16" s="1" t="s">
        <v>83</v>
      </c>
      <c r="N16" t="str">
        <f t="shared" si="0"/>
        <v>{"numeric", "Number"},</v>
      </c>
    </row>
    <row r="17" spans="8:14" x14ac:dyDescent="0.2">
      <c r="H17" s="1" t="s">
        <v>76</v>
      </c>
      <c r="I17" s="1" t="s">
        <v>60</v>
      </c>
      <c r="K17" s="1" t="s">
        <v>76</v>
      </c>
      <c r="L17" s="1" t="s">
        <v>86</v>
      </c>
      <c r="N17" t="str">
        <f t="shared" si="0"/>
        <v>{"json", "TextArea"},</v>
      </c>
    </row>
    <row r="18" spans="8:14" x14ac:dyDescent="0.2">
      <c r="H18" s="1" t="s">
        <v>77</v>
      </c>
      <c r="I18" s="1" t="s">
        <v>64</v>
      </c>
      <c r="K18" s="1" t="s">
        <v>77</v>
      </c>
      <c r="L18" s="1" t="s">
        <v>85</v>
      </c>
      <c r="N18" t="str">
        <f t="shared" si="0"/>
        <v>{"uuid", "Text"},</v>
      </c>
    </row>
    <row r="19" spans="8:14" x14ac:dyDescent="0.2">
      <c r="H19" s="1" t="s">
        <v>78</v>
      </c>
      <c r="I19" s="1" t="s">
        <v>65</v>
      </c>
      <c r="K19" s="1" t="s">
        <v>78</v>
      </c>
      <c r="L19" s="1" t="s">
        <v>85</v>
      </c>
      <c r="N19" t="str">
        <f t="shared" si="0"/>
        <v>{"bytea", "Text"},</v>
      </c>
    </row>
    <row r="20" spans="8:14" x14ac:dyDescent="0.2">
      <c r="H20" s="1" t="s">
        <v>79</v>
      </c>
      <c r="I20" s="1" t="s">
        <v>60</v>
      </c>
      <c r="K20" s="1" t="s">
        <v>79</v>
      </c>
      <c r="L20" s="1" t="s">
        <v>85</v>
      </c>
      <c r="N20" t="str">
        <f t="shared" si="0"/>
        <v>{"xml", "Text"},</v>
      </c>
    </row>
  </sheetData>
  <sortState xmlns:xlrd2="http://schemas.microsoft.com/office/spreadsheetml/2017/richdata2" ref="C2:C85">
    <sortCondition ref="C2:C8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 Structure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Kohlenberg</dc:creator>
  <cp:lastModifiedBy>Eric Kohlenberg</cp:lastModifiedBy>
  <dcterms:created xsi:type="dcterms:W3CDTF">2024-12-07T16:45:18Z</dcterms:created>
  <dcterms:modified xsi:type="dcterms:W3CDTF">2025-03-29T15:50:07Z</dcterms:modified>
</cp:coreProperties>
</file>