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Data barang" sheetId="1" r:id="rId1"/>
    <sheet name="Penjuala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10" i="2" l="1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9" i="2"/>
  <c r="D9" i="2" s="1"/>
  <c r="D20" i="2" l="1"/>
  <c r="B21" i="2"/>
</calcChain>
</file>

<file path=xl/sharedStrings.xml><?xml version="1.0" encoding="utf-8"?>
<sst xmlns="http://schemas.openxmlformats.org/spreadsheetml/2006/main" count="35" uniqueCount="28">
  <si>
    <t>Nama Barang</t>
  </si>
  <si>
    <t xml:space="preserve">Harga </t>
  </si>
  <si>
    <t>No</t>
  </si>
  <si>
    <t>Banyaknya</t>
  </si>
  <si>
    <t>Harga</t>
  </si>
  <si>
    <t>Jumlah</t>
  </si>
  <si>
    <t>Pro Mild 16</t>
  </si>
  <si>
    <t>GG Mild 16</t>
  </si>
  <si>
    <t>Gudang Garam Filter</t>
  </si>
  <si>
    <t>Gudang Garam Merah</t>
  </si>
  <si>
    <t>Input Data Barang</t>
  </si>
  <si>
    <t xml:space="preserve">Toko </t>
  </si>
  <si>
    <t>Nota Penjualan</t>
  </si>
  <si>
    <t>www.belajaroffice.com</t>
  </si>
  <si>
    <t xml:space="preserve">       Jln. Url :</t>
  </si>
  <si>
    <t xml:space="preserve">                   PT. Belajar Office</t>
  </si>
  <si>
    <t>Tgl : .........../........./2014</t>
  </si>
  <si>
    <t>Total Harga</t>
  </si>
  <si>
    <t>No :</t>
  </si>
  <si>
    <t>Telp : .............</t>
  </si>
  <si>
    <t>Penerima</t>
  </si>
  <si>
    <t>Salesmen</t>
  </si>
  <si>
    <t>(                                 )</t>
  </si>
  <si>
    <t>..................................</t>
  </si>
  <si>
    <t>Kepada YTH,</t>
  </si>
  <si>
    <t>(                                   )</t>
  </si>
  <si>
    <t>Terbilang (RP) :</t>
  </si>
  <si>
    <t>Tempatnya Belajar MS Office Visit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</si>
</sst>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1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b/>
      <i/>
      <u/>
      <sz val="14"/>
      <color theme="1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/>
    <xf numFmtId="0" fontId="3" fillId="0" borderId="1" xfId="0" applyFont="1" applyBorder="1"/>
    <xf numFmtId="164" fontId="1" fillId="5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/>
    <xf numFmtId="0" fontId="1" fillId="6" borderId="1" xfId="0" applyFont="1" applyFill="1" applyBorder="1"/>
    <xf numFmtId="0" fontId="11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190500</xdr:rowOff>
    </xdr:from>
    <xdr:to>
      <xdr:col>0</xdr:col>
      <xdr:colOff>638175</xdr:colOff>
      <xdr:row>3</xdr:row>
      <xdr:rowOff>13846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00"/>
          <a:ext cx="552450" cy="5948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2"/>
      <sheetName val="Sheet1"/>
      <sheetName val="terbilang"/>
    </sheetNames>
    <definedNames>
      <definedName name="terbilang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lajaroffic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elajaroff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7" sqref="D17"/>
    </sheetView>
  </sheetViews>
  <sheetFormatPr defaultRowHeight="15" x14ac:dyDescent="0.25"/>
  <cols>
    <col min="1" max="1" width="3.85546875" customWidth="1"/>
    <col min="2" max="2" width="21.85546875" bestFit="1" customWidth="1"/>
    <col min="3" max="3" width="14.140625" bestFit="1" customWidth="1"/>
  </cols>
  <sheetData>
    <row r="1" spans="1:3" ht="21" x14ac:dyDescent="0.35">
      <c r="A1" s="31" t="s">
        <v>10</v>
      </c>
      <c r="B1" s="31"/>
      <c r="C1" s="31"/>
    </row>
    <row r="3" spans="1:3" ht="15.75" x14ac:dyDescent="0.25">
      <c r="A3" s="30" t="s">
        <v>2</v>
      </c>
      <c r="B3" s="30" t="s">
        <v>0</v>
      </c>
      <c r="C3" s="30" t="s">
        <v>1</v>
      </c>
    </row>
    <row r="4" spans="1:3" ht="15.75" x14ac:dyDescent="0.25">
      <c r="A4" s="27">
        <v>1</v>
      </c>
      <c r="B4" s="28" t="s">
        <v>6</v>
      </c>
      <c r="C4" s="29">
        <v>9000</v>
      </c>
    </row>
    <row r="5" spans="1:3" ht="15.75" x14ac:dyDescent="0.25">
      <c r="A5" s="27">
        <v>2</v>
      </c>
      <c r="B5" s="28" t="s">
        <v>7</v>
      </c>
      <c r="C5" s="29">
        <v>10000</v>
      </c>
    </row>
    <row r="6" spans="1:3" ht="15.75" x14ac:dyDescent="0.25">
      <c r="A6" s="27">
        <v>3</v>
      </c>
      <c r="B6" s="28" t="s">
        <v>8</v>
      </c>
      <c r="C6" s="29">
        <v>11000</v>
      </c>
    </row>
    <row r="7" spans="1:3" ht="15.75" x14ac:dyDescent="0.25">
      <c r="A7" s="27">
        <v>4</v>
      </c>
      <c r="B7" s="28" t="s">
        <v>9</v>
      </c>
      <c r="C7" s="29">
        <v>8500</v>
      </c>
    </row>
    <row r="8" spans="1:3" ht="15.75" x14ac:dyDescent="0.25">
      <c r="A8" s="27">
        <v>5</v>
      </c>
      <c r="B8" s="28"/>
      <c r="C8" s="27"/>
    </row>
    <row r="9" spans="1:3" ht="15.75" x14ac:dyDescent="0.25">
      <c r="A9" s="27">
        <v>6</v>
      </c>
      <c r="B9" s="28"/>
      <c r="C9" s="27"/>
    </row>
    <row r="10" spans="1:3" ht="15.75" x14ac:dyDescent="0.25">
      <c r="A10" s="27">
        <v>7</v>
      </c>
      <c r="B10" s="28"/>
      <c r="C10" s="27"/>
    </row>
    <row r="11" spans="1:3" ht="15.75" x14ac:dyDescent="0.25">
      <c r="A11" s="27">
        <v>8</v>
      </c>
      <c r="B11" s="28"/>
      <c r="C11" s="27"/>
    </row>
    <row r="12" spans="1:3" ht="15.75" x14ac:dyDescent="0.25">
      <c r="A12" s="27">
        <v>9</v>
      </c>
      <c r="B12" s="28"/>
      <c r="C12" s="27"/>
    </row>
    <row r="13" spans="1:3" ht="15.75" x14ac:dyDescent="0.25">
      <c r="A13" s="27">
        <v>10</v>
      </c>
      <c r="B13" s="28"/>
      <c r="C13" s="27"/>
    </row>
    <row r="16" spans="1:3" ht="15.75" x14ac:dyDescent="0.25">
      <c r="A16" s="33" t="s">
        <v>27</v>
      </c>
      <c r="B16" s="33"/>
      <c r="C16" s="33"/>
    </row>
    <row r="17" spans="1:3" ht="23.25" x14ac:dyDescent="0.35">
      <c r="A17" s="32" t="s">
        <v>13</v>
      </c>
      <c r="B17" s="32"/>
      <c r="C17" s="32"/>
    </row>
  </sheetData>
  <mergeCells count="3">
    <mergeCell ref="A1:C1"/>
    <mergeCell ref="A17:C17"/>
    <mergeCell ref="A16:C16"/>
  </mergeCells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zoomScaleNormal="100" workbookViewId="0">
      <selection activeCell="I8" sqref="I8"/>
    </sheetView>
  </sheetViews>
  <sheetFormatPr defaultRowHeight="15" x14ac:dyDescent="0.25"/>
  <cols>
    <col min="1" max="1" width="22" customWidth="1"/>
    <col min="2" max="2" width="13.5703125" bestFit="1" customWidth="1"/>
    <col min="3" max="3" width="17.7109375" customWidth="1"/>
    <col min="4" max="4" width="20" customWidth="1"/>
    <col min="5" max="5" width="8.85546875" customWidth="1"/>
  </cols>
  <sheetData>
    <row r="1" spans="1:4" ht="21" customHeight="1" x14ac:dyDescent="0.35">
      <c r="A1" s="34" t="s">
        <v>12</v>
      </c>
      <c r="B1" s="34"/>
      <c r="C1" s="35" t="s">
        <v>16</v>
      </c>
      <c r="D1" s="35"/>
    </row>
    <row r="2" spans="1:4" ht="21" x14ac:dyDescent="0.35">
      <c r="A2" s="31" t="s">
        <v>15</v>
      </c>
      <c r="B2" s="31"/>
      <c r="D2" t="s">
        <v>24</v>
      </c>
    </row>
    <row r="3" spans="1:4" ht="18.75" x14ac:dyDescent="0.3">
      <c r="A3" s="9" t="s">
        <v>14</v>
      </c>
      <c r="B3" s="44" t="s">
        <v>13</v>
      </c>
      <c r="C3" s="44"/>
      <c r="D3" t="s">
        <v>11</v>
      </c>
    </row>
    <row r="4" spans="1:4" ht="15.75" x14ac:dyDescent="0.25">
      <c r="A4" s="43" t="s">
        <v>19</v>
      </c>
      <c r="B4" s="43"/>
      <c r="D4" t="s">
        <v>23</v>
      </c>
    </row>
    <row r="5" spans="1:4" ht="14.25" customHeight="1" x14ac:dyDescent="0.3">
      <c r="A5" s="6"/>
      <c r="D5" t="s">
        <v>23</v>
      </c>
    </row>
    <row r="6" spans="1:4" ht="18.75" x14ac:dyDescent="0.3">
      <c r="A6" s="23" t="s">
        <v>18</v>
      </c>
      <c r="B6" s="8"/>
    </row>
    <row r="8" spans="1:4" ht="18.75" x14ac:dyDescent="0.3">
      <c r="A8" s="11" t="s">
        <v>0</v>
      </c>
      <c r="B8" s="10" t="s">
        <v>3</v>
      </c>
      <c r="C8" s="10" t="s">
        <v>4</v>
      </c>
      <c r="D8" s="10" t="s">
        <v>5</v>
      </c>
    </row>
    <row r="9" spans="1:4" ht="15.75" x14ac:dyDescent="0.25">
      <c r="A9" s="19" t="s">
        <v>6</v>
      </c>
      <c r="B9" s="26">
        <v>10</v>
      </c>
      <c r="C9" s="21">
        <f>IFERROR(VLOOKUP(A9,'Data barang'!$B$4:$C$13,2,FALSE),"")</f>
        <v>9000</v>
      </c>
      <c r="D9" s="22">
        <f>IFERROR(B9*C9,"")</f>
        <v>90000</v>
      </c>
    </row>
    <row r="10" spans="1:4" ht="15.75" x14ac:dyDescent="0.25">
      <c r="A10" s="19" t="s">
        <v>7</v>
      </c>
      <c r="B10" s="20">
        <v>5</v>
      </c>
      <c r="C10" s="21">
        <f>IFERROR(VLOOKUP(A10,'Data barang'!$B$4:$C$13,2,FALSE),"")</f>
        <v>10000</v>
      </c>
      <c r="D10" s="22">
        <f t="shared" ref="D10:D19" si="0">IFERROR(B10*C10,"")</f>
        <v>50000</v>
      </c>
    </row>
    <row r="11" spans="1:4" ht="15.75" x14ac:dyDescent="0.25">
      <c r="A11" s="19" t="s">
        <v>8</v>
      </c>
      <c r="B11" s="20">
        <v>8</v>
      </c>
      <c r="C11" s="21">
        <f>IFERROR(VLOOKUP(A11,'Data barang'!$B$4:$C$13,2,FALSE),"")</f>
        <v>11000</v>
      </c>
      <c r="D11" s="22">
        <f t="shared" si="0"/>
        <v>88000</v>
      </c>
    </row>
    <row r="12" spans="1:4" ht="15.75" x14ac:dyDescent="0.25">
      <c r="A12" s="19" t="s">
        <v>9</v>
      </c>
      <c r="B12" s="20">
        <v>9</v>
      </c>
      <c r="C12" s="21">
        <f>IFERROR(VLOOKUP(A12,'Data barang'!$B$4:$C$13,2,FALSE),"")</f>
        <v>8500</v>
      </c>
      <c r="D12" s="22">
        <f t="shared" si="0"/>
        <v>76500</v>
      </c>
    </row>
    <row r="13" spans="1:4" ht="18.75" x14ac:dyDescent="0.3">
      <c r="A13" s="1"/>
      <c r="B13" s="12"/>
      <c r="C13" s="13" t="str">
        <f>IFERROR(VLOOKUP(A13,'Data barang'!$B$4:$C$13,2,FALSE),"")</f>
        <v/>
      </c>
      <c r="D13" s="14" t="str">
        <f t="shared" si="0"/>
        <v/>
      </c>
    </row>
    <row r="14" spans="1:4" x14ac:dyDescent="0.25">
      <c r="A14" s="1"/>
      <c r="B14" s="3"/>
      <c r="C14" s="5" t="str">
        <f>IFERROR(VLOOKUP(A14,'Data barang'!$B$4:$C$13,2,FALSE),"")</f>
        <v/>
      </c>
      <c r="D14" s="2" t="str">
        <f t="shared" si="0"/>
        <v/>
      </c>
    </row>
    <row r="15" spans="1:4" x14ac:dyDescent="0.25">
      <c r="A15" s="1"/>
      <c r="B15" s="3"/>
      <c r="C15" s="5" t="str">
        <f>IFERROR(VLOOKUP(A15,'Data barang'!$B$4:$C$13,2,FALSE),"")</f>
        <v/>
      </c>
      <c r="D15" s="2" t="str">
        <f t="shared" si="0"/>
        <v/>
      </c>
    </row>
    <row r="16" spans="1:4" x14ac:dyDescent="0.25">
      <c r="A16" s="1"/>
      <c r="B16" s="3"/>
      <c r="C16" s="5" t="str">
        <f>IFERROR(VLOOKUP(A16,'Data barang'!$B$4:$C$13,2,FALSE),"")</f>
        <v/>
      </c>
      <c r="D16" s="2" t="str">
        <f t="shared" si="0"/>
        <v/>
      </c>
    </row>
    <row r="17" spans="1:4" x14ac:dyDescent="0.25">
      <c r="A17" s="1"/>
      <c r="B17" s="3"/>
      <c r="C17" s="5" t="str">
        <f>IFERROR(VLOOKUP(A17,'Data barang'!$B$4:$C$13,2,FALSE),"")</f>
        <v/>
      </c>
      <c r="D17" s="2" t="str">
        <f t="shared" si="0"/>
        <v/>
      </c>
    </row>
    <row r="18" spans="1:4" x14ac:dyDescent="0.25">
      <c r="A18" s="1"/>
      <c r="B18" s="3"/>
      <c r="C18" s="5" t="str">
        <f>IFERROR(VLOOKUP(A18,'Data barang'!$B$4:$C$13,2,FALSE),"")</f>
        <v/>
      </c>
      <c r="D18" s="2" t="str">
        <f t="shared" si="0"/>
        <v/>
      </c>
    </row>
    <row r="19" spans="1:4" x14ac:dyDescent="0.25">
      <c r="A19" s="15"/>
      <c r="B19" s="16"/>
      <c r="C19" s="17" t="str">
        <f>IFERROR(VLOOKUP(A19,'Data barang'!$B$4:$C$13,2,FALSE),"")</f>
        <v/>
      </c>
      <c r="D19" s="18" t="str">
        <f t="shared" si="0"/>
        <v/>
      </c>
    </row>
    <row r="20" spans="1:4" ht="21" customHeight="1" x14ac:dyDescent="0.3">
      <c r="A20" s="42" t="s">
        <v>17</v>
      </c>
      <c r="B20" s="42"/>
      <c r="C20" s="42"/>
      <c r="D20" s="24">
        <f>SUM(D9:D19)</f>
        <v>304500</v>
      </c>
    </row>
    <row r="21" spans="1:4" x14ac:dyDescent="0.25">
      <c r="A21" s="36" t="s">
        <v>26</v>
      </c>
      <c r="B21" s="38" t="str">
        <f>[1]!terbilang(D20)</f>
        <v xml:space="preserve"> tiga ratus empat ribu lima ratus</v>
      </c>
      <c r="C21" s="38"/>
      <c r="D21" s="39"/>
    </row>
    <row r="22" spans="1:4" x14ac:dyDescent="0.25">
      <c r="A22" s="37"/>
      <c r="B22" s="40"/>
      <c r="C22" s="40"/>
      <c r="D22" s="41"/>
    </row>
    <row r="23" spans="1:4" x14ac:dyDescent="0.25">
      <c r="A23" s="25"/>
      <c r="B23" s="25"/>
      <c r="C23" s="25"/>
      <c r="D23" s="25"/>
    </row>
    <row r="24" spans="1:4" ht="18.75" x14ac:dyDescent="0.3">
      <c r="A24" s="7" t="s">
        <v>20</v>
      </c>
      <c r="B24" s="4"/>
      <c r="C24" s="4"/>
      <c r="D24" s="7" t="s">
        <v>21</v>
      </c>
    </row>
    <row r="27" spans="1:4" x14ac:dyDescent="0.25">
      <c r="A27" s="4" t="s">
        <v>22</v>
      </c>
      <c r="B27" s="4"/>
      <c r="C27" s="4"/>
      <c r="D27" s="4" t="s">
        <v>25</v>
      </c>
    </row>
  </sheetData>
  <mergeCells count="8">
    <mergeCell ref="A1:B1"/>
    <mergeCell ref="C1:D1"/>
    <mergeCell ref="A21:A22"/>
    <mergeCell ref="B21:D22"/>
    <mergeCell ref="A20:C20"/>
    <mergeCell ref="A2:B2"/>
    <mergeCell ref="A4:B4"/>
    <mergeCell ref="B3:C3"/>
  </mergeCells>
  <hyperlinks>
    <hyperlink ref="B3" r:id="rId1"/>
  </hyperlinks>
  <pageMargins left="0.7" right="0.7" top="0.75" bottom="0.75" header="0.3" footer="0.3"/>
  <pageSetup paperSize="9" fitToWidth="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barang'!$B$4:$B$13</xm:f>
          </x14:formula1>
          <xm:sqref>A9:A19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barang</vt:lpstr>
      <vt:lpstr>Penjualan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S</dc:creator>
  <cp:lastModifiedBy>Edi S</cp:lastModifiedBy>
  <cp:lastPrinted>2014-08-29T08:01:15Z</cp:lastPrinted>
  <dcterms:created xsi:type="dcterms:W3CDTF">2014-08-29T03:33:38Z</dcterms:created>
  <dcterms:modified xsi:type="dcterms:W3CDTF">2014-11-22T22:37:37Z</dcterms:modified>
</cp:coreProperties>
</file>