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-G-O-D-I-N-G\Tugas_Payayang\Tugas Pa yayang\"/>
    </mc:Choice>
  </mc:AlternateContent>
  <xr:revisionPtr revIDLastSave="0" documentId="13_ncr:1_{9ABA50DA-EFB7-4961-8D0D-E1813A139DAB}" xr6:coauthVersionLast="45" xr6:coauthVersionMax="45" xr10:uidLastSave="{00000000-0000-0000-0000-000000000000}"/>
  <bookViews>
    <workbookView minimized="1" xWindow="1470" yWindow="1470" windowWidth="15375" windowHeight="7875" xr2:uid="{70F6C4B0-A213-4D46-9642-9167D7C302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D10" i="1"/>
  <c r="D11" i="1"/>
  <c r="D12" i="1"/>
  <c r="D9" i="1"/>
  <c r="C12" i="1"/>
  <c r="C11" i="1"/>
  <c r="C10" i="1"/>
  <c r="C9" i="1"/>
  <c r="B9" i="1"/>
  <c r="B10" i="1"/>
  <c r="B11" i="1"/>
  <c r="B12" i="1"/>
  <c r="C8" i="1"/>
  <c r="B8" i="1"/>
</calcChain>
</file>

<file path=xl/sharedStrings.xml><?xml version="1.0" encoding="utf-8"?>
<sst xmlns="http://schemas.openxmlformats.org/spreadsheetml/2006/main" count="21" uniqueCount="21">
  <si>
    <t xml:space="preserve">Kode </t>
  </si>
  <si>
    <t>Kelas</t>
  </si>
  <si>
    <t>PA125S</t>
  </si>
  <si>
    <t xml:space="preserve">Jenis Mata Pelajaran </t>
  </si>
  <si>
    <t xml:space="preserve">Nama Mata Pelajaran </t>
  </si>
  <si>
    <t>Nama Mata Pelajaran</t>
  </si>
  <si>
    <t>Kode</t>
  </si>
  <si>
    <t>Nama</t>
  </si>
  <si>
    <t>Basis Data</t>
  </si>
  <si>
    <t>Pemodelan Perangkat Lunak</t>
  </si>
  <si>
    <t>PA126P</t>
  </si>
  <si>
    <t>PPKN</t>
  </si>
  <si>
    <t>Bahasa Indonesia</t>
  </si>
  <si>
    <t>Pemograman Berorientasi Objek</t>
  </si>
  <si>
    <t>TE127P</t>
  </si>
  <si>
    <t>TE123S</t>
  </si>
  <si>
    <t>PA124S</t>
  </si>
  <si>
    <r>
      <rPr>
        <b/>
        <sz val="11"/>
        <color theme="1"/>
        <rFont val="Arial Black"/>
        <family val="2"/>
      </rPr>
      <t>Nama</t>
    </r>
    <r>
      <rPr>
        <sz val="11"/>
        <color theme="1"/>
        <rFont val="Arial Black"/>
        <family val="2"/>
      </rPr>
      <t xml:space="preserve">  : Eko Muchamad Haryono</t>
    </r>
  </si>
  <si>
    <r>
      <rPr>
        <b/>
        <sz val="11"/>
        <color theme="1"/>
        <rFont val="Arial Black"/>
        <family val="2"/>
      </rPr>
      <t>Kelas</t>
    </r>
    <r>
      <rPr>
        <sz val="11"/>
        <color theme="1"/>
        <rFont val="Arial Black"/>
        <family val="2"/>
      </rPr>
      <t xml:space="preserve">   : XI - RPL</t>
    </r>
  </si>
  <si>
    <r>
      <rPr>
        <b/>
        <sz val="11"/>
        <color theme="1"/>
        <rFont val="Arial Black"/>
        <family val="2"/>
      </rPr>
      <t>Mapel</t>
    </r>
    <r>
      <rPr>
        <sz val="11"/>
        <color theme="1"/>
        <rFont val="Arial Black"/>
        <family val="2"/>
      </rPr>
      <t xml:space="preserve"> : LPK - Komputer</t>
    </r>
  </si>
  <si>
    <r>
      <rPr>
        <b/>
        <sz val="11"/>
        <color theme="1"/>
        <rFont val="Arial Black"/>
        <family val="2"/>
      </rPr>
      <t>Tanggal</t>
    </r>
    <r>
      <rPr>
        <sz val="11"/>
        <color theme="1"/>
        <rFont val="Arial Black"/>
        <family val="2"/>
      </rPr>
      <t xml:space="preserve"> : Selasa - 28 - 04 -2020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</si>
</sst>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4"/>
      <color rgb="FF222222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1"/>
      <name val="Arial Black"/>
      <family val="2"/>
    </font>
    <font>
      <b/>
      <sz val="11"/>
      <color theme="1"/>
      <name val="Arial Black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/>
    <xf numFmtId="0" fontId="5" fillId="2" borderId="0" xfId="0" applyFont="1" applyFill="1" applyAlignment="1">
      <alignment horizontal="center"/>
    </xf>
    <xf numFmtId="0" fontId="6" fillId="0" borderId="0" xfId="0" applyFont="1"/>
    <xf numFmtId="0" fontId="8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D2CD8-0558-4A02-A750-9A5495E8F8D9}">
  <dimension ref="A1:D21"/>
  <sheetViews>
    <sheetView tabSelected="1" workbookViewId="0">
      <selection activeCell="B16" sqref="B16"/>
    </sheetView>
  </sheetViews>
  <sheetFormatPr defaultRowHeight="15" x14ac:dyDescent="0.25"/>
  <cols>
    <col min="1" max="1" width="12.42578125" customWidth="1"/>
    <col min="2" max="2" width="34.7109375" customWidth="1"/>
    <col min="3" max="3" width="41.140625" customWidth="1"/>
    <col min="4" max="4" width="14.28515625" customWidth="1"/>
  </cols>
  <sheetData>
    <row r="1" spans="1:4" ht="18.75" x14ac:dyDescent="0.4">
      <c r="A1" s="5" t="s">
        <v>17</v>
      </c>
      <c r="B1" s="5"/>
    </row>
    <row r="2" spans="1:4" ht="18.75" x14ac:dyDescent="0.4">
      <c r="A2" s="5" t="s">
        <v>18</v>
      </c>
      <c r="B2" s="5"/>
    </row>
    <row r="3" spans="1:4" ht="18.75" x14ac:dyDescent="0.4">
      <c r="A3" s="5" t="s">
        <v>19</v>
      </c>
      <c r="B3" s="5"/>
    </row>
    <row r="4" spans="1:4" ht="18.75" x14ac:dyDescent="0.4">
      <c r="A4" s="5" t="s">
        <v>20</v>
      </c>
      <c r="B4" s="5"/>
    </row>
    <row r="7" spans="1:4" ht="20.25" x14ac:dyDescent="0.3">
      <c r="A7" s="4" t="s">
        <v>0</v>
      </c>
      <c r="B7" s="4" t="s">
        <v>3</v>
      </c>
      <c r="C7" s="4" t="s">
        <v>4</v>
      </c>
      <c r="D7" s="4" t="s">
        <v>1</v>
      </c>
    </row>
    <row r="8" spans="1:4" ht="18" x14ac:dyDescent="0.25">
      <c r="A8" s="1" t="s">
        <v>15</v>
      </c>
      <c r="B8" s="2" t="str">
        <f>IF(LEFT(A8,2)="TE","TEORI",IF(LEFT(A8,2)="PA","PRAKTEK",""))</f>
        <v>TEORI</v>
      </c>
      <c r="C8" s="3" t="str">
        <f>LOOKUP(--MID(A8,3,3),$A$17:$A$21,$B$17:$B$21)</f>
        <v>Bahasa Indonesia</v>
      </c>
      <c r="D8" s="3" t="str">
        <f>IF(RIGHT(A8,1)="P","PAGI",IF(RIGHT(A8,1)="S","SORE",""))</f>
        <v>SORE</v>
      </c>
    </row>
    <row r="9" spans="1:4" ht="18" x14ac:dyDescent="0.25">
      <c r="A9" s="1" t="s">
        <v>2</v>
      </c>
      <c r="B9" s="2" t="str">
        <f t="shared" ref="B9:B12" si="0">IF(LEFT(A9,2)="TE","TEORI",IF(LEFT(A9,2)="PA","PRAKTEK",""))</f>
        <v>PRAKTEK</v>
      </c>
      <c r="C9" s="3" t="str">
        <f t="shared" ref="C9:C12" si="1">LOOKUP(--MID(A9,3,3),$A$17:$A$21,$B$17:$B$21)</f>
        <v>Pemodelan Perangkat Lunak</v>
      </c>
      <c r="D9" s="3" t="str">
        <f>IF(RIGHT(A9,1)="P","PAGI",IF(RIGHT(A9,1)="S","SORE",""))</f>
        <v>SORE</v>
      </c>
    </row>
    <row r="10" spans="1:4" ht="18" x14ac:dyDescent="0.25">
      <c r="A10" s="1" t="s">
        <v>14</v>
      </c>
      <c r="B10" s="2" t="str">
        <f t="shared" si="0"/>
        <v>TEORI</v>
      </c>
      <c r="C10" s="3" t="str">
        <f t="shared" si="1"/>
        <v>PPKN</v>
      </c>
      <c r="D10" s="3" t="str">
        <f t="shared" ref="D10:D12" si="2">IF(RIGHT(A10,1)="P","PAGI",IF(RIGHT(A10,1)="S","SORE",""))</f>
        <v>PAGI</v>
      </c>
    </row>
    <row r="11" spans="1:4" ht="18" x14ac:dyDescent="0.25">
      <c r="A11" s="1" t="s">
        <v>16</v>
      </c>
      <c r="B11" s="2" t="str">
        <f t="shared" si="0"/>
        <v>PRAKTEK</v>
      </c>
      <c r="C11" s="3" t="str">
        <f t="shared" si="1"/>
        <v>Pemograman Berorientasi Objek</v>
      </c>
      <c r="D11" s="3" t="str">
        <f t="shared" si="2"/>
        <v>SORE</v>
      </c>
    </row>
    <row r="12" spans="1:4" ht="18" x14ac:dyDescent="0.25">
      <c r="A12" s="1" t="s">
        <v>10</v>
      </c>
      <c r="B12" s="2" t="str">
        <f t="shared" si="0"/>
        <v>PRAKTEK</v>
      </c>
      <c r="C12" s="3" t="str">
        <f t="shared" si="1"/>
        <v>Basis Data</v>
      </c>
      <c r="D12" s="3" t="str">
        <f t="shared" si="2"/>
        <v>PAGI</v>
      </c>
    </row>
    <row r="15" spans="1:4" ht="21" x14ac:dyDescent="0.35">
      <c r="A15" s="7" t="s">
        <v>5</v>
      </c>
      <c r="B15" s="7"/>
    </row>
    <row r="16" spans="1:4" ht="18.75" x14ac:dyDescent="0.3">
      <c r="A16" s="8" t="s">
        <v>6</v>
      </c>
      <c r="B16" s="9" t="s">
        <v>7</v>
      </c>
    </row>
    <row r="17" spans="1:2" ht="15.75" x14ac:dyDescent="0.25">
      <c r="A17" s="6">
        <v>123</v>
      </c>
      <c r="B17" s="6" t="s">
        <v>12</v>
      </c>
    </row>
    <row r="18" spans="1:2" ht="15.75" x14ac:dyDescent="0.25">
      <c r="A18" s="6">
        <v>124</v>
      </c>
      <c r="B18" s="6" t="s">
        <v>13</v>
      </c>
    </row>
    <row r="19" spans="1:2" ht="15.75" x14ac:dyDescent="0.25">
      <c r="A19" s="6">
        <v>125</v>
      </c>
      <c r="B19" s="6" t="s">
        <v>9</v>
      </c>
    </row>
    <row r="20" spans="1:2" ht="15.75" x14ac:dyDescent="0.25">
      <c r="A20" s="6">
        <v>126</v>
      </c>
      <c r="B20" s="6" t="s">
        <v>8</v>
      </c>
    </row>
    <row r="21" spans="1:2" ht="15.75" x14ac:dyDescent="0.25">
      <c r="A21" s="6">
        <v>127</v>
      </c>
      <c r="B21" s="6" t="s">
        <v>11</v>
      </c>
    </row>
  </sheetData>
  <mergeCells count="1">
    <mergeCell ref="A15:B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Pengguna</dc:creator>
  <cp:lastModifiedBy>Pengguna</cp:lastModifiedBy>
  <dcterms:created xsi:type="dcterms:W3CDTF">2020-04-27T22:24:29Z</dcterms:created>
  <dcterms:modified xsi:type="dcterms:W3CDTF">2020-04-27T23:18:36Z</dcterms:modified>
</cp:coreProperties>
</file>