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92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6" i="1"/>
  <c r="K5"/>
  <c r="M2"/>
  <c r="K4"/>
  <c r="K2"/>
</calcChain>
</file>

<file path=xl/sharedStrings.xml><?xml version="1.0" encoding="utf-8"?>
<sst xmlns="http://schemas.openxmlformats.org/spreadsheetml/2006/main" count="73" uniqueCount="44">
  <si>
    <t>No</t>
  </si>
  <si>
    <t>nama</t>
  </si>
  <si>
    <t>umur</t>
  </si>
  <si>
    <t>Jenis kelamin</t>
  </si>
  <si>
    <t>masa kerja</t>
  </si>
  <si>
    <t>beban kerja</t>
  </si>
  <si>
    <t>kelelahan kerja</t>
  </si>
  <si>
    <t>iklim kerja</t>
  </si>
  <si>
    <t>Wongso</t>
  </si>
  <si>
    <t>Dawam</t>
  </si>
  <si>
    <t>Herdi</t>
  </si>
  <si>
    <t>Darman</t>
  </si>
  <si>
    <t>Parno</t>
  </si>
  <si>
    <t>Albab</t>
  </si>
  <si>
    <t>Wahyudi</t>
  </si>
  <si>
    <t>Edi C.</t>
  </si>
  <si>
    <t>Karsidi</t>
  </si>
  <si>
    <t>Arif R.</t>
  </si>
  <si>
    <t>Amat</t>
  </si>
  <si>
    <t>Sugeng</t>
  </si>
  <si>
    <t>Agung</t>
  </si>
  <si>
    <t>Karjiono</t>
  </si>
  <si>
    <t>Muchtar</t>
  </si>
  <si>
    <t>Tarji</t>
  </si>
  <si>
    <t>Eko</t>
  </si>
  <si>
    <t>Solihin</t>
  </si>
  <si>
    <t>Sarkam</t>
  </si>
  <si>
    <t>Dasar</t>
  </si>
  <si>
    <t>Ahmad B.</t>
  </si>
  <si>
    <t>Damin</t>
  </si>
  <si>
    <t>Agus</t>
  </si>
  <si>
    <t>Riyono</t>
  </si>
  <si>
    <t>Warsidi</t>
  </si>
  <si>
    <t>Amrulah</t>
  </si>
  <si>
    <t>Adi S</t>
  </si>
  <si>
    <t xml:space="preserve">Derman </t>
  </si>
  <si>
    <t>Laki-laki</t>
  </si>
  <si>
    <t>rerata masa kerja</t>
  </si>
  <si>
    <t>Q2 masa kerja</t>
  </si>
  <si>
    <t>Rerata umur</t>
  </si>
  <si>
    <t>rerata fatigue</t>
  </si>
  <si>
    <t>Muji S.</t>
  </si>
  <si>
    <t>robianto</t>
  </si>
  <si>
    <t>rerata beban kerja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</si>
</sst>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workbookViewId="0">
      <selection activeCell="K8" sqref="K8"/>
    </sheetView>
  </sheetViews>
  <sheetFormatPr defaultRowHeight="15"/>
  <cols>
    <col min="1" max="1" width="3.42578125" customWidth="1"/>
    <col min="2" max="2" width="13.140625" customWidth="1"/>
    <col min="4" max="4" width="14.28515625" customWidth="1"/>
    <col min="5" max="5" width="11" customWidth="1"/>
    <col min="6" max="6" width="13" customWidth="1"/>
    <col min="7" max="7" width="16.28515625" customWidth="1"/>
    <col min="8" max="8" width="12.42578125" customWidth="1"/>
    <col min="9" max="9" width="5.28515625" customWidth="1"/>
    <col min="10" max="10" width="16.855468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38</v>
      </c>
      <c r="K1">
        <v>3</v>
      </c>
    </row>
    <row r="2" spans="1:13">
      <c r="A2">
        <v>1</v>
      </c>
      <c r="B2" t="s">
        <v>8</v>
      </c>
      <c r="C2">
        <v>38</v>
      </c>
      <c r="D2" t="s">
        <v>36</v>
      </c>
      <c r="E2">
        <v>10</v>
      </c>
      <c r="F2">
        <v>93</v>
      </c>
      <c r="G2">
        <v>190.1</v>
      </c>
      <c r="H2">
        <v>36.42</v>
      </c>
      <c r="J2" t="s">
        <v>37</v>
      </c>
      <c r="K2">
        <f>AVERAGE(E2:E40)</f>
        <v>5.0666666666666664</v>
      </c>
      <c r="L2">
        <v>0</v>
      </c>
      <c r="M2" t="e">
        <f>median</f>
        <v>#NAME?</v>
      </c>
    </row>
    <row r="3" spans="1:13">
      <c r="A3">
        <v>2</v>
      </c>
      <c r="B3" t="s">
        <v>9</v>
      </c>
      <c r="C3">
        <v>47</v>
      </c>
      <c r="D3" t="s">
        <v>36</v>
      </c>
      <c r="E3">
        <v>2</v>
      </c>
      <c r="F3">
        <v>75</v>
      </c>
      <c r="G3">
        <v>331.25</v>
      </c>
      <c r="H3">
        <v>36.42</v>
      </c>
      <c r="L3">
        <v>2</v>
      </c>
    </row>
    <row r="4" spans="1:13">
      <c r="A4">
        <v>3</v>
      </c>
      <c r="B4" t="s">
        <v>10</v>
      </c>
      <c r="C4">
        <v>35</v>
      </c>
      <c r="D4" t="s">
        <v>36</v>
      </c>
      <c r="E4">
        <v>3</v>
      </c>
      <c r="F4">
        <v>78</v>
      </c>
      <c r="G4">
        <v>274.85000000000002</v>
      </c>
      <c r="H4">
        <v>36.42</v>
      </c>
      <c r="J4" t="s">
        <v>39</v>
      </c>
      <c r="K4">
        <f>AVERAGE(C2:C40)</f>
        <v>33.266666666666666</v>
      </c>
      <c r="L4">
        <v>1</v>
      </c>
    </row>
    <row r="5" spans="1:13">
      <c r="A5">
        <v>4</v>
      </c>
      <c r="B5" t="s">
        <v>11</v>
      </c>
      <c r="C5">
        <v>25</v>
      </c>
      <c r="D5" t="s">
        <v>36</v>
      </c>
      <c r="E5">
        <v>7</v>
      </c>
      <c r="F5">
        <v>79</v>
      </c>
      <c r="G5">
        <v>506.2</v>
      </c>
      <c r="H5">
        <v>36.42</v>
      </c>
      <c r="J5" t="s">
        <v>40</v>
      </c>
      <c r="K5">
        <f>AVERAGE(G2:G31)</f>
        <v>358.77333333333337</v>
      </c>
      <c r="L5">
        <v>2</v>
      </c>
    </row>
    <row r="6" spans="1:13">
      <c r="A6">
        <v>5</v>
      </c>
      <c r="B6" t="s">
        <v>12</v>
      </c>
      <c r="C6">
        <v>34</v>
      </c>
      <c r="D6" t="s">
        <v>36</v>
      </c>
      <c r="E6">
        <v>1</v>
      </c>
      <c r="F6">
        <v>76</v>
      </c>
      <c r="G6">
        <v>381.55</v>
      </c>
      <c r="H6">
        <v>36.42</v>
      </c>
      <c r="J6" t="s">
        <v>43</v>
      </c>
      <c r="K6">
        <f>AVERAGE(F2:F31)</f>
        <v>83.666666666666671</v>
      </c>
      <c r="L6">
        <v>2</v>
      </c>
    </row>
    <row r="7" spans="1:13">
      <c r="A7">
        <v>6</v>
      </c>
      <c r="B7" t="s">
        <v>13</v>
      </c>
      <c r="C7">
        <v>20</v>
      </c>
      <c r="D7" t="s">
        <v>36</v>
      </c>
      <c r="E7">
        <v>1</v>
      </c>
      <c r="F7">
        <v>75</v>
      </c>
      <c r="G7">
        <v>403.5</v>
      </c>
      <c r="H7">
        <v>36.42</v>
      </c>
      <c r="L7">
        <v>2</v>
      </c>
    </row>
    <row r="8" spans="1:13">
      <c r="A8">
        <v>7</v>
      </c>
      <c r="B8" t="s">
        <v>14</v>
      </c>
      <c r="C8">
        <v>24</v>
      </c>
      <c r="D8" t="s">
        <v>36</v>
      </c>
      <c r="E8">
        <v>1</v>
      </c>
      <c r="F8">
        <v>81</v>
      </c>
      <c r="G8">
        <v>211.35</v>
      </c>
      <c r="H8">
        <v>36.42</v>
      </c>
      <c r="L8">
        <v>1</v>
      </c>
    </row>
    <row r="9" spans="1:13">
      <c r="A9">
        <v>8</v>
      </c>
      <c r="B9" t="s">
        <v>15</v>
      </c>
      <c r="C9">
        <v>26</v>
      </c>
      <c r="D9" t="s">
        <v>36</v>
      </c>
      <c r="E9">
        <v>5</v>
      </c>
      <c r="F9">
        <v>78</v>
      </c>
      <c r="G9">
        <v>288.7</v>
      </c>
      <c r="H9">
        <v>36.42</v>
      </c>
      <c r="L9">
        <v>1</v>
      </c>
    </row>
    <row r="10" spans="1:13">
      <c r="A10">
        <v>9</v>
      </c>
      <c r="B10" t="s">
        <v>42</v>
      </c>
      <c r="C10">
        <v>31</v>
      </c>
      <c r="D10" t="s">
        <v>36</v>
      </c>
      <c r="E10">
        <v>8</v>
      </c>
      <c r="F10">
        <v>80</v>
      </c>
      <c r="G10">
        <v>353.5</v>
      </c>
      <c r="H10">
        <v>36.42</v>
      </c>
      <c r="L10">
        <v>2</v>
      </c>
    </row>
    <row r="11" spans="1:13">
      <c r="A11">
        <v>10</v>
      </c>
      <c r="B11" t="s">
        <v>34</v>
      </c>
      <c r="C11">
        <v>24</v>
      </c>
      <c r="D11" t="s">
        <v>36</v>
      </c>
      <c r="E11">
        <v>1</v>
      </c>
      <c r="F11">
        <v>78</v>
      </c>
      <c r="G11">
        <v>389.45</v>
      </c>
      <c r="H11">
        <v>36.42</v>
      </c>
      <c r="L11">
        <v>2</v>
      </c>
    </row>
    <row r="12" spans="1:13">
      <c r="A12">
        <v>11</v>
      </c>
      <c r="B12" t="s">
        <v>16</v>
      </c>
      <c r="C12">
        <v>52</v>
      </c>
      <c r="D12" t="s">
        <v>36</v>
      </c>
      <c r="E12">
        <v>2</v>
      </c>
      <c r="F12">
        <v>91</v>
      </c>
      <c r="G12">
        <v>360.8</v>
      </c>
      <c r="H12">
        <v>36.700000000000003</v>
      </c>
      <c r="L12">
        <v>2</v>
      </c>
    </row>
    <row r="13" spans="1:13">
      <c r="A13">
        <v>12</v>
      </c>
      <c r="B13" t="s">
        <v>17</v>
      </c>
      <c r="C13">
        <v>21</v>
      </c>
      <c r="D13" t="s">
        <v>36</v>
      </c>
      <c r="E13">
        <v>2</v>
      </c>
      <c r="F13">
        <v>73</v>
      </c>
      <c r="G13">
        <v>284.64999999999998</v>
      </c>
      <c r="H13">
        <v>36.700000000000003</v>
      </c>
      <c r="L13">
        <v>1</v>
      </c>
    </row>
    <row r="14" spans="1:13">
      <c r="A14">
        <v>13</v>
      </c>
      <c r="B14" t="s">
        <v>41</v>
      </c>
      <c r="C14">
        <v>24</v>
      </c>
      <c r="D14" t="s">
        <v>36</v>
      </c>
      <c r="E14">
        <v>1</v>
      </c>
      <c r="F14">
        <v>90</v>
      </c>
      <c r="G14">
        <v>342.9</v>
      </c>
      <c r="H14">
        <v>36.700000000000003</v>
      </c>
      <c r="L14">
        <v>2</v>
      </c>
    </row>
    <row r="15" spans="1:13">
      <c r="A15">
        <v>14</v>
      </c>
      <c r="B15" t="s">
        <v>18</v>
      </c>
      <c r="C15">
        <v>19</v>
      </c>
      <c r="D15" t="s">
        <v>36</v>
      </c>
      <c r="E15">
        <v>3</v>
      </c>
      <c r="F15">
        <v>92</v>
      </c>
      <c r="G15">
        <v>416</v>
      </c>
      <c r="H15">
        <v>36.700000000000003</v>
      </c>
      <c r="L15">
        <v>2</v>
      </c>
    </row>
    <row r="16" spans="1:13">
      <c r="A16">
        <v>15</v>
      </c>
      <c r="B16" t="s">
        <v>19</v>
      </c>
      <c r="C16">
        <v>18</v>
      </c>
      <c r="D16" t="s">
        <v>36</v>
      </c>
      <c r="E16">
        <v>4</v>
      </c>
      <c r="F16">
        <v>96</v>
      </c>
      <c r="G16">
        <v>348.2</v>
      </c>
      <c r="H16">
        <v>36.700000000000003</v>
      </c>
      <c r="L16">
        <v>2</v>
      </c>
    </row>
    <row r="17" spans="1:12">
      <c r="A17">
        <v>16</v>
      </c>
      <c r="B17" t="s">
        <v>20</v>
      </c>
      <c r="C17">
        <v>19</v>
      </c>
      <c r="D17" t="s">
        <v>36</v>
      </c>
      <c r="E17">
        <v>1</v>
      </c>
      <c r="F17">
        <v>87</v>
      </c>
      <c r="G17">
        <v>381.65</v>
      </c>
      <c r="H17">
        <v>36.700000000000003</v>
      </c>
      <c r="L17">
        <v>2</v>
      </c>
    </row>
    <row r="18" spans="1:12">
      <c r="A18">
        <v>17</v>
      </c>
      <c r="B18" t="s">
        <v>21</v>
      </c>
      <c r="C18">
        <v>25</v>
      </c>
      <c r="D18" t="s">
        <v>36</v>
      </c>
      <c r="E18">
        <v>3</v>
      </c>
      <c r="F18">
        <v>74</v>
      </c>
      <c r="G18">
        <v>337.15</v>
      </c>
      <c r="H18">
        <v>36.700000000000003</v>
      </c>
      <c r="L18">
        <v>2</v>
      </c>
    </row>
    <row r="19" spans="1:12">
      <c r="A19">
        <v>18</v>
      </c>
      <c r="B19" t="s">
        <v>22</v>
      </c>
      <c r="C19">
        <v>51</v>
      </c>
      <c r="D19" t="s">
        <v>36</v>
      </c>
      <c r="E19">
        <v>7</v>
      </c>
      <c r="F19">
        <v>83</v>
      </c>
      <c r="G19">
        <v>439.35</v>
      </c>
      <c r="H19">
        <v>36.700000000000003</v>
      </c>
      <c r="L19">
        <v>2</v>
      </c>
    </row>
    <row r="20" spans="1:12">
      <c r="A20">
        <v>19</v>
      </c>
      <c r="B20" t="s">
        <v>32</v>
      </c>
      <c r="C20">
        <v>47</v>
      </c>
      <c r="D20" t="s">
        <v>36</v>
      </c>
      <c r="E20">
        <v>5</v>
      </c>
      <c r="F20">
        <v>88</v>
      </c>
      <c r="G20">
        <v>425.35</v>
      </c>
      <c r="H20">
        <v>36.700000000000003</v>
      </c>
      <c r="L20">
        <v>2</v>
      </c>
    </row>
    <row r="21" spans="1:12">
      <c r="A21">
        <v>20</v>
      </c>
      <c r="B21" t="s">
        <v>35</v>
      </c>
      <c r="C21">
        <v>26</v>
      </c>
      <c r="D21" t="s">
        <v>36</v>
      </c>
      <c r="E21">
        <v>2</v>
      </c>
      <c r="F21">
        <v>81</v>
      </c>
      <c r="G21">
        <v>325.14999999999998</v>
      </c>
      <c r="H21">
        <v>36.700000000000003</v>
      </c>
      <c r="L21">
        <v>2</v>
      </c>
    </row>
    <row r="22" spans="1:12">
      <c r="A22">
        <v>21</v>
      </c>
      <c r="B22" t="s">
        <v>24</v>
      </c>
      <c r="C22">
        <v>34</v>
      </c>
      <c r="D22" t="s">
        <v>36</v>
      </c>
      <c r="E22">
        <v>1</v>
      </c>
      <c r="F22">
        <v>70</v>
      </c>
      <c r="G22">
        <v>360.15</v>
      </c>
      <c r="H22">
        <v>35.200000000000003</v>
      </c>
      <c r="L22">
        <v>2</v>
      </c>
    </row>
    <row r="23" spans="1:12">
      <c r="A23">
        <v>22</v>
      </c>
      <c r="B23" t="s">
        <v>23</v>
      </c>
      <c r="C23">
        <v>35</v>
      </c>
      <c r="D23" t="s">
        <v>36</v>
      </c>
      <c r="E23">
        <v>4</v>
      </c>
      <c r="F23">
        <v>87</v>
      </c>
      <c r="G23">
        <v>339.55</v>
      </c>
      <c r="H23">
        <v>35.200000000000003</v>
      </c>
      <c r="L23">
        <v>2</v>
      </c>
    </row>
    <row r="24" spans="1:12">
      <c r="A24">
        <v>23</v>
      </c>
      <c r="B24" t="s">
        <v>25</v>
      </c>
      <c r="C24">
        <v>50</v>
      </c>
      <c r="D24" t="s">
        <v>36</v>
      </c>
      <c r="E24">
        <v>2</v>
      </c>
      <c r="F24">
        <v>71</v>
      </c>
      <c r="G24">
        <v>255.05</v>
      </c>
      <c r="H24">
        <v>35.200000000000003</v>
      </c>
      <c r="L24">
        <v>1</v>
      </c>
    </row>
    <row r="25" spans="1:12">
      <c r="A25">
        <v>24</v>
      </c>
      <c r="B25" t="s">
        <v>26</v>
      </c>
      <c r="C25">
        <v>50</v>
      </c>
      <c r="D25" t="s">
        <v>36</v>
      </c>
      <c r="E25">
        <v>25</v>
      </c>
      <c r="F25">
        <v>82</v>
      </c>
      <c r="G25">
        <v>327.85</v>
      </c>
      <c r="H25">
        <v>35.200000000000003</v>
      </c>
      <c r="L25">
        <v>2</v>
      </c>
    </row>
    <row r="26" spans="1:12">
      <c r="A26">
        <v>25</v>
      </c>
      <c r="B26" t="s">
        <v>33</v>
      </c>
      <c r="C26">
        <v>27</v>
      </c>
      <c r="D26" t="s">
        <v>36</v>
      </c>
      <c r="E26">
        <v>2</v>
      </c>
      <c r="F26">
        <v>84</v>
      </c>
      <c r="G26">
        <v>418.2</v>
      </c>
      <c r="H26">
        <v>35.200000000000003</v>
      </c>
      <c r="L26">
        <v>2</v>
      </c>
    </row>
    <row r="27" spans="1:12">
      <c r="A27">
        <v>26</v>
      </c>
      <c r="B27" t="s">
        <v>27</v>
      </c>
      <c r="C27">
        <v>52</v>
      </c>
      <c r="D27" t="s">
        <v>36</v>
      </c>
      <c r="E27">
        <v>23</v>
      </c>
      <c r="F27">
        <v>100</v>
      </c>
      <c r="G27">
        <v>404.75</v>
      </c>
      <c r="H27">
        <v>35.200000000000003</v>
      </c>
      <c r="L27">
        <v>2</v>
      </c>
    </row>
    <row r="28" spans="1:12">
      <c r="A28">
        <v>27</v>
      </c>
      <c r="B28" t="s">
        <v>29</v>
      </c>
      <c r="C28">
        <v>48</v>
      </c>
      <c r="D28" t="s">
        <v>36</v>
      </c>
      <c r="E28">
        <v>5</v>
      </c>
      <c r="F28">
        <v>81</v>
      </c>
      <c r="G28">
        <v>539.35</v>
      </c>
      <c r="H28">
        <v>37.700000000000003</v>
      </c>
      <c r="L28">
        <v>2</v>
      </c>
    </row>
    <row r="29" spans="1:12">
      <c r="A29">
        <v>28</v>
      </c>
      <c r="B29" t="s">
        <v>30</v>
      </c>
      <c r="C29">
        <v>42</v>
      </c>
      <c r="D29" t="s">
        <v>36</v>
      </c>
      <c r="E29">
        <v>14</v>
      </c>
      <c r="F29">
        <v>91</v>
      </c>
      <c r="G29">
        <v>495.6</v>
      </c>
      <c r="H29">
        <v>37.700000000000003</v>
      </c>
      <c r="L29">
        <v>2</v>
      </c>
    </row>
    <row r="30" spans="1:12">
      <c r="A30">
        <v>29</v>
      </c>
      <c r="B30" t="s">
        <v>31</v>
      </c>
      <c r="C30">
        <v>34</v>
      </c>
      <c r="D30" t="s">
        <v>36</v>
      </c>
      <c r="E30">
        <v>6</v>
      </c>
      <c r="F30">
        <v>103</v>
      </c>
      <c r="G30">
        <v>321.95</v>
      </c>
      <c r="H30">
        <v>37.700000000000003</v>
      </c>
      <c r="L30">
        <v>2</v>
      </c>
    </row>
    <row r="31" spans="1:12">
      <c r="A31">
        <v>30</v>
      </c>
      <c r="B31" t="s">
        <v>28</v>
      </c>
      <c r="C31">
        <v>20</v>
      </c>
      <c r="D31" t="s">
        <v>36</v>
      </c>
      <c r="E31">
        <v>1</v>
      </c>
      <c r="F31">
        <v>93</v>
      </c>
      <c r="G31">
        <v>309.10000000000002</v>
      </c>
      <c r="H31">
        <v>37.700000000000003</v>
      </c>
      <c r="L31">
        <v>2</v>
      </c>
    </row>
  </sheetData>
  <pageMargins left="0.25" right="0.25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2015-06-14T18:16:04Z</dcterms:created>
  <dcterms:modified xsi:type="dcterms:W3CDTF">2015-06-20T11:27:51Z</dcterms:modified>
</cp:coreProperties>
</file>