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PBT\PPBT 2019\RAB INTERN ITS\RAB pengajuan tenant tahap 1\"/>
    </mc:Choice>
  </mc:AlternateContent>
  <xr:revisionPtr revIDLastSave="0" documentId="8_{AC8B757D-8E52-4FDD-A66C-12CF41A64A8F}" xr6:coauthVersionLast="43" xr6:coauthVersionMax="43" xr10:uidLastSave="{00000000-0000-0000-0000-000000000000}"/>
  <bookViews>
    <workbookView xWindow="-120" yWindow="-120" windowWidth="29040" windowHeight="15840" xr2:uid="{793B6543-6677-4428-B46F-991C0E7F32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6" i="1"/>
  <c r="G55" i="1"/>
  <c r="G54" i="1"/>
  <c r="G53" i="1"/>
  <c r="G51" i="1"/>
  <c r="G45" i="1"/>
  <c r="G44" i="1"/>
  <c r="G43" i="1"/>
  <c r="G42" i="1"/>
  <c r="G41" i="1"/>
  <c r="G25" i="1"/>
  <c r="G12" i="1"/>
  <c r="G60" i="1" l="1"/>
</calcChain>
</file>

<file path=xl/sharedStrings.xml><?xml version="1.0" encoding="utf-8"?>
<sst xmlns="http://schemas.openxmlformats.org/spreadsheetml/2006/main" count="143" uniqueCount="56">
  <si>
    <t>Rencana Penggunaan Anggaran di Bulan Julan Juli (Sistem Pengaman Motor Berbasis Android)</t>
  </si>
  <si>
    <t>CV. Digital Inovation Indonesia</t>
  </si>
  <si>
    <t>1. Produksi type standart 20 Unit</t>
  </si>
  <si>
    <t>2. Produksi type premium 20 Unit</t>
  </si>
  <si>
    <t xml:space="preserve">3. Gaji Tenaga Produksi, Pemasaran, Teknisi dan Administrasi 2 Bulan </t>
  </si>
  <si>
    <t>4. Publikasi media online dan pembuatan website</t>
  </si>
  <si>
    <t xml:space="preserve">5. DP Pelatihan PPBT dan Perjalanan Pelatihan dan </t>
  </si>
  <si>
    <t>6. Mentoring Pelatihan Bisnis Dengan Inkubator</t>
  </si>
  <si>
    <t>PRODUKSI</t>
  </si>
  <si>
    <t>Pembelian Bahan Baku Produk Tipe Standart</t>
  </si>
  <si>
    <t>Bahan</t>
  </si>
  <si>
    <t>pcs</t>
  </si>
  <si>
    <t>Modul Microcontroller ardiuno Uno R3</t>
  </si>
  <si>
    <t>Antenna Power</t>
  </si>
  <si>
    <t>Relay Stater</t>
  </si>
  <si>
    <t>Downloader</t>
  </si>
  <si>
    <t>Battery 9V</t>
  </si>
  <si>
    <t>Kabel &amp; Timah</t>
  </si>
  <si>
    <t>Sensor Getar</t>
  </si>
  <si>
    <t>Sensor Alarm</t>
  </si>
  <si>
    <t>Modul Wiffi</t>
  </si>
  <si>
    <t>Chasing Kemasan Anti Air</t>
  </si>
  <si>
    <t>Kardus Kemasan</t>
  </si>
  <si>
    <t>Manual Book dan Kartu Garansi</t>
  </si>
  <si>
    <t>Pembelian Bahan Baku Produk Tipe Premium</t>
  </si>
  <si>
    <t>Modul GSM</t>
  </si>
  <si>
    <t>Micro GPS</t>
  </si>
  <si>
    <t>Server Geolocation</t>
  </si>
  <si>
    <t>Desain Casing</t>
  </si>
  <si>
    <t>Gaji Upah</t>
  </si>
  <si>
    <t>paket</t>
  </si>
  <si>
    <t>Tenaga Produksi [3 org x 2 bulan]</t>
  </si>
  <si>
    <t>OB</t>
  </si>
  <si>
    <t>Tenaga Pemasaran [3 org x 2 bulan]</t>
  </si>
  <si>
    <t>Tenaga Teknisi Pemasangan Alat [2 org x 2 bulan]</t>
  </si>
  <si>
    <t>Tenaga Administrasi  [1 org x 2 bulan]</t>
  </si>
  <si>
    <t>PROMOSI &amp; PEMASARAN</t>
  </si>
  <si>
    <t>Publikasi Media Online Kabar Nusantara</t>
  </si>
  <si>
    <t>Barang/jasa</t>
  </si>
  <si>
    <t>ads</t>
  </si>
  <si>
    <t>Pembuatan Website Pemasaran</t>
  </si>
  <si>
    <t>PENGEMBANGAN SDM</t>
  </si>
  <si>
    <t>Pelatihan PPBT</t>
  </si>
  <si>
    <t>DP Biaya Pelatihan</t>
  </si>
  <si>
    <t>Perjalanan Pelatihan</t>
  </si>
  <si>
    <t>Perjalanan</t>
  </si>
  <si>
    <t>OK</t>
  </si>
  <si>
    <t>OH</t>
  </si>
  <si>
    <t>Mentoring Pelatihan Bisnis Dengan Inkubator</t>
  </si>
  <si>
    <r>
      <t xml:space="preserve">Transport Surabaya </t>
    </r>
    <r>
      <rPr>
        <b/>
        <i/>
        <sz val="10"/>
        <color indexed="8"/>
        <rFont val="Segoe UI"/>
        <family val="2"/>
      </rPr>
      <t>[1 org x 3 kali]</t>
    </r>
  </si>
  <si>
    <t>Uang Harian  [1 org x 3 kali]</t>
  </si>
  <si>
    <r>
      <t xml:space="preserve">Pesawat PP Surabaya-Jakarta </t>
    </r>
    <r>
      <rPr>
        <b/>
        <i/>
        <sz val="10"/>
        <color indexed="8"/>
        <rFont val="Segoe UI"/>
        <family val="2"/>
      </rPr>
      <t>[1 org x 1 kali]</t>
    </r>
  </si>
  <si>
    <r>
      <t xml:space="preserve">Uang harian Jakarta </t>
    </r>
    <r>
      <rPr>
        <b/>
        <i/>
        <sz val="10"/>
        <color indexed="8"/>
        <rFont val="Segoe UI"/>
        <family val="2"/>
      </rPr>
      <t>[1 org x 4 hari]</t>
    </r>
  </si>
  <si>
    <r>
      <t xml:space="preserve">Transport Surabaya </t>
    </r>
    <r>
      <rPr>
        <b/>
        <i/>
        <sz val="10"/>
        <color indexed="8"/>
        <rFont val="Segoe UI"/>
        <family val="2"/>
      </rPr>
      <t>[1 org x 2 kali]</t>
    </r>
  </si>
  <si>
    <r>
      <t>Transport Jakarta</t>
    </r>
    <r>
      <rPr>
        <b/>
        <i/>
        <sz val="10"/>
        <color indexed="8"/>
        <rFont val="Segoe UI"/>
        <family val="2"/>
      </rPr>
      <t xml:space="preserve"> [1 org x 2 kali]</t>
    </r>
  </si>
  <si>
    <t>tambahan dana yang di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</si>
</sst>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Segoe UI"/>
      <family val="2"/>
    </font>
    <font>
      <b/>
      <i/>
      <sz val="10"/>
      <color indexed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164" fontId="5" fillId="2" borderId="2" xfId="0" applyNumberFormat="1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164" fontId="4" fillId="3" borderId="4" xfId="1" applyNumberFormat="1" applyFont="1" applyFill="1" applyBorder="1" applyAlignment="1">
      <alignment vertical="top"/>
    </xf>
    <xf numFmtId="164" fontId="4" fillId="3" borderId="4" xfId="0" applyNumberFormat="1" applyFont="1" applyFill="1" applyBorder="1" applyAlignment="1">
      <alignment vertical="top"/>
    </xf>
    <xf numFmtId="0" fontId="3" fillId="0" borderId="0" xfId="0" applyFont="1"/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164" fontId="5" fillId="3" borderId="4" xfId="1" applyNumberFormat="1" applyFont="1" applyFill="1" applyBorder="1" applyAlignment="1">
      <alignment vertical="top"/>
    </xf>
    <xf numFmtId="164" fontId="5" fillId="3" borderId="4" xfId="0" applyNumberFormat="1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64" fontId="4" fillId="0" borderId="4" xfId="1" applyNumberFormat="1" applyFont="1" applyBorder="1" applyAlignment="1">
      <alignment vertical="top"/>
    </xf>
    <xf numFmtId="164" fontId="4" fillId="0" borderId="4" xfId="0" applyNumberFormat="1" applyFont="1" applyBorder="1" applyAlignment="1">
      <alignment vertical="top"/>
    </xf>
    <xf numFmtId="0" fontId="4" fillId="0" borderId="5" xfId="0" applyFont="1" applyBorder="1" applyAlignment="1">
      <alignment vertical="top"/>
    </xf>
    <xf numFmtId="164" fontId="4" fillId="0" borderId="6" xfId="0" applyNumberFormat="1" applyFont="1" applyBorder="1" applyAlignment="1">
      <alignment vertical="top"/>
    </xf>
    <xf numFmtId="0" fontId="3" fillId="0" borderId="7" xfId="0" applyFont="1" applyBorder="1"/>
    <xf numFmtId="0" fontId="4" fillId="2" borderId="3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164" fontId="5" fillId="2" borderId="8" xfId="0" applyNumberFormat="1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/>
    <xf numFmtId="0" fontId="4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164" fontId="5" fillId="0" borderId="4" xfId="1" applyNumberFormat="1" applyFont="1" applyBorder="1" applyAlignment="1">
      <alignment vertical="top"/>
    </xf>
    <xf numFmtId="164" fontId="5" fillId="0" borderId="6" xfId="0" applyNumberFormat="1" applyFont="1" applyBorder="1" applyAlignment="1">
      <alignment vertical="top"/>
    </xf>
    <xf numFmtId="0" fontId="0" fillId="0" borderId="7" xfId="0" applyBorder="1"/>
    <xf numFmtId="0" fontId="4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left" vertical="top" indent="1"/>
    </xf>
    <xf numFmtId="164" fontId="5" fillId="0" borderId="4" xfId="0" applyNumberFormat="1" applyFont="1" applyBorder="1" applyAlignment="1">
      <alignment vertical="top"/>
    </xf>
    <xf numFmtId="0" fontId="4" fillId="0" borderId="4" xfId="0" applyFont="1" applyBorder="1" applyAlignment="1">
      <alignment horizontal="left" vertical="top" wrapText="1" indent="2"/>
    </xf>
    <xf numFmtId="0" fontId="5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horizontal="left" vertical="top" wrapText="1" indent="2"/>
    </xf>
    <xf numFmtId="0" fontId="4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vertical="top"/>
    </xf>
    <xf numFmtId="164" fontId="4" fillId="0" borderId="10" xfId="1" applyNumberFormat="1" applyFont="1" applyBorder="1" applyAlignment="1">
      <alignment vertical="top"/>
    </xf>
    <xf numFmtId="164" fontId="4" fillId="0" borderId="10" xfId="0" applyNumberFormat="1" applyFont="1" applyBorder="1" applyAlignment="1">
      <alignment vertical="top"/>
    </xf>
    <xf numFmtId="0" fontId="3" fillId="0" borderId="11" xfId="0" applyFont="1" applyBorder="1"/>
    <xf numFmtId="164" fontId="4" fillId="0" borderId="11" xfId="0" applyNumberFormat="1" applyFont="1" applyBorder="1" applyAlignment="1">
      <alignment vertical="top"/>
    </xf>
    <xf numFmtId="0" fontId="2" fillId="0" borderId="0" xfId="0" applyFont="1" applyAlignment="1">
      <alignment horizontal="left"/>
    </xf>
    <xf numFmtId="0" fontId="0" fillId="4" borderId="0" xfId="0" applyFill="1"/>
    <xf numFmtId="4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88A9-47DE-40EF-8D2E-60F4F9EC135F}">
  <dimension ref="A1:H62"/>
  <sheetViews>
    <sheetView tabSelected="1" topLeftCell="A40" workbookViewId="0">
      <selection activeCell="L48" sqref="L48"/>
    </sheetView>
  </sheetViews>
  <sheetFormatPr defaultRowHeight="15" x14ac:dyDescent="0.25"/>
  <cols>
    <col min="1" max="1" width="5.7109375" customWidth="1"/>
    <col min="2" max="2" width="49.140625" customWidth="1"/>
    <col min="3" max="3" width="16" customWidth="1"/>
    <col min="6" max="6" width="28.42578125" customWidth="1"/>
    <col min="7" max="7" width="21.7109375" customWidth="1"/>
    <col min="257" max="257" width="5.7109375" customWidth="1"/>
    <col min="258" max="258" width="49.140625" customWidth="1"/>
    <col min="259" max="259" width="16" customWidth="1"/>
    <col min="262" max="262" width="28.42578125" customWidth="1"/>
    <col min="263" max="263" width="21.7109375" customWidth="1"/>
    <col min="513" max="513" width="5.7109375" customWidth="1"/>
    <col min="514" max="514" width="49.140625" customWidth="1"/>
    <col min="515" max="515" width="16" customWidth="1"/>
    <col min="518" max="518" width="28.42578125" customWidth="1"/>
    <col min="519" max="519" width="21.7109375" customWidth="1"/>
    <col min="769" max="769" width="5.7109375" customWidth="1"/>
    <col min="770" max="770" width="49.140625" customWidth="1"/>
    <col min="771" max="771" width="16" customWidth="1"/>
    <col min="774" max="774" width="28.42578125" customWidth="1"/>
    <col min="775" max="775" width="21.7109375" customWidth="1"/>
    <col min="1025" max="1025" width="5.7109375" customWidth="1"/>
    <col min="1026" max="1026" width="49.140625" customWidth="1"/>
    <col min="1027" max="1027" width="16" customWidth="1"/>
    <col min="1030" max="1030" width="28.42578125" customWidth="1"/>
    <col min="1031" max="1031" width="21.7109375" customWidth="1"/>
    <col min="1281" max="1281" width="5.7109375" customWidth="1"/>
    <col min="1282" max="1282" width="49.140625" customWidth="1"/>
    <col min="1283" max="1283" width="16" customWidth="1"/>
    <col min="1286" max="1286" width="28.42578125" customWidth="1"/>
    <col min="1287" max="1287" width="21.7109375" customWidth="1"/>
    <col min="1537" max="1537" width="5.7109375" customWidth="1"/>
    <col min="1538" max="1538" width="49.140625" customWidth="1"/>
    <col min="1539" max="1539" width="16" customWidth="1"/>
    <col min="1542" max="1542" width="28.42578125" customWidth="1"/>
    <col min="1543" max="1543" width="21.7109375" customWidth="1"/>
    <col min="1793" max="1793" width="5.7109375" customWidth="1"/>
    <col min="1794" max="1794" width="49.140625" customWidth="1"/>
    <col min="1795" max="1795" width="16" customWidth="1"/>
    <col min="1798" max="1798" width="28.42578125" customWidth="1"/>
    <col min="1799" max="1799" width="21.7109375" customWidth="1"/>
    <col min="2049" max="2049" width="5.7109375" customWidth="1"/>
    <col min="2050" max="2050" width="49.140625" customWidth="1"/>
    <col min="2051" max="2051" width="16" customWidth="1"/>
    <col min="2054" max="2054" width="28.42578125" customWidth="1"/>
    <col min="2055" max="2055" width="21.7109375" customWidth="1"/>
    <col min="2305" max="2305" width="5.7109375" customWidth="1"/>
    <col min="2306" max="2306" width="49.140625" customWidth="1"/>
    <col min="2307" max="2307" width="16" customWidth="1"/>
    <col min="2310" max="2310" width="28.42578125" customWidth="1"/>
    <col min="2311" max="2311" width="21.7109375" customWidth="1"/>
    <col min="2561" max="2561" width="5.7109375" customWidth="1"/>
    <col min="2562" max="2562" width="49.140625" customWidth="1"/>
    <col min="2563" max="2563" width="16" customWidth="1"/>
    <col min="2566" max="2566" width="28.42578125" customWidth="1"/>
    <col min="2567" max="2567" width="21.7109375" customWidth="1"/>
    <col min="2817" max="2817" width="5.7109375" customWidth="1"/>
    <col min="2818" max="2818" width="49.140625" customWidth="1"/>
    <col min="2819" max="2819" width="16" customWidth="1"/>
    <col min="2822" max="2822" width="28.42578125" customWidth="1"/>
    <col min="2823" max="2823" width="21.7109375" customWidth="1"/>
    <col min="3073" max="3073" width="5.7109375" customWidth="1"/>
    <col min="3074" max="3074" width="49.140625" customWidth="1"/>
    <col min="3075" max="3075" width="16" customWidth="1"/>
    <col min="3078" max="3078" width="28.42578125" customWidth="1"/>
    <col min="3079" max="3079" width="21.7109375" customWidth="1"/>
    <col min="3329" max="3329" width="5.7109375" customWidth="1"/>
    <col min="3330" max="3330" width="49.140625" customWidth="1"/>
    <col min="3331" max="3331" width="16" customWidth="1"/>
    <col min="3334" max="3334" width="28.42578125" customWidth="1"/>
    <col min="3335" max="3335" width="21.7109375" customWidth="1"/>
    <col min="3585" max="3585" width="5.7109375" customWidth="1"/>
    <col min="3586" max="3586" width="49.140625" customWidth="1"/>
    <col min="3587" max="3587" width="16" customWidth="1"/>
    <col min="3590" max="3590" width="28.42578125" customWidth="1"/>
    <col min="3591" max="3591" width="21.7109375" customWidth="1"/>
    <col min="3841" max="3841" width="5.7109375" customWidth="1"/>
    <col min="3842" max="3842" width="49.140625" customWidth="1"/>
    <col min="3843" max="3843" width="16" customWidth="1"/>
    <col min="3846" max="3846" width="28.42578125" customWidth="1"/>
    <col min="3847" max="3847" width="21.7109375" customWidth="1"/>
    <col min="4097" max="4097" width="5.7109375" customWidth="1"/>
    <col min="4098" max="4098" width="49.140625" customWidth="1"/>
    <col min="4099" max="4099" width="16" customWidth="1"/>
    <col min="4102" max="4102" width="28.42578125" customWidth="1"/>
    <col min="4103" max="4103" width="21.7109375" customWidth="1"/>
    <col min="4353" max="4353" width="5.7109375" customWidth="1"/>
    <col min="4354" max="4354" width="49.140625" customWidth="1"/>
    <col min="4355" max="4355" width="16" customWidth="1"/>
    <col min="4358" max="4358" width="28.42578125" customWidth="1"/>
    <col min="4359" max="4359" width="21.7109375" customWidth="1"/>
    <col min="4609" max="4609" width="5.7109375" customWidth="1"/>
    <col min="4610" max="4610" width="49.140625" customWidth="1"/>
    <col min="4611" max="4611" width="16" customWidth="1"/>
    <col min="4614" max="4614" width="28.42578125" customWidth="1"/>
    <col min="4615" max="4615" width="21.7109375" customWidth="1"/>
    <col min="4865" max="4865" width="5.7109375" customWidth="1"/>
    <col min="4866" max="4866" width="49.140625" customWidth="1"/>
    <col min="4867" max="4867" width="16" customWidth="1"/>
    <col min="4870" max="4870" width="28.42578125" customWidth="1"/>
    <col min="4871" max="4871" width="21.7109375" customWidth="1"/>
    <col min="5121" max="5121" width="5.7109375" customWidth="1"/>
    <col min="5122" max="5122" width="49.140625" customWidth="1"/>
    <col min="5123" max="5123" width="16" customWidth="1"/>
    <col min="5126" max="5126" width="28.42578125" customWidth="1"/>
    <col min="5127" max="5127" width="21.7109375" customWidth="1"/>
    <col min="5377" max="5377" width="5.7109375" customWidth="1"/>
    <col min="5378" max="5378" width="49.140625" customWidth="1"/>
    <col min="5379" max="5379" width="16" customWidth="1"/>
    <col min="5382" max="5382" width="28.42578125" customWidth="1"/>
    <col min="5383" max="5383" width="21.7109375" customWidth="1"/>
    <col min="5633" max="5633" width="5.7109375" customWidth="1"/>
    <col min="5634" max="5634" width="49.140625" customWidth="1"/>
    <col min="5635" max="5635" width="16" customWidth="1"/>
    <col min="5638" max="5638" width="28.42578125" customWidth="1"/>
    <col min="5639" max="5639" width="21.7109375" customWidth="1"/>
    <col min="5889" max="5889" width="5.7109375" customWidth="1"/>
    <col min="5890" max="5890" width="49.140625" customWidth="1"/>
    <col min="5891" max="5891" width="16" customWidth="1"/>
    <col min="5894" max="5894" width="28.42578125" customWidth="1"/>
    <col min="5895" max="5895" width="21.7109375" customWidth="1"/>
    <col min="6145" max="6145" width="5.7109375" customWidth="1"/>
    <col min="6146" max="6146" width="49.140625" customWidth="1"/>
    <col min="6147" max="6147" width="16" customWidth="1"/>
    <col min="6150" max="6150" width="28.42578125" customWidth="1"/>
    <col min="6151" max="6151" width="21.7109375" customWidth="1"/>
    <col min="6401" max="6401" width="5.7109375" customWidth="1"/>
    <col min="6402" max="6402" width="49.140625" customWidth="1"/>
    <col min="6403" max="6403" width="16" customWidth="1"/>
    <col min="6406" max="6406" width="28.42578125" customWidth="1"/>
    <col min="6407" max="6407" width="21.7109375" customWidth="1"/>
    <col min="6657" max="6657" width="5.7109375" customWidth="1"/>
    <col min="6658" max="6658" width="49.140625" customWidth="1"/>
    <col min="6659" max="6659" width="16" customWidth="1"/>
    <col min="6662" max="6662" width="28.42578125" customWidth="1"/>
    <col min="6663" max="6663" width="21.7109375" customWidth="1"/>
    <col min="6913" max="6913" width="5.7109375" customWidth="1"/>
    <col min="6914" max="6914" width="49.140625" customWidth="1"/>
    <col min="6915" max="6915" width="16" customWidth="1"/>
    <col min="6918" max="6918" width="28.42578125" customWidth="1"/>
    <col min="6919" max="6919" width="21.7109375" customWidth="1"/>
    <col min="7169" max="7169" width="5.7109375" customWidth="1"/>
    <col min="7170" max="7170" width="49.140625" customWidth="1"/>
    <col min="7171" max="7171" width="16" customWidth="1"/>
    <col min="7174" max="7174" width="28.42578125" customWidth="1"/>
    <col min="7175" max="7175" width="21.7109375" customWidth="1"/>
    <col min="7425" max="7425" width="5.7109375" customWidth="1"/>
    <col min="7426" max="7426" width="49.140625" customWidth="1"/>
    <col min="7427" max="7427" width="16" customWidth="1"/>
    <col min="7430" max="7430" width="28.42578125" customWidth="1"/>
    <col min="7431" max="7431" width="21.7109375" customWidth="1"/>
    <col min="7681" max="7681" width="5.7109375" customWidth="1"/>
    <col min="7682" max="7682" width="49.140625" customWidth="1"/>
    <col min="7683" max="7683" width="16" customWidth="1"/>
    <col min="7686" max="7686" width="28.42578125" customWidth="1"/>
    <col min="7687" max="7687" width="21.7109375" customWidth="1"/>
    <col min="7937" max="7937" width="5.7109375" customWidth="1"/>
    <col min="7938" max="7938" width="49.140625" customWidth="1"/>
    <col min="7939" max="7939" width="16" customWidth="1"/>
    <col min="7942" max="7942" width="28.42578125" customWidth="1"/>
    <col min="7943" max="7943" width="21.7109375" customWidth="1"/>
    <col min="8193" max="8193" width="5.7109375" customWidth="1"/>
    <col min="8194" max="8194" width="49.140625" customWidth="1"/>
    <col min="8195" max="8195" width="16" customWidth="1"/>
    <col min="8198" max="8198" width="28.42578125" customWidth="1"/>
    <col min="8199" max="8199" width="21.7109375" customWidth="1"/>
    <col min="8449" max="8449" width="5.7109375" customWidth="1"/>
    <col min="8450" max="8450" width="49.140625" customWidth="1"/>
    <col min="8451" max="8451" width="16" customWidth="1"/>
    <col min="8454" max="8454" width="28.42578125" customWidth="1"/>
    <col min="8455" max="8455" width="21.7109375" customWidth="1"/>
    <col min="8705" max="8705" width="5.7109375" customWidth="1"/>
    <col min="8706" max="8706" width="49.140625" customWidth="1"/>
    <col min="8707" max="8707" width="16" customWidth="1"/>
    <col min="8710" max="8710" width="28.42578125" customWidth="1"/>
    <col min="8711" max="8711" width="21.7109375" customWidth="1"/>
    <col min="8961" max="8961" width="5.7109375" customWidth="1"/>
    <col min="8962" max="8962" width="49.140625" customWidth="1"/>
    <col min="8963" max="8963" width="16" customWidth="1"/>
    <col min="8966" max="8966" width="28.42578125" customWidth="1"/>
    <col min="8967" max="8967" width="21.7109375" customWidth="1"/>
    <col min="9217" max="9217" width="5.7109375" customWidth="1"/>
    <col min="9218" max="9218" width="49.140625" customWidth="1"/>
    <col min="9219" max="9219" width="16" customWidth="1"/>
    <col min="9222" max="9222" width="28.42578125" customWidth="1"/>
    <col min="9223" max="9223" width="21.7109375" customWidth="1"/>
    <col min="9473" max="9473" width="5.7109375" customWidth="1"/>
    <col min="9474" max="9474" width="49.140625" customWidth="1"/>
    <col min="9475" max="9475" width="16" customWidth="1"/>
    <col min="9478" max="9478" width="28.42578125" customWidth="1"/>
    <col min="9479" max="9479" width="21.7109375" customWidth="1"/>
    <col min="9729" max="9729" width="5.7109375" customWidth="1"/>
    <col min="9730" max="9730" width="49.140625" customWidth="1"/>
    <col min="9731" max="9731" width="16" customWidth="1"/>
    <col min="9734" max="9734" width="28.42578125" customWidth="1"/>
    <col min="9735" max="9735" width="21.7109375" customWidth="1"/>
    <col min="9985" max="9985" width="5.7109375" customWidth="1"/>
    <col min="9986" max="9986" width="49.140625" customWidth="1"/>
    <col min="9987" max="9987" width="16" customWidth="1"/>
    <col min="9990" max="9990" width="28.42578125" customWidth="1"/>
    <col min="9991" max="9991" width="21.7109375" customWidth="1"/>
    <col min="10241" max="10241" width="5.7109375" customWidth="1"/>
    <col min="10242" max="10242" width="49.140625" customWidth="1"/>
    <col min="10243" max="10243" width="16" customWidth="1"/>
    <col min="10246" max="10246" width="28.42578125" customWidth="1"/>
    <col min="10247" max="10247" width="21.7109375" customWidth="1"/>
    <col min="10497" max="10497" width="5.7109375" customWidth="1"/>
    <col min="10498" max="10498" width="49.140625" customWidth="1"/>
    <col min="10499" max="10499" width="16" customWidth="1"/>
    <col min="10502" max="10502" width="28.42578125" customWidth="1"/>
    <col min="10503" max="10503" width="21.7109375" customWidth="1"/>
    <col min="10753" max="10753" width="5.7109375" customWidth="1"/>
    <col min="10754" max="10754" width="49.140625" customWidth="1"/>
    <col min="10755" max="10755" width="16" customWidth="1"/>
    <col min="10758" max="10758" width="28.42578125" customWidth="1"/>
    <col min="10759" max="10759" width="21.7109375" customWidth="1"/>
    <col min="11009" max="11009" width="5.7109375" customWidth="1"/>
    <col min="11010" max="11010" width="49.140625" customWidth="1"/>
    <col min="11011" max="11011" width="16" customWidth="1"/>
    <col min="11014" max="11014" width="28.42578125" customWidth="1"/>
    <col min="11015" max="11015" width="21.7109375" customWidth="1"/>
    <col min="11265" max="11265" width="5.7109375" customWidth="1"/>
    <col min="11266" max="11266" width="49.140625" customWidth="1"/>
    <col min="11267" max="11267" width="16" customWidth="1"/>
    <col min="11270" max="11270" width="28.42578125" customWidth="1"/>
    <col min="11271" max="11271" width="21.7109375" customWidth="1"/>
    <col min="11521" max="11521" width="5.7109375" customWidth="1"/>
    <col min="11522" max="11522" width="49.140625" customWidth="1"/>
    <col min="11523" max="11523" width="16" customWidth="1"/>
    <col min="11526" max="11526" width="28.42578125" customWidth="1"/>
    <col min="11527" max="11527" width="21.7109375" customWidth="1"/>
    <col min="11777" max="11777" width="5.7109375" customWidth="1"/>
    <col min="11778" max="11778" width="49.140625" customWidth="1"/>
    <col min="11779" max="11779" width="16" customWidth="1"/>
    <col min="11782" max="11782" width="28.42578125" customWidth="1"/>
    <col min="11783" max="11783" width="21.7109375" customWidth="1"/>
    <col min="12033" max="12033" width="5.7109375" customWidth="1"/>
    <col min="12034" max="12034" width="49.140625" customWidth="1"/>
    <col min="12035" max="12035" width="16" customWidth="1"/>
    <col min="12038" max="12038" width="28.42578125" customWidth="1"/>
    <col min="12039" max="12039" width="21.7109375" customWidth="1"/>
    <col min="12289" max="12289" width="5.7109375" customWidth="1"/>
    <col min="12290" max="12290" width="49.140625" customWidth="1"/>
    <col min="12291" max="12291" width="16" customWidth="1"/>
    <col min="12294" max="12294" width="28.42578125" customWidth="1"/>
    <col min="12295" max="12295" width="21.7109375" customWidth="1"/>
    <col min="12545" max="12545" width="5.7109375" customWidth="1"/>
    <col min="12546" max="12546" width="49.140625" customWidth="1"/>
    <col min="12547" max="12547" width="16" customWidth="1"/>
    <col min="12550" max="12550" width="28.42578125" customWidth="1"/>
    <col min="12551" max="12551" width="21.7109375" customWidth="1"/>
    <col min="12801" max="12801" width="5.7109375" customWidth="1"/>
    <col min="12802" max="12802" width="49.140625" customWidth="1"/>
    <col min="12803" max="12803" width="16" customWidth="1"/>
    <col min="12806" max="12806" width="28.42578125" customWidth="1"/>
    <col min="12807" max="12807" width="21.7109375" customWidth="1"/>
    <col min="13057" max="13057" width="5.7109375" customWidth="1"/>
    <col min="13058" max="13058" width="49.140625" customWidth="1"/>
    <col min="13059" max="13059" width="16" customWidth="1"/>
    <col min="13062" max="13062" width="28.42578125" customWidth="1"/>
    <col min="13063" max="13063" width="21.7109375" customWidth="1"/>
    <col min="13313" max="13313" width="5.7109375" customWidth="1"/>
    <col min="13314" max="13314" width="49.140625" customWidth="1"/>
    <col min="13315" max="13315" width="16" customWidth="1"/>
    <col min="13318" max="13318" width="28.42578125" customWidth="1"/>
    <col min="13319" max="13319" width="21.7109375" customWidth="1"/>
    <col min="13569" max="13569" width="5.7109375" customWidth="1"/>
    <col min="13570" max="13570" width="49.140625" customWidth="1"/>
    <col min="13571" max="13571" width="16" customWidth="1"/>
    <col min="13574" max="13574" width="28.42578125" customWidth="1"/>
    <col min="13575" max="13575" width="21.7109375" customWidth="1"/>
    <col min="13825" max="13825" width="5.7109375" customWidth="1"/>
    <col min="13826" max="13826" width="49.140625" customWidth="1"/>
    <col min="13827" max="13827" width="16" customWidth="1"/>
    <col min="13830" max="13830" width="28.42578125" customWidth="1"/>
    <col min="13831" max="13831" width="21.7109375" customWidth="1"/>
    <col min="14081" max="14081" width="5.7109375" customWidth="1"/>
    <col min="14082" max="14082" width="49.140625" customWidth="1"/>
    <col min="14083" max="14083" width="16" customWidth="1"/>
    <col min="14086" max="14086" width="28.42578125" customWidth="1"/>
    <col min="14087" max="14087" width="21.7109375" customWidth="1"/>
    <col min="14337" max="14337" width="5.7109375" customWidth="1"/>
    <col min="14338" max="14338" width="49.140625" customWidth="1"/>
    <col min="14339" max="14339" width="16" customWidth="1"/>
    <col min="14342" max="14342" width="28.42578125" customWidth="1"/>
    <col min="14343" max="14343" width="21.7109375" customWidth="1"/>
    <col min="14593" max="14593" width="5.7109375" customWidth="1"/>
    <col min="14594" max="14594" width="49.140625" customWidth="1"/>
    <col min="14595" max="14595" width="16" customWidth="1"/>
    <col min="14598" max="14598" width="28.42578125" customWidth="1"/>
    <col min="14599" max="14599" width="21.7109375" customWidth="1"/>
    <col min="14849" max="14849" width="5.7109375" customWidth="1"/>
    <col min="14850" max="14850" width="49.140625" customWidth="1"/>
    <col min="14851" max="14851" width="16" customWidth="1"/>
    <col min="14854" max="14854" width="28.42578125" customWidth="1"/>
    <col min="14855" max="14855" width="21.7109375" customWidth="1"/>
    <col min="15105" max="15105" width="5.7109375" customWidth="1"/>
    <col min="15106" max="15106" width="49.140625" customWidth="1"/>
    <col min="15107" max="15107" width="16" customWidth="1"/>
    <col min="15110" max="15110" width="28.42578125" customWidth="1"/>
    <col min="15111" max="15111" width="21.7109375" customWidth="1"/>
    <col min="15361" max="15361" width="5.7109375" customWidth="1"/>
    <col min="15362" max="15362" width="49.140625" customWidth="1"/>
    <col min="15363" max="15363" width="16" customWidth="1"/>
    <col min="15366" max="15366" width="28.42578125" customWidth="1"/>
    <col min="15367" max="15367" width="21.7109375" customWidth="1"/>
    <col min="15617" max="15617" width="5.7109375" customWidth="1"/>
    <col min="15618" max="15618" width="49.140625" customWidth="1"/>
    <col min="15619" max="15619" width="16" customWidth="1"/>
    <col min="15622" max="15622" width="28.42578125" customWidth="1"/>
    <col min="15623" max="15623" width="21.7109375" customWidth="1"/>
    <col min="15873" max="15873" width="5.7109375" customWidth="1"/>
    <col min="15874" max="15874" width="49.140625" customWidth="1"/>
    <col min="15875" max="15875" width="16" customWidth="1"/>
    <col min="15878" max="15878" width="28.42578125" customWidth="1"/>
    <col min="15879" max="15879" width="21.7109375" customWidth="1"/>
    <col min="16129" max="16129" width="5.7109375" customWidth="1"/>
    <col min="16130" max="16130" width="49.140625" customWidth="1"/>
    <col min="16131" max="16131" width="16" customWidth="1"/>
    <col min="16134" max="16134" width="28.42578125" customWidth="1"/>
    <col min="16135" max="16135" width="21.7109375" customWidth="1"/>
  </cols>
  <sheetData>
    <row r="1" spans="1:7" ht="18.75" x14ac:dyDescent="0.3">
      <c r="A1" s="49" t="s">
        <v>0</v>
      </c>
      <c r="B1" s="49"/>
      <c r="C1" s="49"/>
      <c r="D1" s="49"/>
      <c r="E1" s="49"/>
      <c r="F1" s="49"/>
      <c r="G1" s="49"/>
    </row>
    <row r="2" spans="1:7" ht="18.75" x14ac:dyDescent="0.3">
      <c r="A2" s="1" t="s">
        <v>1</v>
      </c>
      <c r="B2" s="1"/>
      <c r="C2" s="1"/>
      <c r="D2" s="1"/>
      <c r="E2" s="1"/>
      <c r="F2" s="1"/>
      <c r="G2" s="1"/>
    </row>
    <row r="3" spans="1:7" ht="18.75" x14ac:dyDescent="0.3">
      <c r="A3" s="1"/>
      <c r="B3" s="1"/>
      <c r="C3" s="1"/>
      <c r="D3" s="1"/>
      <c r="E3" s="1"/>
      <c r="F3" s="1"/>
      <c r="G3" s="1"/>
    </row>
    <row r="4" spans="1:7" x14ac:dyDescent="0.25">
      <c r="B4" t="s">
        <v>2</v>
      </c>
      <c r="C4" s="2"/>
    </row>
    <row r="5" spans="1:7" x14ac:dyDescent="0.25">
      <c r="B5" t="s">
        <v>3</v>
      </c>
      <c r="C5" s="2"/>
    </row>
    <row r="6" spans="1:7" ht="30" x14ac:dyDescent="0.25">
      <c r="B6" s="3" t="s">
        <v>4</v>
      </c>
      <c r="C6" s="2"/>
    </row>
    <row r="7" spans="1:7" x14ac:dyDescent="0.25">
      <c r="B7" t="s">
        <v>5</v>
      </c>
      <c r="C7" s="2"/>
    </row>
    <row r="8" spans="1:7" x14ac:dyDescent="0.25">
      <c r="B8" s="4" t="s">
        <v>6</v>
      </c>
      <c r="C8" s="2"/>
    </row>
    <row r="9" spans="1:7" x14ac:dyDescent="0.25">
      <c r="B9" s="4" t="s">
        <v>7</v>
      </c>
      <c r="C9" s="2"/>
    </row>
    <row r="10" spans="1:7" x14ac:dyDescent="0.25">
      <c r="A10" s="5"/>
      <c r="B10" s="5"/>
      <c r="C10" s="5"/>
      <c r="D10" s="5"/>
      <c r="E10" s="5"/>
      <c r="F10" s="5"/>
      <c r="G10" s="5"/>
    </row>
    <row r="11" spans="1:7" x14ac:dyDescent="0.25">
      <c r="A11" s="6" t="s">
        <v>8</v>
      </c>
      <c r="B11" s="7"/>
      <c r="C11" s="7"/>
      <c r="D11" s="7"/>
      <c r="E11" s="7"/>
      <c r="F11" s="7"/>
      <c r="G11" s="8"/>
    </row>
    <row r="12" spans="1:7" s="13" customFormat="1" x14ac:dyDescent="0.25">
      <c r="A12" s="9">
        <v>1</v>
      </c>
      <c r="B12" s="10" t="s">
        <v>9</v>
      </c>
      <c r="C12" s="10" t="s">
        <v>10</v>
      </c>
      <c r="D12" s="10">
        <v>20</v>
      </c>
      <c r="E12" s="10" t="s">
        <v>11</v>
      </c>
      <c r="F12" s="11">
        <v>600000</v>
      </c>
      <c r="G12" s="12">
        <f>D12*F12</f>
        <v>12000000</v>
      </c>
    </row>
    <row r="13" spans="1:7" x14ac:dyDescent="0.25">
      <c r="A13" s="14"/>
      <c r="B13" s="15" t="s">
        <v>12</v>
      </c>
      <c r="C13" s="15" t="s">
        <v>10</v>
      </c>
      <c r="D13" s="15">
        <v>20</v>
      </c>
      <c r="E13" s="15" t="s">
        <v>11</v>
      </c>
      <c r="F13" s="16">
        <v>210000</v>
      </c>
      <c r="G13" s="17"/>
    </row>
    <row r="14" spans="1:7" x14ac:dyDescent="0.25">
      <c r="A14" s="14"/>
      <c r="B14" s="15" t="s">
        <v>13</v>
      </c>
      <c r="C14" s="15" t="s">
        <v>10</v>
      </c>
      <c r="D14" s="15">
        <v>20</v>
      </c>
      <c r="E14" s="15" t="s">
        <v>11</v>
      </c>
      <c r="F14" s="16">
        <v>35000</v>
      </c>
      <c r="G14" s="17"/>
    </row>
    <row r="15" spans="1:7" x14ac:dyDescent="0.25">
      <c r="A15" s="14"/>
      <c r="B15" s="15" t="s">
        <v>14</v>
      </c>
      <c r="C15" s="15" t="s">
        <v>10</v>
      </c>
      <c r="D15" s="15">
        <v>20</v>
      </c>
      <c r="E15" s="15" t="s">
        <v>11</v>
      </c>
      <c r="F15" s="16">
        <v>35000</v>
      </c>
      <c r="G15" s="17"/>
    </row>
    <row r="16" spans="1:7" x14ac:dyDescent="0.25">
      <c r="A16" s="14"/>
      <c r="B16" s="15" t="s">
        <v>15</v>
      </c>
      <c r="C16" s="15" t="s">
        <v>10</v>
      </c>
      <c r="D16" s="15">
        <v>20</v>
      </c>
      <c r="E16" s="15" t="s">
        <v>11</v>
      </c>
      <c r="F16" s="16">
        <v>30000</v>
      </c>
      <c r="G16" s="17"/>
    </row>
    <row r="17" spans="1:7" x14ac:dyDescent="0.25">
      <c r="A17" s="14"/>
      <c r="B17" s="15" t="s">
        <v>16</v>
      </c>
      <c r="C17" s="15" t="s">
        <v>10</v>
      </c>
      <c r="D17" s="15">
        <v>20</v>
      </c>
      <c r="E17" s="15" t="s">
        <v>11</v>
      </c>
      <c r="F17" s="16">
        <v>45000</v>
      </c>
      <c r="G17" s="17"/>
    </row>
    <row r="18" spans="1:7" x14ac:dyDescent="0.25">
      <c r="A18" s="14"/>
      <c r="B18" s="15" t="s">
        <v>17</v>
      </c>
      <c r="C18" s="15" t="s">
        <v>10</v>
      </c>
      <c r="D18" s="15">
        <v>20</v>
      </c>
      <c r="E18" s="15" t="s">
        <v>11</v>
      </c>
      <c r="F18" s="16">
        <v>15000</v>
      </c>
      <c r="G18" s="17"/>
    </row>
    <row r="19" spans="1:7" x14ac:dyDescent="0.25">
      <c r="A19" s="14"/>
      <c r="B19" s="15" t="s">
        <v>18</v>
      </c>
      <c r="C19" s="15" t="s">
        <v>10</v>
      </c>
      <c r="D19" s="15">
        <v>20</v>
      </c>
      <c r="E19" s="15" t="s">
        <v>11</v>
      </c>
      <c r="F19" s="16">
        <v>50000</v>
      </c>
      <c r="G19" s="17"/>
    </row>
    <row r="20" spans="1:7" x14ac:dyDescent="0.25">
      <c r="A20" s="14"/>
      <c r="B20" s="15" t="s">
        <v>19</v>
      </c>
      <c r="C20" s="15" t="s">
        <v>10</v>
      </c>
      <c r="D20" s="15">
        <v>20</v>
      </c>
      <c r="E20" s="15" t="s">
        <v>11</v>
      </c>
      <c r="F20" s="16">
        <v>50000</v>
      </c>
      <c r="G20" s="17"/>
    </row>
    <row r="21" spans="1:7" x14ac:dyDescent="0.25">
      <c r="A21" s="14"/>
      <c r="B21" s="15" t="s">
        <v>20</v>
      </c>
      <c r="C21" s="15" t="s">
        <v>10</v>
      </c>
      <c r="D21" s="15">
        <v>20</v>
      </c>
      <c r="E21" s="15" t="s">
        <v>11</v>
      </c>
      <c r="F21" s="16">
        <v>35000</v>
      </c>
      <c r="G21" s="17"/>
    </row>
    <row r="22" spans="1:7" x14ac:dyDescent="0.25">
      <c r="A22" s="14"/>
      <c r="B22" s="15" t="s">
        <v>21</v>
      </c>
      <c r="C22" s="15" t="s">
        <v>10</v>
      </c>
      <c r="D22" s="15">
        <v>20</v>
      </c>
      <c r="E22" s="15" t="s">
        <v>11</v>
      </c>
      <c r="F22" s="16">
        <v>40000</v>
      </c>
      <c r="G22" s="17"/>
    </row>
    <row r="23" spans="1:7" x14ac:dyDescent="0.25">
      <c r="A23" s="14"/>
      <c r="B23" s="15" t="s">
        <v>22</v>
      </c>
      <c r="C23" s="15" t="s">
        <v>10</v>
      </c>
      <c r="D23" s="15">
        <v>20</v>
      </c>
      <c r="E23" s="15" t="s">
        <v>11</v>
      </c>
      <c r="F23" s="16">
        <v>45000</v>
      </c>
      <c r="G23" s="17"/>
    </row>
    <row r="24" spans="1:7" x14ac:dyDescent="0.25">
      <c r="A24" s="14"/>
      <c r="B24" s="15" t="s">
        <v>23</v>
      </c>
      <c r="C24" s="15" t="s">
        <v>10</v>
      </c>
      <c r="D24" s="15">
        <v>20</v>
      </c>
      <c r="E24" s="15" t="s">
        <v>11</v>
      </c>
      <c r="F24" s="16">
        <v>10000</v>
      </c>
      <c r="G24" s="17"/>
    </row>
    <row r="25" spans="1:7" s="13" customFormat="1" x14ac:dyDescent="0.25">
      <c r="A25" s="9">
        <v>2</v>
      </c>
      <c r="B25" s="10" t="s">
        <v>24</v>
      </c>
      <c r="C25" s="10" t="s">
        <v>10</v>
      </c>
      <c r="D25" s="10">
        <v>20</v>
      </c>
      <c r="E25" s="10" t="s">
        <v>11</v>
      </c>
      <c r="F25" s="11">
        <v>980000</v>
      </c>
      <c r="G25" s="12">
        <f>D25*F25</f>
        <v>19600000</v>
      </c>
    </row>
    <row r="26" spans="1:7" x14ac:dyDescent="0.25">
      <c r="A26" s="14"/>
      <c r="B26" s="15" t="s">
        <v>12</v>
      </c>
      <c r="C26" s="15" t="s">
        <v>10</v>
      </c>
      <c r="D26" s="15">
        <v>20</v>
      </c>
      <c r="E26" s="15" t="s">
        <v>11</v>
      </c>
      <c r="F26" s="16">
        <v>210000</v>
      </c>
      <c r="G26" s="17"/>
    </row>
    <row r="27" spans="1:7" x14ac:dyDescent="0.25">
      <c r="A27" s="14"/>
      <c r="B27" s="15" t="s">
        <v>13</v>
      </c>
      <c r="C27" s="15" t="s">
        <v>10</v>
      </c>
      <c r="D27" s="15">
        <v>20</v>
      </c>
      <c r="E27" s="15" t="s">
        <v>11</v>
      </c>
      <c r="F27" s="16">
        <v>35000</v>
      </c>
      <c r="G27" s="17"/>
    </row>
    <row r="28" spans="1:7" x14ac:dyDescent="0.25">
      <c r="A28" s="14"/>
      <c r="B28" s="15" t="s">
        <v>14</v>
      </c>
      <c r="C28" s="15" t="s">
        <v>10</v>
      </c>
      <c r="D28" s="15">
        <v>20</v>
      </c>
      <c r="E28" s="15" t="s">
        <v>11</v>
      </c>
      <c r="F28" s="16">
        <v>35000</v>
      </c>
      <c r="G28" s="17"/>
    </row>
    <row r="29" spans="1:7" x14ac:dyDescent="0.25">
      <c r="A29" s="14"/>
      <c r="B29" s="15" t="s">
        <v>13</v>
      </c>
      <c r="C29" s="15" t="s">
        <v>10</v>
      </c>
      <c r="D29" s="15">
        <v>20</v>
      </c>
      <c r="E29" s="15" t="s">
        <v>11</v>
      </c>
      <c r="F29" s="16">
        <v>35000</v>
      </c>
      <c r="G29" s="17"/>
    </row>
    <row r="30" spans="1:7" x14ac:dyDescent="0.25">
      <c r="A30" s="14"/>
      <c r="B30" s="15" t="s">
        <v>15</v>
      </c>
      <c r="C30" s="15" t="s">
        <v>10</v>
      </c>
      <c r="D30" s="15">
        <v>20</v>
      </c>
      <c r="E30" s="15" t="s">
        <v>11</v>
      </c>
      <c r="F30" s="16">
        <v>30000</v>
      </c>
      <c r="G30" s="17"/>
    </row>
    <row r="31" spans="1:7" x14ac:dyDescent="0.25">
      <c r="A31" s="14"/>
      <c r="B31" s="15" t="s">
        <v>16</v>
      </c>
      <c r="C31" s="15" t="s">
        <v>10</v>
      </c>
      <c r="D31" s="15">
        <v>20</v>
      </c>
      <c r="E31" s="15" t="s">
        <v>11</v>
      </c>
      <c r="F31" s="16">
        <v>45000</v>
      </c>
      <c r="G31" s="17"/>
    </row>
    <row r="32" spans="1:7" x14ac:dyDescent="0.25">
      <c r="A32" s="14"/>
      <c r="B32" s="15" t="s">
        <v>17</v>
      </c>
      <c r="C32" s="15" t="s">
        <v>10</v>
      </c>
      <c r="D32" s="15">
        <v>20</v>
      </c>
      <c r="E32" s="15" t="s">
        <v>11</v>
      </c>
      <c r="F32" s="16">
        <v>15000</v>
      </c>
      <c r="G32" s="17"/>
    </row>
    <row r="33" spans="1:8" x14ac:dyDescent="0.25">
      <c r="A33" s="14"/>
      <c r="B33" s="15" t="s">
        <v>18</v>
      </c>
      <c r="C33" s="15" t="s">
        <v>10</v>
      </c>
      <c r="D33" s="15">
        <v>20</v>
      </c>
      <c r="E33" s="15" t="s">
        <v>11</v>
      </c>
      <c r="F33" s="16">
        <v>50000</v>
      </c>
      <c r="G33" s="17"/>
    </row>
    <row r="34" spans="1:8" x14ac:dyDescent="0.25">
      <c r="A34" s="14"/>
      <c r="B34" s="15" t="s">
        <v>19</v>
      </c>
      <c r="C34" s="15" t="s">
        <v>10</v>
      </c>
      <c r="D34" s="15">
        <v>20</v>
      </c>
      <c r="E34" s="15" t="s">
        <v>11</v>
      </c>
      <c r="F34" s="16">
        <v>50000</v>
      </c>
      <c r="G34" s="17"/>
    </row>
    <row r="35" spans="1:8" x14ac:dyDescent="0.25">
      <c r="A35" s="14"/>
      <c r="B35" s="15" t="s">
        <v>25</v>
      </c>
      <c r="C35" s="15" t="s">
        <v>10</v>
      </c>
      <c r="D35" s="15">
        <v>20</v>
      </c>
      <c r="E35" s="15" t="s">
        <v>11</v>
      </c>
      <c r="F35" s="16">
        <v>60000</v>
      </c>
      <c r="G35" s="17"/>
    </row>
    <row r="36" spans="1:8" x14ac:dyDescent="0.25">
      <c r="A36" s="14"/>
      <c r="B36" s="15" t="s">
        <v>26</v>
      </c>
      <c r="C36" s="15" t="s">
        <v>10</v>
      </c>
      <c r="D36" s="15">
        <v>20</v>
      </c>
      <c r="E36" s="15" t="s">
        <v>11</v>
      </c>
      <c r="F36" s="16">
        <v>280000</v>
      </c>
      <c r="G36" s="17"/>
    </row>
    <row r="37" spans="1:8" x14ac:dyDescent="0.25">
      <c r="A37" s="14"/>
      <c r="B37" s="15" t="s">
        <v>27</v>
      </c>
      <c r="C37" s="15" t="s">
        <v>10</v>
      </c>
      <c r="D37" s="15">
        <v>20</v>
      </c>
      <c r="E37" s="15" t="s">
        <v>11</v>
      </c>
      <c r="F37" s="16">
        <v>50000</v>
      </c>
      <c r="G37" s="17"/>
    </row>
    <row r="38" spans="1:8" x14ac:dyDescent="0.25">
      <c r="A38" s="14"/>
      <c r="B38" s="15" t="s">
        <v>21</v>
      </c>
      <c r="C38" s="15" t="s">
        <v>10</v>
      </c>
      <c r="D38" s="15">
        <v>20</v>
      </c>
      <c r="E38" s="15" t="s">
        <v>11</v>
      </c>
      <c r="F38" s="16">
        <v>40000</v>
      </c>
      <c r="G38" s="17"/>
    </row>
    <row r="39" spans="1:8" x14ac:dyDescent="0.25">
      <c r="A39" s="14"/>
      <c r="B39" s="15" t="s">
        <v>22</v>
      </c>
      <c r="C39" s="15" t="s">
        <v>10</v>
      </c>
      <c r="D39" s="15">
        <v>20</v>
      </c>
      <c r="E39" s="15" t="s">
        <v>11</v>
      </c>
      <c r="F39" s="16">
        <v>45000</v>
      </c>
      <c r="G39" s="17"/>
    </row>
    <row r="40" spans="1:8" x14ac:dyDescent="0.25">
      <c r="A40" s="14"/>
      <c r="B40" s="15" t="s">
        <v>23</v>
      </c>
      <c r="C40" s="15" t="s">
        <v>10</v>
      </c>
      <c r="D40" s="15">
        <v>20</v>
      </c>
      <c r="E40" s="15" t="s">
        <v>11</v>
      </c>
      <c r="F40" s="16">
        <v>10000</v>
      </c>
      <c r="G40" s="17"/>
    </row>
    <row r="41" spans="1:8" s="13" customFormat="1" x14ac:dyDescent="0.25">
      <c r="A41" s="9">
        <v>3</v>
      </c>
      <c r="B41" s="10" t="s">
        <v>28</v>
      </c>
      <c r="C41" s="18" t="s">
        <v>29</v>
      </c>
      <c r="D41" s="10">
        <v>1</v>
      </c>
      <c r="E41" s="10" t="s">
        <v>30</v>
      </c>
      <c r="F41" s="11">
        <v>7000000</v>
      </c>
      <c r="G41" s="12">
        <f>D41*F41</f>
        <v>7000000</v>
      </c>
    </row>
    <row r="42" spans="1:8" s="13" customFormat="1" x14ac:dyDescent="0.25">
      <c r="A42" s="19">
        <v>4</v>
      </c>
      <c r="B42" s="18" t="s">
        <v>31</v>
      </c>
      <c r="C42" s="18" t="s">
        <v>29</v>
      </c>
      <c r="D42" s="18">
        <v>6</v>
      </c>
      <c r="E42" s="18" t="s">
        <v>32</v>
      </c>
      <c r="F42" s="20">
        <v>1500000</v>
      </c>
      <c r="G42" s="21">
        <f>D42*F42</f>
        <v>9000000</v>
      </c>
    </row>
    <row r="43" spans="1:8" s="13" customFormat="1" x14ac:dyDescent="0.25">
      <c r="A43" s="19">
        <v>5</v>
      </c>
      <c r="B43" s="18" t="s">
        <v>33</v>
      </c>
      <c r="C43" s="18" t="s">
        <v>29</v>
      </c>
      <c r="D43" s="18">
        <v>6</v>
      </c>
      <c r="E43" s="18" t="s">
        <v>32</v>
      </c>
      <c r="F43" s="20">
        <v>1200000</v>
      </c>
      <c r="G43" s="21">
        <f>D43*F43</f>
        <v>7200000</v>
      </c>
    </row>
    <row r="44" spans="1:8" s="13" customFormat="1" x14ac:dyDescent="0.25">
      <c r="A44" s="19">
        <v>6</v>
      </c>
      <c r="B44" s="18" t="s">
        <v>34</v>
      </c>
      <c r="C44" s="18" t="s">
        <v>29</v>
      </c>
      <c r="D44" s="18">
        <v>4</v>
      </c>
      <c r="E44" s="18" t="s">
        <v>32</v>
      </c>
      <c r="F44" s="20">
        <v>700000</v>
      </c>
      <c r="G44" s="21">
        <f>D44*F44</f>
        <v>2800000</v>
      </c>
    </row>
    <row r="45" spans="1:8" s="13" customFormat="1" x14ac:dyDescent="0.25">
      <c r="A45" s="22">
        <v>7</v>
      </c>
      <c r="B45" s="18" t="s">
        <v>35</v>
      </c>
      <c r="C45" s="18" t="s">
        <v>29</v>
      </c>
      <c r="D45" s="18">
        <v>2</v>
      </c>
      <c r="E45" s="18" t="s">
        <v>32</v>
      </c>
      <c r="F45" s="20">
        <v>1000000</v>
      </c>
      <c r="G45" s="23">
        <f>D45*F45</f>
        <v>2000000</v>
      </c>
      <c r="H45" s="24"/>
    </row>
    <row r="46" spans="1:8" s="29" customFormat="1" ht="16.5" x14ac:dyDescent="0.3">
      <c r="A46" s="25" t="s">
        <v>36</v>
      </c>
      <c r="B46" s="26"/>
      <c r="C46" s="26"/>
      <c r="D46" s="26"/>
      <c r="E46" s="26"/>
      <c r="F46" s="26"/>
      <c r="G46" s="27"/>
      <c r="H46" s="28"/>
    </row>
    <row r="47" spans="1:8" s="13" customFormat="1" x14ac:dyDescent="0.25">
      <c r="A47" s="19">
        <v>1</v>
      </c>
      <c r="B47" s="18" t="s">
        <v>37</v>
      </c>
      <c r="C47" s="30" t="s">
        <v>38</v>
      </c>
      <c r="D47" s="18">
        <v>1</v>
      </c>
      <c r="E47" s="18" t="s">
        <v>39</v>
      </c>
      <c r="F47" s="21">
        <v>3500000</v>
      </c>
      <c r="G47" s="23">
        <v>3500000</v>
      </c>
      <c r="H47" s="24"/>
    </row>
    <row r="48" spans="1:8" s="13" customFormat="1" x14ac:dyDescent="0.25">
      <c r="A48" s="19">
        <v>2</v>
      </c>
      <c r="B48" s="18" t="s">
        <v>40</v>
      </c>
      <c r="C48" s="30" t="s">
        <v>38</v>
      </c>
      <c r="D48" s="18"/>
      <c r="E48" s="18"/>
      <c r="F48" s="20">
        <v>7000000</v>
      </c>
      <c r="G48" s="23">
        <v>7000000</v>
      </c>
      <c r="H48" s="24"/>
    </row>
    <row r="49" spans="1:8" s="29" customFormat="1" ht="16.5" x14ac:dyDescent="0.3">
      <c r="A49" s="25" t="s">
        <v>41</v>
      </c>
      <c r="B49" s="26"/>
      <c r="C49" s="26"/>
      <c r="D49" s="26"/>
      <c r="E49" s="26"/>
      <c r="F49" s="26"/>
      <c r="G49" s="27"/>
      <c r="H49" s="28"/>
    </row>
    <row r="50" spans="1:8" x14ac:dyDescent="0.25">
      <c r="A50" s="31">
        <v>1</v>
      </c>
      <c r="B50" s="32" t="s">
        <v>42</v>
      </c>
      <c r="C50" s="32"/>
      <c r="D50" s="32"/>
      <c r="E50" s="32"/>
      <c r="F50" s="33"/>
      <c r="G50" s="34"/>
      <c r="H50" s="35"/>
    </row>
    <row r="51" spans="1:8" s="13" customFormat="1" x14ac:dyDescent="0.25">
      <c r="A51" s="19"/>
      <c r="B51" s="36" t="s">
        <v>43</v>
      </c>
      <c r="C51" s="18" t="s">
        <v>38</v>
      </c>
      <c r="D51" s="18">
        <v>1</v>
      </c>
      <c r="E51" s="18" t="s">
        <v>30</v>
      </c>
      <c r="F51" s="20">
        <v>5000000</v>
      </c>
      <c r="G51" s="23">
        <f>D51*F51</f>
        <v>5000000</v>
      </c>
      <c r="H51" s="24"/>
    </row>
    <row r="52" spans="1:8" x14ac:dyDescent="0.25">
      <c r="A52" s="31"/>
      <c r="B52" s="37" t="s">
        <v>44</v>
      </c>
      <c r="C52" s="37"/>
      <c r="D52" s="32"/>
      <c r="E52" s="32"/>
      <c r="F52" s="33"/>
      <c r="G52" s="38"/>
    </row>
    <row r="53" spans="1:8" s="13" customFormat="1" x14ac:dyDescent="0.25">
      <c r="A53" s="19"/>
      <c r="B53" s="39" t="s">
        <v>51</v>
      </c>
      <c r="C53" s="30" t="s">
        <v>45</v>
      </c>
      <c r="D53" s="18">
        <v>1</v>
      </c>
      <c r="E53" s="18" t="s">
        <v>46</v>
      </c>
      <c r="F53" s="20">
        <v>2600000</v>
      </c>
      <c r="G53" s="21">
        <f>D53*F53</f>
        <v>2600000</v>
      </c>
    </row>
    <row r="54" spans="1:8" s="13" customFormat="1" x14ac:dyDescent="0.25">
      <c r="A54" s="19"/>
      <c r="B54" s="39" t="s">
        <v>52</v>
      </c>
      <c r="C54" s="30" t="s">
        <v>45</v>
      </c>
      <c r="D54" s="18">
        <v>4</v>
      </c>
      <c r="E54" s="18" t="s">
        <v>47</v>
      </c>
      <c r="F54" s="20">
        <v>400000</v>
      </c>
      <c r="G54" s="21">
        <f>D54*F54</f>
        <v>1600000</v>
      </c>
    </row>
    <row r="55" spans="1:8" s="13" customFormat="1" x14ac:dyDescent="0.25">
      <c r="A55" s="19"/>
      <c r="B55" s="39" t="s">
        <v>53</v>
      </c>
      <c r="C55" s="30" t="s">
        <v>45</v>
      </c>
      <c r="D55" s="18">
        <v>2</v>
      </c>
      <c r="E55" s="18" t="s">
        <v>46</v>
      </c>
      <c r="F55" s="20">
        <v>100000</v>
      </c>
      <c r="G55" s="21">
        <f>D55*F55</f>
        <v>200000</v>
      </c>
    </row>
    <row r="56" spans="1:8" s="13" customFormat="1" x14ac:dyDescent="0.25">
      <c r="A56" s="19"/>
      <c r="B56" s="39" t="s">
        <v>54</v>
      </c>
      <c r="C56" s="30" t="s">
        <v>45</v>
      </c>
      <c r="D56" s="18">
        <v>2</v>
      </c>
      <c r="E56" s="18" t="s">
        <v>46</v>
      </c>
      <c r="F56" s="20">
        <v>170000</v>
      </c>
      <c r="G56" s="21">
        <f>D56*F56</f>
        <v>340000</v>
      </c>
    </row>
    <row r="57" spans="1:8" x14ac:dyDescent="0.25">
      <c r="A57" s="31">
        <v>2</v>
      </c>
      <c r="B57" s="32" t="s">
        <v>48</v>
      </c>
      <c r="C57" s="40"/>
      <c r="D57" s="32"/>
      <c r="E57" s="32"/>
      <c r="F57" s="33"/>
      <c r="G57" s="38"/>
    </row>
    <row r="58" spans="1:8" s="13" customFormat="1" x14ac:dyDescent="0.25">
      <c r="A58" s="19"/>
      <c r="B58" s="39" t="s">
        <v>49</v>
      </c>
      <c r="C58" s="30" t="s">
        <v>45</v>
      </c>
      <c r="D58" s="18">
        <v>3</v>
      </c>
      <c r="E58" s="18" t="s">
        <v>46</v>
      </c>
      <c r="F58" s="20">
        <v>150000</v>
      </c>
      <c r="G58" s="21">
        <f>D58*F58</f>
        <v>450000</v>
      </c>
    </row>
    <row r="59" spans="1:8" s="13" customFormat="1" x14ac:dyDescent="0.25">
      <c r="A59" s="41"/>
      <c r="B59" s="42" t="s">
        <v>50</v>
      </c>
      <c r="C59" s="43" t="s">
        <v>45</v>
      </c>
      <c r="D59" s="44">
        <v>3</v>
      </c>
      <c r="E59" s="44" t="s">
        <v>47</v>
      </c>
      <c r="F59" s="45">
        <v>150000</v>
      </c>
      <c r="G59" s="46">
        <f>F59*D59</f>
        <v>450000</v>
      </c>
    </row>
    <row r="60" spans="1:8" s="13" customFormat="1" x14ac:dyDescent="0.25">
      <c r="A60" s="47"/>
      <c r="B60" s="47"/>
      <c r="C60" s="47"/>
      <c r="D60" s="47"/>
      <c r="E60" s="47"/>
      <c r="F60" s="47"/>
      <c r="G60" s="48">
        <f>SUM(G12:G59)</f>
        <v>80740000</v>
      </c>
    </row>
    <row r="62" spans="1:8" x14ac:dyDescent="0.25">
      <c r="F62" s="50" t="s">
        <v>55</v>
      </c>
      <c r="G62" s="51">
        <v>4740000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septi</cp:lastModifiedBy>
  <dcterms:created xsi:type="dcterms:W3CDTF">2019-06-17T12:44:02Z</dcterms:created>
  <dcterms:modified xsi:type="dcterms:W3CDTF">2019-07-05T04:35:20Z</dcterms:modified>
</cp:coreProperties>
</file>